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ROGE\Downloads\"/>
    </mc:Choice>
  </mc:AlternateContent>
  <xr:revisionPtr revIDLastSave="0" documentId="13_ncr:1_{F188B5E2-1185-439D-8741-E241284CE46D}" xr6:coauthVersionLast="47" xr6:coauthVersionMax="47" xr10:uidLastSave="{00000000-0000-0000-0000-000000000000}"/>
  <bookViews>
    <workbookView xWindow="-120" yWindow="-120" windowWidth="20730" windowHeight="11160" xr2:uid="{00000000-000D-0000-FFFF-FFFF00000000}"/>
  </bookViews>
  <sheets>
    <sheet name="Indice" sheetId="2" r:id="rId1"/>
    <sheet name="Estado I" sheetId="3" r:id="rId2"/>
    <sheet name="Estado II" sheetId="4" r:id="rId3"/>
    <sheet name="Estado III" sheetId="9" r:id="rId4"/>
    <sheet name="Estado IV" sheetId="10" r:id="rId5"/>
    <sheet name="Ingreso" sheetId="5" r:id="rId6"/>
    <sheet name="Gasto" sheetId="6" r:id="rId7"/>
    <sheet name="Transacciones Activos y Pasivo " sheetId="7" r:id="rId8"/>
    <sheet name="Ganancias y Perdidas Tenencias" sheetId="11" r:id="rId9"/>
    <sheet name="Otras variaciones en Volumen" sheetId="12" r:id="rId10"/>
    <sheet name="Balance" sheetId="13" r:id="rId11"/>
    <sheet name="Erogación funciones de Gobierno" sheetId="14" r:id="rId12"/>
    <sheet name="Transacciones A-P Fin. por Sect" sheetId="15" r:id="rId13"/>
    <sheet name="Saldos A-P financieros por Sect" sheetId="16" r:id="rId14"/>
    <sheet name="Total otros flujos econo." sheetId="17" r:id="rId15"/>
  </sheets>
  <externalReferences>
    <externalReference r:id="rId16"/>
  </externalReferences>
  <definedNames>
    <definedName name="Reporting_Country_Code">#REF!</definedName>
    <definedName name="Reporting_Country_Name">#REF!</definedName>
    <definedName name="Reporting_Period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7" l="1"/>
  <c r="G6" i="17" s="1"/>
  <c r="H6" i="17" s="1"/>
  <c r="I6" i="17" s="1"/>
  <c r="J6" i="17" s="1"/>
  <c r="F6" i="16"/>
  <c r="G6" i="16" s="1"/>
  <c r="H6" i="16" s="1"/>
  <c r="I6" i="16" s="1"/>
  <c r="F6" i="15"/>
  <c r="G6" i="15" s="1"/>
  <c r="H6" i="15" s="1"/>
  <c r="I6" i="15" s="1"/>
  <c r="F6" i="14"/>
  <c r="G6" i="14" s="1"/>
  <c r="H6" i="14" s="1"/>
  <c r="I6" i="14" s="1"/>
  <c r="J6" i="14" s="1"/>
  <c r="K6" i="14" s="1"/>
  <c r="L6" i="14" s="1"/>
  <c r="M6" i="14" s="1"/>
  <c r="N6" i="14" s="1"/>
  <c r="O6" i="14" s="1"/>
  <c r="F6" i="13"/>
  <c r="G6" i="13" s="1"/>
  <c r="H6" i="13" s="1"/>
  <c r="I6" i="13" s="1"/>
  <c r="J6" i="13" s="1"/>
  <c r="K6" i="13" s="1"/>
  <c r="L6" i="13" s="1"/>
  <c r="M6" i="13" s="1"/>
  <c r="N6" i="13" s="1"/>
  <c r="O6" i="13" s="1"/>
  <c r="F6" i="12"/>
  <c r="G6" i="12" s="1"/>
  <c r="H6" i="12" s="1"/>
  <c r="I6" i="12" s="1"/>
  <c r="J6" i="12" s="1"/>
  <c r="K6" i="12" s="1"/>
  <c r="L6" i="12" s="1"/>
  <c r="M6" i="12" s="1"/>
  <c r="N6" i="12" s="1"/>
  <c r="O6" i="12" s="1"/>
  <c r="F6" i="11"/>
  <c r="G6" i="11" s="1"/>
  <c r="H6" i="11" s="1"/>
  <c r="I6" i="11" s="1"/>
  <c r="J6" i="11" s="1"/>
  <c r="K6" i="11" s="1"/>
  <c r="L6" i="11" s="1"/>
  <c r="M6" i="11" s="1"/>
  <c r="N6" i="11" s="1"/>
  <c r="O6" i="11" s="1"/>
  <c r="F6" i="4"/>
  <c r="G6" i="4" s="1"/>
  <c r="H6" i="4" s="1"/>
  <c r="I6" i="4" s="1"/>
  <c r="J6" i="4" s="1"/>
  <c r="K6" i="4" s="1"/>
  <c r="L6" i="4" s="1"/>
  <c r="M6" i="4" s="1"/>
  <c r="N6" i="4" s="1"/>
  <c r="O6" i="4" s="1"/>
  <c r="O7" i="7"/>
  <c r="O7" i="6"/>
  <c r="O7" i="5"/>
  <c r="N6" i="10"/>
  <c r="N6" i="9"/>
  <c r="O7" i="3"/>
  <c r="H7" i="7"/>
  <c r="I7" i="7" s="1"/>
  <c r="J7" i="7" s="1"/>
  <c r="K7" i="7" s="1"/>
  <c r="L7" i="7" s="1"/>
  <c r="M7" i="7" s="1"/>
  <c r="N7" i="7" s="1"/>
  <c r="I7" i="6"/>
  <c r="J7" i="6" s="1"/>
  <c r="K7" i="6" s="1"/>
  <c r="L7" i="6" s="1"/>
  <c r="M7" i="6" s="1"/>
  <c r="N7" i="6" s="1"/>
  <c r="H7" i="6"/>
  <c r="I7" i="5"/>
  <c r="J7" i="5" s="1"/>
  <c r="K7" i="5" s="1"/>
  <c r="L7" i="5" s="1"/>
  <c r="M7" i="5" s="1"/>
  <c r="N7" i="5" s="1"/>
  <c r="H7" i="5"/>
  <c r="M6" i="10"/>
  <c r="L6" i="10"/>
  <c r="M6" i="9"/>
  <c r="L6" i="9"/>
  <c r="K7" i="3"/>
  <c r="L7" i="3" s="1"/>
  <c r="M7" i="3" s="1"/>
  <c r="N7" i="3" s="1"/>
  <c r="J7" i="3"/>
  <c r="I7" i="3"/>
  <c r="D2" i="9"/>
  <c r="D2" i="10"/>
  <c r="E2" i="5" l="1"/>
  <c r="E2" i="6"/>
  <c r="E2" i="7"/>
  <c r="E2" i="3"/>
</calcChain>
</file>

<file path=xl/sharedStrings.xml><?xml version="1.0" encoding="utf-8"?>
<sst xmlns="http://schemas.openxmlformats.org/spreadsheetml/2006/main" count="2252" uniqueCount="1209">
  <si>
    <t>Consejo Monetario Centroamericano</t>
  </si>
  <si>
    <t>Secretaría Ejecutiva</t>
  </si>
  <si>
    <t>www.secmca.org</t>
  </si>
  <si>
    <t>Estadísticas de Finanzas Públicas Armonizadas</t>
  </si>
  <si>
    <t>Estadísticas de Deuda Pública del Sector Público</t>
  </si>
  <si>
    <t>País:</t>
  </si>
  <si>
    <t>Honduras</t>
  </si>
  <si>
    <t xml:space="preserve">Cobertura: </t>
  </si>
  <si>
    <t>Gobierno Central Extrapresupuestario</t>
  </si>
  <si>
    <t xml:space="preserve">Frecuencia: </t>
  </si>
  <si>
    <t>Anual</t>
  </si>
  <si>
    <t>Contenido:</t>
  </si>
  <si>
    <t>Estado de Operaciones</t>
  </si>
  <si>
    <t>Estado de Fuentes y Usos de Efectivo</t>
  </si>
  <si>
    <t>Estado Integrado de Saldos y Flujos</t>
  </si>
  <si>
    <t>Estado de Variaciones Totales en el Patrimonio Neto</t>
  </si>
  <si>
    <t>Ingreso</t>
  </si>
  <si>
    <t>Gasto</t>
  </si>
  <si>
    <t>Transacciones en Activos y Pasivos</t>
  </si>
  <si>
    <t>Ganancias y Pérdidas por Tenencia de Activos</t>
  </si>
  <si>
    <t>Otras Variaciones en el Volumen de Activos y Pasivos</t>
  </si>
  <si>
    <t>Balance</t>
  </si>
  <si>
    <t>Pasivos de Deuda al Valor Nominal/de Mercado</t>
  </si>
  <si>
    <t>Pasivos de Deuda al Valor Facial</t>
  </si>
  <si>
    <t>Erogación por Funciones de Gobierno</t>
  </si>
  <si>
    <t>Transacciones en Activos y Pasivos Financieros por Sector de la Contraparte</t>
  </si>
  <si>
    <t>Saldos de Activos y Pasivos Financieros por Sector de la Contraparte</t>
  </si>
  <si>
    <t>Total Otros Flujos Económicos en Activos y Pasivos</t>
  </si>
  <si>
    <r>
      <t xml:space="preserve">ADVERTENCIA
   El Consejo Monetario Centroamericano y su Secretaría Ejecutiva autorizan la reproducción total, gráficos y cifras de esta publicación, siempre que se mencione la fuente. No  obstante, no asumen responsabilidad legal alguna o de cualquier otra índole, por la manipulación, interpretación personal y uso de dicha información.   
</t>
    </r>
    <r>
      <rPr>
        <b/>
        <sz val="10"/>
        <color indexed="63"/>
        <rFont val="Futura LT Condensed"/>
      </rPr>
      <t>Derechos Reservados © 2019</t>
    </r>
  </si>
  <si>
    <t>Regresar</t>
  </si>
  <si>
    <t>GFSM2014_V1.5</t>
  </si>
  <si>
    <t>ESTADO I</t>
  </si>
  <si>
    <t>Millones moneda nacional</t>
  </si>
  <si>
    <t>Años</t>
  </si>
  <si>
    <t>ESTADO DE OPERACIONES</t>
  </si>
  <si>
    <t>Total 2014</t>
  </si>
  <si>
    <t>Total 2015</t>
  </si>
  <si>
    <t>TRANSACCIONES QUE AFECTAN AL PATRIMONIO NETO:</t>
  </si>
  <si>
    <t>Ingreso ..................................................................................................................................</t>
  </si>
  <si>
    <t xml:space="preserve"> </t>
  </si>
  <si>
    <t>11</t>
  </si>
  <si>
    <t xml:space="preserve">Impuestos .................................................................................................................................................................. </t>
  </si>
  <si>
    <t>12</t>
  </si>
  <si>
    <t>Contribuciones sociales ...........................................................................................................................................</t>
  </si>
  <si>
    <t>13</t>
  </si>
  <si>
    <t xml:space="preserve">Donaciones ............................................................................................................................................................ </t>
  </si>
  <si>
    <t>14</t>
  </si>
  <si>
    <t>Otros ingresos..........................................................................................................................................................</t>
  </si>
  <si>
    <t>2</t>
  </si>
  <si>
    <t>Gasto....................................................................................................................................................................................</t>
  </si>
  <si>
    <t>21</t>
  </si>
  <si>
    <t xml:space="preserve">Remuneración a los empleados ............................................................................................................................................................ </t>
  </si>
  <si>
    <t>22</t>
  </si>
  <si>
    <t xml:space="preserve">Uso de bienes y servicios ............................................................................................................................................................ </t>
  </si>
  <si>
    <t>23</t>
  </si>
  <si>
    <t xml:space="preserve">Consumo de capital fijo ............................................................................................................................................................ </t>
  </si>
  <si>
    <t>24</t>
  </si>
  <si>
    <t xml:space="preserve">Intereses ............................................................................................................................................................ </t>
  </si>
  <si>
    <t>25</t>
  </si>
  <si>
    <t xml:space="preserve">Subsidios ............................................................................................................................................................ </t>
  </si>
  <si>
    <t>26</t>
  </si>
  <si>
    <t>27</t>
  </si>
  <si>
    <t xml:space="preserve">Prestaciones sociales ............................................................................................................................................................. </t>
  </si>
  <si>
    <t>28</t>
  </si>
  <si>
    <t xml:space="preserve">Otros gastos ............................................................................................................................................................ </t>
  </si>
  <si>
    <t>GOB</t>
  </si>
  <si>
    <t>Resultado operativo bruto   (1-2+23) ..................................................................................................................................</t>
  </si>
  <si>
    <t>NOB</t>
  </si>
  <si>
    <t>Resultado operativo neto       (1-2) ...............................................................................................................................................</t>
  </si>
  <si>
    <t>x</t>
  </si>
  <si>
    <t>TRANSACCIONES EN ACTIVOS NO FINANCIEROS:</t>
  </si>
  <si>
    <t>31</t>
  </si>
  <si>
    <t>Inversión neta/bruta en activos no financieros .......................................................................................................................</t>
  </si>
  <si>
    <t>311</t>
  </si>
  <si>
    <t>Activos fijos .............................................................................................................................................................................</t>
  </si>
  <si>
    <t>312</t>
  </si>
  <si>
    <t>Existencias .............................................................................................................................................................................</t>
  </si>
  <si>
    <t>313</t>
  </si>
  <si>
    <t>Objetos de valor .............................................................................................................................................................................</t>
  </si>
  <si>
    <t>314</t>
  </si>
  <si>
    <t>Activos no producidos ..............................................................................................................................................................................</t>
  </si>
  <si>
    <t>2M</t>
  </si>
  <si>
    <t>Erogación (2+31) .........................................................................................................................................</t>
  </si>
  <si>
    <t>NLB</t>
  </si>
  <si>
    <t>Préstamo neto (+) / endeudamiento neto (-) (1-2-31) o (1-2M) .........................................................................................................................................</t>
  </si>
  <si>
    <t>TRANSACCIONES EN ACTIVOS Y PASIVOS FINANCIEROS (FINANCIAMIENTO):</t>
  </si>
  <si>
    <t>32</t>
  </si>
  <si>
    <t>Adquisición neta de activos financieros ................................................................................................................................</t>
  </si>
  <si>
    <t>321</t>
  </si>
  <si>
    <t>Deudores internos ...................................................................................................................................................................................</t>
  </si>
  <si>
    <t>322</t>
  </si>
  <si>
    <t>Deudores externos ........................................................................................................................................................................................</t>
  </si>
  <si>
    <t>33</t>
  </si>
  <si>
    <t>Incurrimiento neto de pasivos ....................................................................................................................................................................................</t>
  </si>
  <si>
    <t>331</t>
  </si>
  <si>
    <t>Acreedores internos ....................................................................................................................................................................................</t>
  </si>
  <si>
    <t>332</t>
  </si>
  <si>
    <t>Acreedores externos ...................................................................................................................................................................................</t>
  </si>
  <si>
    <t>Partidas informativas:</t>
  </si>
  <si>
    <t>2g</t>
  </si>
  <si>
    <t>Gasto, excluido el consumo de capital fijo  (=2-23) ...............................................................................................</t>
  </si>
  <si>
    <t>31g</t>
  </si>
  <si>
    <t>Inversión bruta en activos no financieros  (=31+23) ...............................................................................................</t>
  </si>
  <si>
    <t>NCB</t>
  </si>
  <si>
    <t>Variación neta en las tenencias de efectivo  (=3202=3212+3222) ...............................................................................................</t>
  </si>
  <si>
    <t>PB</t>
  </si>
  <si>
    <t>Préstamo neto primario/endeudamiento neto primario (NLB+24) ...................................................................................................................................................................................</t>
  </si>
  <si>
    <t>GB</t>
  </si>
  <si>
    <t>Balance del gobierno según la definición nacional ...............................................................................................</t>
  </si>
  <si>
    <t>NLBz</t>
  </si>
  <si>
    <t>Discrepancia estadística global: Diferencia entre préstamo/endeudam. neto y financiamiento (32-33-NLB) ..................................................................................................................</t>
  </si>
  <si>
    <t>ESTADO II</t>
  </si>
  <si>
    <t>ESTADO DE FUENTES Y USOS DE EFECTIVO</t>
  </si>
  <si>
    <t>FLUJOS DE EFECTIVO POR ACTIVIDADES OPERATIVAS:</t>
  </si>
  <si>
    <t>C1</t>
  </si>
  <si>
    <t>Entradas de efectivo ....................................................................................................................................................................................</t>
  </si>
  <si>
    <t>C11</t>
  </si>
  <si>
    <t>Impuestos ......................................................................................................................................................................................</t>
  </si>
  <si>
    <t>C12</t>
  </si>
  <si>
    <t>Contribuciones sociales ......................................................................................................................................................................................</t>
  </si>
  <si>
    <t>C13</t>
  </si>
  <si>
    <t>Donaciones ......................................................................................................................................................................................</t>
  </si>
  <si>
    <t>C14</t>
  </si>
  <si>
    <t>Otras entradas ......................................................................................................................................................................................</t>
  </si>
  <si>
    <t>C2</t>
  </si>
  <si>
    <t>Pagos en efectivo ......................................................................................................................................................................................</t>
  </si>
  <si>
    <t>C21</t>
  </si>
  <si>
    <t>Remuneración a los empleados .......................................................................................................................................................................................</t>
  </si>
  <si>
    <t>C22</t>
  </si>
  <si>
    <t>Compras de bienes y servicios .......................................................................................................................................................................................</t>
  </si>
  <si>
    <t>C24</t>
  </si>
  <si>
    <t>Intereses .......................................................................................................................................................................................</t>
  </si>
  <si>
    <t>C25</t>
  </si>
  <si>
    <t>Subsidios .......................................................................................................................................................................................</t>
  </si>
  <si>
    <t>C26</t>
  </si>
  <si>
    <t>Donaciones ........................................................................................................................................................................................</t>
  </si>
  <si>
    <t>C27</t>
  </si>
  <si>
    <t>Prestaciones sociales ........................................................................................................................................................................................</t>
  </si>
  <si>
    <t>C28</t>
  </si>
  <si>
    <t>Otros pagos ........................................................................................................................................................................................</t>
  </si>
  <si>
    <t>CIO</t>
  </si>
  <si>
    <t>Entrada neta de efectivo por actividades operativas (1-2) ...............................................................................................................................................</t>
  </si>
  <si>
    <t>FLUJOS DE EFECTIVO POR TRANSACCIONES EN ACTIVOS NO FINANCIEROS:</t>
  </si>
  <si>
    <t>C31</t>
  </si>
  <si>
    <t>Salida neta de efectivo por inversiones en activos no financieros .........................................................................................................................................</t>
  </si>
  <si>
    <t>C311</t>
  </si>
  <si>
    <t>Activos fijos ........................................................................................................................................................................................</t>
  </si>
  <si>
    <t>C312</t>
  </si>
  <si>
    <t>Existencias ........................................................................................................................................................................................</t>
  </si>
  <si>
    <t>C313</t>
  </si>
  <si>
    <t>Objetos de valor ........................................................................................................................................................................................</t>
  </si>
  <si>
    <t>C314</t>
  </si>
  <si>
    <t>Activos no producidos ........................................................................................................................................................................................</t>
  </si>
  <si>
    <t>C2M</t>
  </si>
  <si>
    <t>Salida neta de efectivo por erogaciónes (2+31) .........................................................................................................................................</t>
  </si>
  <si>
    <t>CSD</t>
  </si>
  <si>
    <t>Superávit de efectivo (+) / déficit de efectivo (-) (1-2-31) .........................................................................................................................................</t>
  </si>
  <si>
    <t>FLUJOS DE EFECTIVO POR TRANSACCIONES EN ACTIVOS Y PASIVOS FINANCIEROS (FINANCIAMIENTO):</t>
  </si>
  <si>
    <t>C32x</t>
  </si>
  <si>
    <t xml:space="preserve"> Adquisición neta de activos financieros, excluido el efectivo ................................................................................................................................</t>
  </si>
  <si>
    <t>C321x</t>
  </si>
  <si>
    <t>C322x</t>
  </si>
  <si>
    <t>C33</t>
  </si>
  <si>
    <r>
      <rPr>
        <b/>
        <sz val="7.5"/>
        <color indexed="9"/>
        <rFont val="Futura Lt BT"/>
        <family val="2"/>
      </rPr>
      <t>Incurrimiento neto de pasivos</t>
    </r>
    <r>
      <rPr>
        <sz val="7.5"/>
        <color indexed="9"/>
        <rFont val="Futura Lt BT"/>
        <family val="2"/>
      </rPr>
      <t xml:space="preserve"> .........................................................................................................................................................................................</t>
    </r>
  </si>
  <si>
    <t>C331</t>
  </si>
  <si>
    <t>C332</t>
  </si>
  <si>
    <t>Acreedores externos ....................................................................................................................................................................................</t>
  </si>
  <si>
    <t>NFB</t>
  </si>
  <si>
    <t>Entrada neta de efectivo por actividades de financiamiento (33-32x) .........................................................................................................................................</t>
  </si>
  <si>
    <t>Variación neta en las tenencias de efectivo (CSD+NFB=3202=3212+3222) ...............................................................................................</t>
  </si>
  <si>
    <t>CPB</t>
  </si>
  <si>
    <t>Superávit/déficit de efectivo primario (CSD+24) ...................................................................................................................................................................................</t>
  </si>
  <si>
    <t>CSDz</t>
  </si>
  <si>
    <t>Discrepancia estadística global: Diferencia entre superávit/déficit en efectivo y financiamiento  (C32x+NCB-C33-CSD) ..................................................................................................................</t>
  </si>
  <si>
    <t>ESTADO III</t>
  </si>
  <si>
    <t>ESTADO INTEGRADO DE SALDOS Y FLUJOS</t>
  </si>
  <si>
    <t>ACTIVOS NO FINANCIEROS</t>
  </si>
  <si>
    <r>
      <t>61</t>
    </r>
    <r>
      <rPr>
        <b/>
        <vertAlign val="subscript"/>
        <sz val="8.25"/>
        <color indexed="9"/>
        <rFont val="Futura Lt BT"/>
        <family val="2"/>
      </rPr>
      <t>t-1</t>
    </r>
  </si>
  <si>
    <t>Saldo de apertura ....................................................................................................................................................................</t>
  </si>
  <si>
    <t/>
  </si>
  <si>
    <t>Transacciones (neto) ....................................................................................................................................................</t>
  </si>
  <si>
    <t>91</t>
  </si>
  <si>
    <t>Total Otros flujos económicos .....................................................................................................................................................</t>
  </si>
  <si>
    <r>
      <t>61</t>
    </r>
    <r>
      <rPr>
        <b/>
        <vertAlign val="subscript"/>
        <sz val="8.25"/>
        <color indexed="9"/>
        <rFont val="Futura Lt BT"/>
        <family val="2"/>
      </rPr>
      <t>t</t>
    </r>
  </si>
  <si>
    <t>Saldo de cierre ....................................................................................................................................................</t>
  </si>
  <si>
    <t>NFAz</t>
  </si>
  <si>
    <t>Discrepancia saldos-flujos de activos no financieros (61t-61t-1-31-91) ...................................................................................................</t>
  </si>
  <si>
    <t>ACTIVOS FINANCIEROS</t>
  </si>
  <si>
    <r>
      <t>62</t>
    </r>
    <r>
      <rPr>
        <b/>
        <vertAlign val="subscript"/>
        <sz val="8.25"/>
        <color indexed="9"/>
        <rFont val="Futura Lt BT"/>
        <family val="2"/>
      </rPr>
      <t>t-1</t>
    </r>
  </si>
  <si>
    <t>92</t>
  </si>
  <si>
    <t>Total Otros flujos económicos .......................................................................................................................................................</t>
  </si>
  <si>
    <r>
      <t>62</t>
    </r>
    <r>
      <rPr>
        <b/>
        <vertAlign val="subscript"/>
        <sz val="8.25"/>
        <color indexed="9"/>
        <rFont val="Futura Lt BT"/>
        <family val="2"/>
      </rPr>
      <t>t</t>
    </r>
  </si>
  <si>
    <t>FAz</t>
  </si>
  <si>
    <t>Discrepancia saldos-flujos de activos financieros (62t-62t-1-32-92) ...................................................................................................</t>
  </si>
  <si>
    <t>PASIVOS</t>
  </si>
  <si>
    <r>
      <t>63</t>
    </r>
    <r>
      <rPr>
        <b/>
        <vertAlign val="subscript"/>
        <sz val="8.25"/>
        <color indexed="9"/>
        <rFont val="Futura Lt BT"/>
        <family val="2"/>
      </rPr>
      <t>t-1</t>
    </r>
  </si>
  <si>
    <t>93</t>
  </si>
  <si>
    <t>Total Otros flujos económicos ......................................................................................................................................................</t>
  </si>
  <si>
    <r>
      <t>63</t>
    </r>
    <r>
      <rPr>
        <b/>
        <vertAlign val="subscript"/>
        <sz val="8.25"/>
        <color indexed="9"/>
        <rFont val="Futura Lt BT"/>
        <family val="2"/>
      </rPr>
      <t>t</t>
    </r>
  </si>
  <si>
    <t>Lz</t>
  </si>
  <si>
    <t>Discrepancia saldos-flujos de pasivos (63t-63t-1-33-93) ...................................................................................................</t>
  </si>
  <si>
    <t>PATRIMONIO FINANCIERO NETO</t>
  </si>
  <si>
    <r>
      <t>6M2</t>
    </r>
    <r>
      <rPr>
        <b/>
        <vertAlign val="subscript"/>
        <sz val="8.25"/>
        <color indexed="9"/>
        <rFont val="Futura Lt BT"/>
        <family val="2"/>
      </rPr>
      <t>t-1</t>
    </r>
  </si>
  <si>
    <t>3M2</t>
  </si>
  <si>
    <t>9M2</t>
  </si>
  <si>
    <t>Total Otros flujos económicos ........................................................................................................................................................</t>
  </si>
  <si>
    <r>
      <t>6M2</t>
    </r>
    <r>
      <rPr>
        <b/>
        <vertAlign val="subscript"/>
        <sz val="8.25"/>
        <color indexed="9"/>
        <rFont val="Futura Lt BT"/>
        <family val="2"/>
      </rPr>
      <t>t</t>
    </r>
  </si>
  <si>
    <t>6M2z</t>
  </si>
  <si>
    <t>Discrepancia saldos-flujos de patrimonio financiero neto (6M2t-6M2t-1-3M2-9M2) ...................................................................................................</t>
  </si>
  <si>
    <t>PASIVO DE DEUDA</t>
  </si>
  <si>
    <r>
      <t>6M3D1</t>
    </r>
    <r>
      <rPr>
        <b/>
        <vertAlign val="subscript"/>
        <sz val="8.25"/>
        <color indexed="9"/>
        <rFont val="Futura Lt BT"/>
        <family val="2"/>
      </rPr>
      <t>t-1</t>
    </r>
  </si>
  <si>
    <t>Saldos de apertrua</t>
  </si>
  <si>
    <t>3M3D1</t>
  </si>
  <si>
    <t>Transacciones  (neto) ....................................................................................................................................................</t>
  </si>
  <si>
    <t>9M3D1</t>
  </si>
  <si>
    <t>Total otros flujos económicos ..................................................................................................................................................................</t>
  </si>
  <si>
    <r>
      <t>6M3D1</t>
    </r>
    <r>
      <rPr>
        <b/>
        <vertAlign val="subscript"/>
        <sz val="8.25"/>
        <color indexed="9"/>
        <rFont val="Futura Lt BT"/>
        <family val="2"/>
      </rPr>
      <t>t</t>
    </r>
  </si>
  <si>
    <t>Saldos de cierre ...................................................................................................................................................</t>
  </si>
  <si>
    <t>6M3D1z</t>
  </si>
  <si>
    <t>Discrepancia saldos-flujos  de la deudaD1 (6MD1t-6MD1t-1-3MD1-9MD1) ...................................................................................................</t>
  </si>
  <si>
    <t>ESTADO IV</t>
  </si>
  <si>
    <t>ESTADO DE VARIACIONES TOTALES EN EL PATRIMONIO NETO</t>
  </si>
  <si>
    <r>
      <t>6</t>
    </r>
    <r>
      <rPr>
        <b/>
        <vertAlign val="subscript"/>
        <sz val="8.25"/>
        <rFont val="Futura Lt BT"/>
        <family val="2"/>
      </rPr>
      <t>t-1</t>
    </r>
  </si>
  <si>
    <t>PATRIMONIO NETO AL PRINCIPIO DEL PERÍODO ...................</t>
  </si>
  <si>
    <t>1</t>
  </si>
  <si>
    <t>Ingreso ...............................................................................................................................................</t>
  </si>
  <si>
    <t>Gasto ................................................................................................................................................</t>
  </si>
  <si>
    <t>Resultado operativo neto       (1-2) ................................</t>
  </si>
  <si>
    <t>VARIACIÓN EN EL PATRIMONIO NETO COMO RESULTADO DE OTROS FLUJOS ECONÓMICOS:</t>
  </si>
  <si>
    <t>Activos no financieros ................................................................................................................................................</t>
  </si>
  <si>
    <t>41</t>
  </si>
  <si>
    <t>Ganancias por tenencia ................................................................................................................................................</t>
  </si>
  <si>
    <t>51</t>
  </si>
  <si>
    <t>Otras variaciones del volumen de activos no financieros .................................................................................................................................................</t>
  </si>
  <si>
    <t>Activos financieros .................................................................................................................................................</t>
  </si>
  <si>
    <t>42</t>
  </si>
  <si>
    <t>Ganancias por tenencia .................................................................................................................................................</t>
  </si>
  <si>
    <t>52</t>
  </si>
  <si>
    <t>Otras variaciones del volumen de activos financieros .................................................................................................................................................</t>
  </si>
  <si>
    <t>Pasivos .................................................................................................................................................</t>
  </si>
  <si>
    <t>43</t>
  </si>
  <si>
    <t>53</t>
  </si>
  <si>
    <t>Otras variaciones del volumen de pasivos .................................................................................................................................................</t>
  </si>
  <si>
    <t>9</t>
  </si>
  <si>
    <t>Total otros flujos económicos  (91+92+93) ..................</t>
  </si>
  <si>
    <t>CNW</t>
  </si>
  <si>
    <t>Total variación en patrimonio neto (NOB+9) .........</t>
  </si>
  <si>
    <r>
      <t>6</t>
    </r>
    <r>
      <rPr>
        <b/>
        <vertAlign val="subscript"/>
        <sz val="8.25"/>
        <color indexed="8"/>
        <rFont val="Futura Lt BT"/>
        <family val="2"/>
      </rPr>
      <t>t</t>
    </r>
  </si>
  <si>
    <t>PATRIMONIO NETO AL FINAL DEL PERÍODO .............</t>
  </si>
  <si>
    <t>CNWz</t>
  </si>
  <si>
    <t>Discrepancia saldos-flujos: CNW vs Variación en saldos  (CNW-6t+6t-1) ..................................................................................................................</t>
  </si>
  <si>
    <t>CUADRO 1</t>
  </si>
  <si>
    <t>INGRESO</t>
  </si>
  <si>
    <t>INGRESO ...............................................................................................................................................</t>
  </si>
  <si>
    <t>Impuestos ................................................................................................................................................</t>
  </si>
  <si>
    <t>111</t>
  </si>
  <si>
    <t>Impuestos sobre el ingreso, las utilidades y las ganancias de capital ................................................................................................................................................</t>
  </si>
  <si>
    <t>1111</t>
  </si>
  <si>
    <t>Pagaderos por personas físicas ................................................................................................................................................</t>
  </si>
  <si>
    <t>1112</t>
  </si>
  <si>
    <t>Pagaderos por sociedades y otras empresas ................................................................................................................................................</t>
  </si>
  <si>
    <t>1113</t>
  </si>
  <si>
    <t>Otros ................................................................................................................................................</t>
  </si>
  <si>
    <t>112</t>
  </si>
  <si>
    <t>Impuestos sobre la nómina y la fuerza de trabajo ................................................................................................................................................</t>
  </si>
  <si>
    <t>113</t>
  </si>
  <si>
    <t>Impuestos sobre la propiedad ................................................................................................................................................</t>
  </si>
  <si>
    <t>1131</t>
  </si>
  <si>
    <t>Impuestos recurrentes sobre la propiedad inmueble ................................................................................................................................................</t>
  </si>
  <si>
    <t>1132</t>
  </si>
  <si>
    <t>Impuestos recurrentes sobre el patrimonio neto .................................................................................................................................................</t>
  </si>
  <si>
    <t>1133</t>
  </si>
  <si>
    <t>Impuestos sobre sucesiones, herencia y regalos .................................................................................................................................................</t>
  </si>
  <si>
    <t>1135</t>
  </si>
  <si>
    <t>Gravámenes sobre el capital .................................................................................................................................................</t>
  </si>
  <si>
    <t>1136</t>
  </si>
  <si>
    <t>Otros impuestos recurrentes sobre la propiedad ...............................................................................................................................................</t>
  </si>
  <si>
    <t>114</t>
  </si>
  <si>
    <t>Impuestos sobre los bienes y servicios ..................................................................................................................................................</t>
  </si>
  <si>
    <t>1141</t>
  </si>
  <si>
    <t>Impuestos generales sobre los bienes y servicios ..................................................................................................................................................</t>
  </si>
  <si>
    <t>11411</t>
  </si>
  <si>
    <t>Impuestos sobre el valor agregado ..................................................................................................................................................</t>
  </si>
  <si>
    <t>11412</t>
  </si>
  <si>
    <t>Impuestos sobre las ventas ..................................................................................................................................................</t>
  </si>
  <si>
    <t>11413</t>
  </si>
  <si>
    <t>Impuestos sobre el volumen de ventas y otros impuestos generales sobre los bienes y servicios ...................................................................................................................................................................</t>
  </si>
  <si>
    <t>11414</t>
  </si>
  <si>
    <t>Impuestos sobre transacciones financieras y de capital ...................................................................................................................................................</t>
  </si>
  <si>
    <t>1142</t>
  </si>
  <si>
    <t>Impuestos selectivos ...................................................................................................................................................</t>
  </si>
  <si>
    <t>1143</t>
  </si>
  <si>
    <t>Utilidades de los monopolios fiscales ...................................................................................................................................................</t>
  </si>
  <si>
    <t>1144</t>
  </si>
  <si>
    <t>Impuestos sobre servicios específicos ...................................................................................................................................................</t>
  </si>
  <si>
    <t>1145</t>
  </si>
  <si>
    <t>Impuestos sobre el uso de bienes y sobre el permiso para usar bienes o realizar actividades ...................................................................................................................................................</t>
  </si>
  <si>
    <t>11451</t>
  </si>
  <si>
    <t xml:space="preserve"> Impuestos sobre los vehículos automotores ...................................................................................................................................................</t>
  </si>
  <si>
    <t>11452</t>
  </si>
  <si>
    <t>Otros ...................................................................................................................................................</t>
  </si>
  <si>
    <t>1146</t>
  </si>
  <si>
    <t>Otros impuestos sobre los bienes y servicios ...................................................................................................................................................</t>
  </si>
  <si>
    <t>115</t>
  </si>
  <si>
    <t>Impuestos sobre el comercio y las transacciones internacionales ...................................................................................................................................................</t>
  </si>
  <si>
    <t>1151</t>
  </si>
  <si>
    <t>Derechos de aduana y otros derechos de importación ...................................................................................................................................................</t>
  </si>
  <si>
    <t>1152</t>
  </si>
  <si>
    <t>Impuestos sobre las exportaciones ...................................................................................................................................................</t>
  </si>
  <si>
    <t>1153</t>
  </si>
  <si>
    <t>Utilidades de los monopolios de exportación o de importación ...................................................................................................................................................</t>
  </si>
  <si>
    <t>1154</t>
  </si>
  <si>
    <t>Utilidades de operaciones cambiarias ...................................................................................................................................................</t>
  </si>
  <si>
    <t>1155</t>
  </si>
  <si>
    <t>Impuestos sobre las operaciones cambiarias ...................................................................................................................................................</t>
  </si>
  <si>
    <t>1156</t>
  </si>
  <si>
    <t>Otros impuestos sobre el comercio y las transacciones internacionales .......................................</t>
  </si>
  <si>
    <t>116</t>
  </si>
  <si>
    <t>Otros impuestos ...................................................................................................................................................</t>
  </si>
  <si>
    <t>Contribuciones sociales ...................................................................................................................................................</t>
  </si>
  <si>
    <t>121</t>
  </si>
  <si>
    <t>Contribuciones a la seguridad social ...................................................................................................................................................</t>
  </si>
  <si>
    <t>1211</t>
  </si>
  <si>
    <t>Contribuciones de los empleados ...................................................................................................................................................</t>
  </si>
  <si>
    <t>1212</t>
  </si>
  <si>
    <t>Contribuciones de los empleadores ...................................................................................................................................................</t>
  </si>
  <si>
    <t>1213</t>
  </si>
  <si>
    <t>Contribuciones de los trabajadores por cuenta propia o no empleados ...................................................................................................................................................</t>
  </si>
  <si>
    <t>1214</t>
  </si>
  <si>
    <t>Contribuciones no clasificables ...................................................................................................................................................</t>
  </si>
  <si>
    <t>122</t>
  </si>
  <si>
    <t>Otras contribuciones sociales ...................................................................................................................................................</t>
  </si>
  <si>
    <t>1221</t>
  </si>
  <si>
    <t>1222</t>
  </si>
  <si>
    <t>1223</t>
  </si>
  <si>
    <t>Contribuciones imputadas ...................................................................................................................................................</t>
  </si>
  <si>
    <t>Donaciones ...................................................................................................................................................</t>
  </si>
  <si>
    <t>131</t>
  </si>
  <si>
    <t>De gobiernos extranjeros ...................................................................................................................................................</t>
  </si>
  <si>
    <t>1311</t>
  </si>
  <si>
    <t>Corrientes ...................................................................................................................................................</t>
  </si>
  <si>
    <t>1312</t>
  </si>
  <si>
    <t>Capital ...................................................................................................................................................</t>
  </si>
  <si>
    <t>132</t>
  </si>
  <si>
    <t>De organismos internacionales.</t>
  </si>
  <si>
    <t>1321</t>
  </si>
  <si>
    <t>Corrientes .............................................................................................................................................................</t>
  </si>
  <si>
    <t>1322</t>
  </si>
  <si>
    <t>Capital ..................................................................................................................................................................</t>
  </si>
  <si>
    <t>133</t>
  </si>
  <si>
    <t>De otras unidades del gobierno general ....................................................................................................................................................</t>
  </si>
  <si>
    <t>1331</t>
  </si>
  <si>
    <t>1332</t>
  </si>
  <si>
    <t>Capital ................................................................................................................................................................</t>
  </si>
  <si>
    <t>Otros ingresos ....................................................................................................................................................</t>
  </si>
  <si>
    <t>141</t>
  </si>
  <si>
    <t>Rentas de la propiedad ....................................................................................................................................................</t>
  </si>
  <si>
    <t>1411</t>
  </si>
  <si>
    <t>Intereses ............................................................................................................................................................</t>
  </si>
  <si>
    <t>14111</t>
  </si>
  <si>
    <t>Dividendos ...................................................................................................................................................</t>
  </si>
  <si>
    <t>14112</t>
  </si>
  <si>
    <t>De residentes distintos del gobierno general ....................................................................................................................................................</t>
  </si>
  <si>
    <t>14113</t>
  </si>
  <si>
    <t>1412</t>
  </si>
  <si>
    <t xml:space="preserve">Dividendos ........................................................................................................................................................ </t>
  </si>
  <si>
    <t>1413</t>
  </si>
  <si>
    <t>Retiros de los ingresos de las cuasisociedades ....................................................................................................................................................</t>
  </si>
  <si>
    <t>1414</t>
  </si>
  <si>
    <t>Rentas de la propiedad relac. con distribución de rentas de la inversión ..........................................................</t>
  </si>
  <si>
    <t>1415</t>
  </si>
  <si>
    <t>Arriendo de activos públicos naturales .............................................................................................................................................................</t>
  </si>
  <si>
    <t>1416</t>
  </si>
  <si>
    <t>Utilidades reinvertidas en inversión extranjera directa .............................................................................................................................................................</t>
  </si>
  <si>
    <t>142</t>
  </si>
  <si>
    <t xml:space="preserve">Venta de bienes y servicios ............................................................................................................................................................. </t>
  </si>
  <si>
    <t>1421</t>
  </si>
  <si>
    <t>Ventas de establecimientos de mercado ...................................................................................................................</t>
  </si>
  <si>
    <t>1422</t>
  </si>
  <si>
    <t>Derechos administrativos .............................................................................................................................................................</t>
  </si>
  <si>
    <t>1423</t>
  </si>
  <si>
    <t>Ventas incidentales de establecimientos no de mercado .............................................................................................................................................................</t>
  </si>
  <si>
    <t>1424</t>
  </si>
  <si>
    <t>Ventas imputadas de bienes y servicios .............................................................................................................................................................</t>
  </si>
  <si>
    <t>143</t>
  </si>
  <si>
    <t>Multas, sanciones pecuniarias y depósitos en caución transferidos .............................................................................................................................................................</t>
  </si>
  <si>
    <t>144</t>
  </si>
  <si>
    <t>Transferencias no clasificadas en otra parte .............................................................................................................................................................</t>
  </si>
  <si>
    <t>1441</t>
  </si>
  <si>
    <t>14411</t>
  </si>
  <si>
    <t>Subsidios .............................................................................................................................................................</t>
  </si>
  <si>
    <t>14412</t>
  </si>
  <si>
    <t>Otros .............................................................................................................................................................</t>
  </si>
  <si>
    <t>1442</t>
  </si>
  <si>
    <t>Capital .............................................................................................................................................................</t>
  </si>
  <si>
    <t>145</t>
  </si>
  <si>
    <t>Primas, tasas y acreencias relacionadas con seguros no de vida y sistemas de garantías estandarizadas ..........................................................</t>
  </si>
  <si>
    <t>1451</t>
  </si>
  <si>
    <t>Primas, tasas y derechos corrientes ...................................................................................................................</t>
  </si>
  <si>
    <t>14511</t>
  </si>
  <si>
    <t>Primas ......................................................................................................................................................................................................................................</t>
  </si>
  <si>
    <t>14512</t>
  </si>
  <si>
    <t>Tasas para sistemas de garantías estandarizadas  .............................................................................................................................</t>
  </si>
  <si>
    <t>14513</t>
  </si>
  <si>
    <t>Derechos corrientes ..................................................................................................................................</t>
  </si>
  <si>
    <t>1452</t>
  </si>
  <si>
    <t>Derechos de capital .......................................................................................................................................................</t>
  </si>
  <si>
    <t>CUADRO 2</t>
  </si>
  <si>
    <t>GASTO</t>
  </si>
  <si>
    <t>GASTO ................................................................................................................................................</t>
  </si>
  <si>
    <t>Remuneración a los empleados .................................................................................................................................................</t>
  </si>
  <si>
    <t>211</t>
  </si>
  <si>
    <t>Sueldos y salarios .................................................................................................................................................</t>
  </si>
  <si>
    <t>212</t>
  </si>
  <si>
    <t>Contribuciones sociales de empleadores .................................................................................................................................................</t>
  </si>
  <si>
    <t>2121</t>
  </si>
  <si>
    <t>Contribuciones sociales efectivas de empleadores .................................................................................................................................................</t>
  </si>
  <si>
    <t>2122</t>
  </si>
  <si>
    <t>Contribuciones sociales imputadas de empleadores .................................................................................................................................................</t>
  </si>
  <si>
    <t xml:space="preserve">Uso de bienes y servicios ................................................................................................................................................. </t>
  </si>
  <si>
    <t>Consumo de capital fijo .................................................................................................................................................</t>
  </si>
  <si>
    <t>Intereses .................................................................................................................................................</t>
  </si>
  <si>
    <t>241</t>
  </si>
  <si>
    <t>A no residentes .................................................................................................................................................</t>
  </si>
  <si>
    <t>242</t>
  </si>
  <si>
    <t>A residentes distintos del gobierno general .................................................................................................................................................</t>
  </si>
  <si>
    <t>243</t>
  </si>
  <si>
    <t>A otras unidades del gobierno general .................................................................................................................................................</t>
  </si>
  <si>
    <t>Subsidios .................................................................................................................................................</t>
  </si>
  <si>
    <t>251</t>
  </si>
  <si>
    <t>A corporaciones públicas ..................................................................................................................................................</t>
  </si>
  <si>
    <t>252</t>
  </si>
  <si>
    <t>A empresas privadas ..................................................................................................................................................</t>
  </si>
  <si>
    <t>253</t>
  </si>
  <si>
    <t>A otros sectores ..................................................................................................................................................</t>
  </si>
  <si>
    <t>Donaciones ..................................................................................................................................................</t>
  </si>
  <si>
    <t>261</t>
  </si>
  <si>
    <t>A gobiernos extranjeros ..................................................................................................................................................</t>
  </si>
  <si>
    <t>2611</t>
  </si>
  <si>
    <t>Corrientes ..................................................................................................................................................</t>
  </si>
  <si>
    <t>2612</t>
  </si>
  <si>
    <t>Capital ..................................................................................................................................................</t>
  </si>
  <si>
    <t>262</t>
  </si>
  <si>
    <t>A organismos internacionales ..................................................................................................................................................</t>
  </si>
  <si>
    <t>2621</t>
  </si>
  <si>
    <t>2622</t>
  </si>
  <si>
    <t>263</t>
  </si>
  <si>
    <t>A otras unidades del gobierno general ..................................................................................................................................................</t>
  </si>
  <si>
    <t>2631</t>
  </si>
  <si>
    <t>2632</t>
  </si>
  <si>
    <t>Prestaciones sociales ..................................................................................................................................................</t>
  </si>
  <si>
    <t>271</t>
  </si>
  <si>
    <t>Prestaciones de la seguridad social ..................................................................................................................................................</t>
  </si>
  <si>
    <t>272</t>
  </si>
  <si>
    <t>Prestaciones de asistencia social ..................................................................................................................................................</t>
  </si>
  <si>
    <t>273</t>
  </si>
  <si>
    <t>Prestaciones sociales relacionadas al empleo ..................................................................................................................................................</t>
  </si>
  <si>
    <t>Otros gastos ..................................................................................................................................................</t>
  </si>
  <si>
    <t>281</t>
  </si>
  <si>
    <t>Gasto de la propiedad distinto de intereses ..................................................................................................................................................</t>
  </si>
  <si>
    <t>2811</t>
  </si>
  <si>
    <t>Dividendos ..................................................................................................................................................</t>
  </si>
  <si>
    <t>2812</t>
  </si>
  <si>
    <t>Retiros de los ingresos de las cuasisociedades ..................................................................................................................................................</t>
  </si>
  <si>
    <t>2813</t>
  </si>
  <si>
    <t>Rentas de la propiedad relac. con distribución de rentas de la inversión ....................................................................................................</t>
  </si>
  <si>
    <t>2814</t>
  </si>
  <si>
    <t>Arriendo de activos públicos naturales ...................................................................................................................................................</t>
  </si>
  <si>
    <t>2815</t>
  </si>
  <si>
    <t>Utilidades reinvertidas en inversión extranjera directa ...................................................................................................................................................</t>
  </si>
  <si>
    <t>282</t>
  </si>
  <si>
    <t>Transferencias no clasificadas en otra parte ...................................................................................................................................................</t>
  </si>
  <si>
    <t>2821</t>
  </si>
  <si>
    <t>2822</t>
  </si>
  <si>
    <t>283</t>
  </si>
  <si>
    <t>Primas, tasas y derechos relacionados con seguros no de vida y sistemas de garantías estandarizadas ...................................................................</t>
  </si>
  <si>
    <t>2831</t>
  </si>
  <si>
    <t>Primas, tasas y derechos corrientes ....................................................................................................................................................................</t>
  </si>
  <si>
    <t>28311</t>
  </si>
  <si>
    <t>Primas ..................................................................................................................................................</t>
  </si>
  <si>
    <t>28312</t>
  </si>
  <si>
    <t>28313</t>
  </si>
  <si>
    <t>2832</t>
  </si>
  <si>
    <t>CUADRO 3</t>
  </si>
  <si>
    <t>TRANSACCIONES EN
ACTIVOS Y PASIVOS</t>
  </si>
  <si>
    <t>3</t>
  </si>
  <si>
    <t>TRANSACCIONES NETAS EN ACTIVOS Y PASIVOS</t>
  </si>
  <si>
    <t>Inversión neta/bruta en activos no financieros .................................................................................................................................................</t>
  </si>
  <si>
    <t>Activos fijos ..........................................................................................................................................................................</t>
  </si>
  <si>
    <t>3111</t>
  </si>
  <si>
    <t>Edificios y estructuras ..........................................................................................................................................................................</t>
  </si>
  <si>
    <t>3112</t>
  </si>
  <si>
    <t>Maquinaria y equipo ..........................................................................................................................................................................</t>
  </si>
  <si>
    <t>3113</t>
  </si>
  <si>
    <t>Otros activos fijos ..........................................................................................................................................................................</t>
  </si>
  <si>
    <t>3114</t>
  </si>
  <si>
    <t>Sistemas de armamentos ..........................................................................................................................................................................</t>
  </si>
  <si>
    <t>Existencias ..........................................................................................................................................................................</t>
  </si>
  <si>
    <t>Objetos de valor ..........................................................................................................................................................................</t>
  </si>
  <si>
    <t>Activos no producidos ..........................................................................................................................................................................</t>
  </si>
  <si>
    <t>3141</t>
  </si>
  <si>
    <t>Tierras y terrenos ..........................................................................................................................................................................</t>
  </si>
  <si>
    <t>3142</t>
  </si>
  <si>
    <t>Recursos minerales y energéticos .........................................................................................................................................................................</t>
  </si>
  <si>
    <t>3143</t>
  </si>
  <si>
    <t>Otros activos de origen natural ..........................................................................................................................................................................</t>
  </si>
  <si>
    <t>3144</t>
  </si>
  <si>
    <t>Activos intangibles no producidos ..........................................................................................................................................................................</t>
  </si>
  <si>
    <t>Adquisición neta de activos financieros ..........................................................................................................................................................................</t>
  </si>
  <si>
    <t>3201</t>
  </si>
  <si>
    <t>Oro monetario y DEG [3211+3212] ..........................................................................................................................................................................</t>
  </si>
  <si>
    <t>3202</t>
  </si>
  <si>
    <t>Billetes y monedas y depósitos [3212+3222] .........................................................................................................................................................................</t>
  </si>
  <si>
    <t>3203</t>
  </si>
  <si>
    <t>Títulos de deuda [3213+3223] ...........................................................................................................................................................................</t>
  </si>
  <si>
    <t>3204</t>
  </si>
  <si>
    <t>Préstamos  [3214+3224] ............................................................................................................................................................................</t>
  </si>
  <si>
    <t>3205</t>
  </si>
  <si>
    <t>Participaciones de capital y en fondos de inversión [3215+3225] ....................................................................................................</t>
  </si>
  <si>
    <t>3206</t>
  </si>
  <si>
    <t>Seguros, pensiones y sistemas de garantías estandarizadas [3216+3226] ............................................................................................................................................................................</t>
  </si>
  <si>
    <t>3207</t>
  </si>
  <si>
    <t>Derivados fin. y opciones de compra de acciones por empleados [3217+3227] .</t>
  </si>
  <si>
    <t>3208</t>
  </si>
  <si>
    <t>Otras cuentas por cobrar [3218+3228] .......................................................................................................</t>
  </si>
  <si>
    <t>Deudores internos .....................................................................................................................................................................</t>
  </si>
  <si>
    <t>3211</t>
  </si>
  <si>
    <t>Oro monetario y DEG ............................................................................................................................................................................</t>
  </si>
  <si>
    <t>3212</t>
  </si>
  <si>
    <t>Billetes y monedas y depósitos ............................................................................................................................................................................</t>
  </si>
  <si>
    <t>3213</t>
  </si>
  <si>
    <t>Títulos de deuda ............................................................................................................................................................................</t>
  </si>
  <si>
    <t>3214</t>
  </si>
  <si>
    <t>Préstamos ............................................................................................................................................................................</t>
  </si>
  <si>
    <t>3215</t>
  </si>
  <si>
    <t>Participaciones de capital y en fondos de inversión ............................................................................................................................................................................</t>
  </si>
  <si>
    <t>3216</t>
  </si>
  <si>
    <t>Seguros, pensiones y sistemas de garantías estandarizadas .............................................................................................................................................................................</t>
  </si>
  <si>
    <t>3217</t>
  </si>
  <si>
    <t>Derivados fin. y opciones de compra de acciones por parte de empleados .</t>
  </si>
  <si>
    <t>3218</t>
  </si>
  <si>
    <t>Otras cuentas por cobrar ............................................................................................................................................................................</t>
  </si>
  <si>
    <t>Deudores externos ..............................................................................................................................................................................</t>
  </si>
  <si>
    <t>3221</t>
  </si>
  <si>
    <t>3222</t>
  </si>
  <si>
    <t>3223</t>
  </si>
  <si>
    <t>Títulos de deuda ..........................................................................................................................................................................</t>
  </si>
  <si>
    <t>3224</t>
  </si>
  <si>
    <t>Préstamos ..........................................................................................................................................................................</t>
  </si>
  <si>
    <t>3225</t>
  </si>
  <si>
    <t>3226</t>
  </si>
  <si>
    <t>Seguros, pensiones y sistemas de garantías estandarizadas ............................................................................................................................................................................</t>
  </si>
  <si>
    <t>3227</t>
  </si>
  <si>
    <t>Derivados fin. y opciones de compra de acciones por parte de empleados ..............................................................................................................................................................................</t>
  </si>
  <si>
    <t>3228</t>
  </si>
  <si>
    <t>Otras cuentas por cobrar ...........................................................................................................................................................................</t>
  </si>
  <si>
    <t>Incurrimiento neto de pasivos ......................................................................................................................................................................</t>
  </si>
  <si>
    <t>3301</t>
  </si>
  <si>
    <t>Derechos especiales de giro (DEG) [3321] .....................................................................................................................................................................</t>
  </si>
  <si>
    <t>3302</t>
  </si>
  <si>
    <t>Billetes y monedas y depósitos [3312+3322] ....................................................................................................................................................................</t>
  </si>
  <si>
    <t>3303</t>
  </si>
  <si>
    <t>Títulos de deuda [3313+3323] ....................................................................................................................................................................</t>
  </si>
  <si>
    <t>3304</t>
  </si>
  <si>
    <t>Préstamos [3314+3324] ..........................................................................................................................................</t>
  </si>
  <si>
    <t>3305</t>
  </si>
  <si>
    <t>Participaciones de capital y en fondos de inversión [3315+3325] ....................................................................................................</t>
  </si>
  <si>
    <t>3306</t>
  </si>
  <si>
    <t>Seguros, pensiones y sistemas de garantías estandarizadas [3316+3326] .........................................................................................................................................</t>
  </si>
  <si>
    <t>33061</t>
  </si>
  <si>
    <t>Reservas técnicas de seguros no de vida ......................................................................................................................................................................</t>
  </si>
  <si>
    <t>33062</t>
  </si>
  <si>
    <t>Seguros de vida y derechos a rentas vitalicias ......................................................................................................................................................................</t>
  </si>
  <si>
    <t>33063</t>
  </si>
  <si>
    <t>Derechos de pensiones ......................................................................................................................................................................</t>
  </si>
  <si>
    <t>33064</t>
  </si>
  <si>
    <t>Derechos de los fondos de pensiones frente a los administradores de pensiones ......................................................................................................................................................................</t>
  </si>
  <si>
    <t>33065</t>
  </si>
  <si>
    <t>Provisiones para las peticiones de fondos en virtud de garantías estandarizadas ......................................................................................................................................................................</t>
  </si>
  <si>
    <t>3307</t>
  </si>
  <si>
    <t>Derivados fin. y opciones de compra de acciones por empleados [3317+3327] ........................................................................................................................................................................</t>
  </si>
  <si>
    <t>3308</t>
  </si>
  <si>
    <t>Otras cuentas por pagar [3318+3328] .......................................................................................................</t>
  </si>
  <si>
    <t>Acreedores internos .............................................................................................................................................................................</t>
  </si>
  <si>
    <t>3312</t>
  </si>
  <si>
    <t>3313</t>
  </si>
  <si>
    <t>3314</t>
  </si>
  <si>
    <t>3315</t>
  </si>
  <si>
    <t>3316</t>
  </si>
  <si>
    <t>3317</t>
  </si>
  <si>
    <t>Derivados fin. y opciones de compra de acciones por parte de empleados .............................................................................................................................................................................</t>
  </si>
  <si>
    <t>3318</t>
  </si>
  <si>
    <t>Acreedores externos .............................................................................................................................................................................</t>
  </si>
  <si>
    <t>3321</t>
  </si>
  <si>
    <t>Derechos especiales de giro (DEG).</t>
  </si>
  <si>
    <t>3322</t>
  </si>
  <si>
    <t>3323</t>
  </si>
  <si>
    <t>Títulos de deuda .............................................................................................................................................................................</t>
  </si>
  <si>
    <t>3324</t>
  </si>
  <si>
    <t>Préstamos .............................................................................................................................................................................</t>
  </si>
  <si>
    <t>3325</t>
  </si>
  <si>
    <t>Participaciones de capital y en fondos de inversión .............................................................................................................................................................................</t>
  </si>
  <si>
    <t>3326</t>
  </si>
  <si>
    <t>3327</t>
  </si>
  <si>
    <t>Derivados financieros y opciones de compra de acciones por parte de empleados.</t>
  </si>
  <si>
    <t>3328</t>
  </si>
  <si>
    <t>Otras cuentas por pagar .............................................................................................................................................................................</t>
  </si>
  <si>
    <t>31x.1</t>
  </si>
  <si>
    <t>Adquisiciones de activos no financieros, distintas de las existencias ...................................................................................................................................................................</t>
  </si>
  <si>
    <t>311.1</t>
  </si>
  <si>
    <t>Adquisiciones: Activos fijos ...................................................................................................................................................................</t>
  </si>
  <si>
    <t>313.1</t>
  </si>
  <si>
    <t>Adquisiciones: Objetos de valor ...............................................................................................................................................................</t>
  </si>
  <si>
    <t>314.1</t>
  </si>
  <si>
    <t>Adquisiciones: Activos producidos ..................................................................................</t>
  </si>
  <si>
    <t>31x.2</t>
  </si>
  <si>
    <t>Disposiciones de activos no financieros, distintas de las existencias ...................................................................................................................................................................</t>
  </si>
  <si>
    <t>311.2</t>
  </si>
  <si>
    <t>Disposiciones: Activos fijos ...................................................................................................................................................................</t>
  </si>
  <si>
    <t>313.2</t>
  </si>
  <si>
    <t>Disposiciones: Objetos de valor ...............................................................................................................................................................</t>
  </si>
  <si>
    <t>314.2</t>
  </si>
  <si>
    <t>Disposiciones: Activos producidos ..................................................................................</t>
  </si>
  <si>
    <t>31.3</t>
  </si>
  <si>
    <t>Consumo de capital fijo ................................................................................................................................................................</t>
  </si>
  <si>
    <t>3M1</t>
  </si>
  <si>
    <t>Formación de capital por cuenta propia ................................................................................................................................................................</t>
  </si>
  <si>
    <t>3M11</t>
  </si>
  <si>
    <t>Remuneración a los empleados ................................................................................................................................................................</t>
  </si>
  <si>
    <t>3M12</t>
  </si>
  <si>
    <t>Uso de bienes y servicios ................................................................................................................................................................</t>
  </si>
  <si>
    <t>3M13</t>
  </si>
  <si>
    <t>3M14</t>
  </si>
  <si>
    <t>Otros impuestos menos otros subsidios (sobre la producción) ...........................................................................................................................</t>
  </si>
  <si>
    <t>Transacciones en activos y pasivos financieros [=32-33] ..............................................................................................................................................................</t>
  </si>
  <si>
    <t>3M3</t>
  </si>
  <si>
    <t>Deuda bruta (D4) al valor de mercado: Transacciones ...................................................................................................................................................................</t>
  </si>
  <si>
    <t>3M3D3</t>
  </si>
  <si>
    <t>Pasivos D3 de deuda al valor de mercado: Transacciones ...................................................................................................................................................................</t>
  </si>
  <si>
    <t>3M3D2</t>
  </si>
  <si>
    <t>Pasivos D2 de deuda al valor de mercado: Transacciones ...................................................................................................................................................................</t>
  </si>
  <si>
    <t>Pasivos D1 de deuda al valor de mercado: Transacciones ...................................................................................................................................................................</t>
  </si>
  <si>
    <t>cobertura Institucional</t>
  </si>
  <si>
    <t>CUADRO 4</t>
  </si>
  <si>
    <t>GANANCIAS Y PÉRDIDAS POR TENENCIA DE ACTIVOS Y PASIVOS</t>
  </si>
  <si>
    <t>4</t>
  </si>
  <si>
    <t>VARIACIÓN EN EL PATRIMONIO NETO COMO RESULTADO DE GANANCIAS Y PÉRDIDAS POR TENENCIA ......................................................................................................</t>
  </si>
  <si>
    <t>Ganancias y pérdidas por tenencia de activos no financieros ...................................................................................................................................................................................................................................</t>
  </si>
  <si>
    <t>411</t>
  </si>
  <si>
    <t>Activos fijos ......................................................................................................................................................................</t>
  </si>
  <si>
    <t>412</t>
  </si>
  <si>
    <t>Existencias ......................................................................................................................................................................</t>
  </si>
  <si>
    <t>413</t>
  </si>
  <si>
    <t>Objetos de valor ......................................................................................................................................................................</t>
  </si>
  <si>
    <t>414</t>
  </si>
  <si>
    <t>Activos no producidos ......................................................................................................................................................................</t>
  </si>
  <si>
    <t>Ganancias y pérdidas por tenencia de activos financieros ..........................................................................................................................................................................................</t>
  </si>
  <si>
    <t>4201</t>
  </si>
  <si>
    <t>Oro monetario y DEG ......................................................................................................................................................................</t>
  </si>
  <si>
    <t>4202</t>
  </si>
  <si>
    <t>Billetes y monedas y depósitos .....................................................................................................................................................................</t>
  </si>
  <si>
    <t>4203</t>
  </si>
  <si>
    <t>Títulos de deuda ......................................................................................................................................................................</t>
  </si>
  <si>
    <t>4204</t>
  </si>
  <si>
    <t>Préstamos ......................................................................................................................................................................</t>
  </si>
  <si>
    <t>4205</t>
  </si>
  <si>
    <t>Participaciones de capital y en fondos de inversión ......................................................................................................................................................................</t>
  </si>
  <si>
    <t>4206</t>
  </si>
  <si>
    <t>Seguros, pensiones y sistemas de garantías estandarizadas ......................................................................................................................................................................</t>
  </si>
  <si>
    <t>4207</t>
  </si>
  <si>
    <t>Derivados financieros y opciones de compra de acciones por parte de empleados ......................................................................................................................................................................</t>
  </si>
  <si>
    <t>4208</t>
  </si>
  <si>
    <t>Otras cuentas por cobrar ......................................................................................................................................................................</t>
  </si>
  <si>
    <t>421</t>
  </si>
  <si>
    <t>422</t>
  </si>
  <si>
    <t>Ganancias y pérdidas por tenencia de activos y pasivos .......................................................................................................................................................................</t>
  </si>
  <si>
    <t>4301</t>
  </si>
  <si>
    <t>Derechos especiales de giro (DEG) .......................................................................................................................................................................</t>
  </si>
  <si>
    <t>4302</t>
  </si>
  <si>
    <t>Billetes y monedas y depósitos .......................................................................................................................................................................</t>
  </si>
  <si>
    <t>4303</t>
  </si>
  <si>
    <t>Títulos de deuda .......................................................................................................................................................................</t>
  </si>
  <si>
    <t>4304</t>
  </si>
  <si>
    <t>Préstamos .......................................................................................................................................................................</t>
  </si>
  <si>
    <t>4305</t>
  </si>
  <si>
    <t>Participaciones de capital y en fondos de inversión .......................................................................................................................................................................</t>
  </si>
  <si>
    <t>4306</t>
  </si>
  <si>
    <t>Seguros, pensiones y sistemas de garantías estandarizadas .......................................................................................................................................................................</t>
  </si>
  <si>
    <t>4307</t>
  </si>
  <si>
    <t>Derivados financieros y opciones de compra de acciones por parte de empleados .......................................................................................................................................................................</t>
  </si>
  <si>
    <t>4308</t>
  </si>
  <si>
    <t>Otras cuentas por pagar .......................................................................................................................................................................</t>
  </si>
  <si>
    <t>431</t>
  </si>
  <si>
    <t>Acreedores internos ........................................................................................................................................................................</t>
  </si>
  <si>
    <t>432</t>
  </si>
  <si>
    <t>Acreedores externos ........................................................................................................................................................................</t>
  </si>
  <si>
    <t>4M2</t>
  </si>
  <si>
    <t>Variación en el patrimonio financiero neto como resultado de ganancias y pérdidas por tenencia [=42-43] ..............................................................................................................................................</t>
  </si>
  <si>
    <t>CUADRO 5</t>
  </si>
  <si>
    <t>OTRAS VARIACIONES EN EL VOLUMEN DE ACTIVOS Y PASIVOS</t>
  </si>
  <si>
    <t>5</t>
  </si>
  <si>
    <t>VARIACIÓN EN EL PATRIM. NETO COMO RESULTADO DE VARIACIONES DEL VOLUMEN .............................................................................</t>
  </si>
  <si>
    <t>Otras variaciones en el volumen de activos no financieros .............................................................................................................................................................................................................................................................................................................</t>
  </si>
  <si>
    <t>511</t>
  </si>
  <si>
    <t>Activos fijos .......................................................................................................................................................................</t>
  </si>
  <si>
    <t>512</t>
  </si>
  <si>
    <t>513</t>
  </si>
  <si>
    <t>514</t>
  </si>
  <si>
    <t>Otras variaciones en el volumen de activos financieros .....................................................................................................</t>
  </si>
  <si>
    <t>5201</t>
  </si>
  <si>
    <t>5202</t>
  </si>
  <si>
    <t>5203</t>
  </si>
  <si>
    <t>5204</t>
  </si>
  <si>
    <t>5205</t>
  </si>
  <si>
    <t>5206</t>
  </si>
  <si>
    <t>5207</t>
  </si>
  <si>
    <t>5208</t>
  </si>
  <si>
    <t>521</t>
  </si>
  <si>
    <t>522</t>
  </si>
  <si>
    <t>Otras variaciones en el volumen de pasivos .........................................................................................................................................................................................................................................................................................</t>
  </si>
  <si>
    <t>5301</t>
  </si>
  <si>
    <t>5302</t>
  </si>
  <si>
    <t>5303</t>
  </si>
  <si>
    <t>5304</t>
  </si>
  <si>
    <t>5305</t>
  </si>
  <si>
    <t>5306</t>
  </si>
  <si>
    <t>Seguros, pensiones y sistemas de garantías estandarizadas  .......................................................................................................................................................................</t>
  </si>
  <si>
    <t>5307</t>
  </si>
  <si>
    <t>5308</t>
  </si>
  <si>
    <t>531</t>
  </si>
  <si>
    <t>Acreedores internos ......................................................................................................................................................................</t>
  </si>
  <si>
    <t>532</t>
  </si>
  <si>
    <t>Acreedores externos ......................................................................................................................................................................</t>
  </si>
  <si>
    <t>5M2</t>
  </si>
  <si>
    <t>Variación en el patrimonio financiero neto como resultado de variaciones en el volumen [52-53] ..............................................................................................................................................</t>
  </si>
  <si>
    <t>Nota Explicativa: Los Otros Flujos Económicos de Pasivos se explican principalmente por otras variaciones en volumen de las Otras Cuentas por Pagar, derivado de las reversiones contables de gastos registrados en ejercicios contables de años anteriores.</t>
  </si>
  <si>
    <t>CUADRO 6</t>
  </si>
  <si>
    <t>BALANCE</t>
  </si>
  <si>
    <t>6</t>
  </si>
  <si>
    <t>PATRIMONIO NETO ............................................................................................................</t>
  </si>
  <si>
    <t>61</t>
  </si>
  <si>
    <t xml:space="preserve">Activos no financieros ...........................................................................................................  </t>
  </si>
  <si>
    <t>611</t>
  </si>
  <si>
    <t>Activos fijos .........................................................................................................................</t>
  </si>
  <si>
    <t>6111</t>
  </si>
  <si>
    <t>6112</t>
  </si>
  <si>
    <t>6113</t>
  </si>
  <si>
    <t>6114</t>
  </si>
  <si>
    <t>612</t>
  </si>
  <si>
    <t>613</t>
  </si>
  <si>
    <t>614</t>
  </si>
  <si>
    <t>6141</t>
  </si>
  <si>
    <t>6142</t>
  </si>
  <si>
    <t>6143</t>
  </si>
  <si>
    <t>6144</t>
  </si>
  <si>
    <t>62</t>
  </si>
  <si>
    <t>Activos financieros .....................................................................................................................................................................</t>
  </si>
  <si>
    <t>6201</t>
  </si>
  <si>
    <t>Oro monetario y DEG [6221] ..........................................................................................................................................................................</t>
  </si>
  <si>
    <t>6202</t>
  </si>
  <si>
    <t>Billetes y monedas y depósitos [6212+6222] .........................................................................................................................................................................</t>
  </si>
  <si>
    <t>6203</t>
  </si>
  <si>
    <t>Títulos de deuda [6213+6223] ...........................................................................................................................................................................</t>
  </si>
  <si>
    <t>6204</t>
  </si>
  <si>
    <t>Préstamos  [6214+6224] ............................................................................................................................................................................</t>
  </si>
  <si>
    <t>6205</t>
  </si>
  <si>
    <t>Participaciones de capital y en fondos de inversión [6215+6225] ....................................................................................................</t>
  </si>
  <si>
    <t>6206</t>
  </si>
  <si>
    <t>Seguros, pensiones y sistemas de garantías estandarizadas   [6216+6226] ............................................................................................................................................................................</t>
  </si>
  <si>
    <t>6207</t>
  </si>
  <si>
    <t>Derivados fin. y opciones de compra de acciones por empleados [6217+6227] .</t>
  </si>
  <si>
    <t>6208</t>
  </si>
  <si>
    <t>Otras cuentas por cobrar [6218+6228] ......................................................................................................................</t>
  </si>
  <si>
    <t>621</t>
  </si>
  <si>
    <t>6211</t>
  </si>
  <si>
    <t>6212</t>
  </si>
  <si>
    <t>6213</t>
  </si>
  <si>
    <t>6214</t>
  </si>
  <si>
    <t>6215</t>
  </si>
  <si>
    <t>6216</t>
  </si>
  <si>
    <t>Seguros, pensiones y sistemas de garantías estandarizadas   .............................................................................................................................................................................</t>
  </si>
  <si>
    <t>6217</t>
  </si>
  <si>
    <t>6218</t>
  </si>
  <si>
    <t>622</t>
  </si>
  <si>
    <t>6221</t>
  </si>
  <si>
    <t>6222</t>
  </si>
  <si>
    <t>6223</t>
  </si>
  <si>
    <t>6224</t>
  </si>
  <si>
    <t>6225</t>
  </si>
  <si>
    <t>6226</t>
  </si>
  <si>
    <t>Seguros, pensiones y sistemas de garantías estandarizadas   ............................................................................................................................................................................</t>
  </si>
  <si>
    <t>6227</t>
  </si>
  <si>
    <t>6228</t>
  </si>
  <si>
    <t>63</t>
  </si>
  <si>
    <t>Pasivos ............................................................................................................................................................................</t>
  </si>
  <si>
    <t>6301</t>
  </si>
  <si>
    <t>Derechos especiales de giro (DEG) [6321] .....................................................................................................................................................................</t>
  </si>
  <si>
    <t>6302</t>
  </si>
  <si>
    <t>Billetes y monedas y depósitos [6312+6322] ....................................................................................................................................................................</t>
  </si>
  <si>
    <t>6303</t>
  </si>
  <si>
    <t>Títulos de deuda [6313+6323] ....................................................................................................................................................................</t>
  </si>
  <si>
    <t>6304</t>
  </si>
  <si>
    <t>Préstamos [6314+6324] ..........................................................................................................................................</t>
  </si>
  <si>
    <t>6305</t>
  </si>
  <si>
    <t>Participaciones de capital y en fondos de inversión [6315+6325] ....................................................................................................</t>
  </si>
  <si>
    <t>6306</t>
  </si>
  <si>
    <t>Seguros, pensiones y sistemas de garantías estandarizadas   [6316+6326] .........................................................................................................................................</t>
  </si>
  <si>
    <t>63061</t>
  </si>
  <si>
    <t>63062</t>
  </si>
  <si>
    <t>63063</t>
  </si>
  <si>
    <t>63064</t>
  </si>
  <si>
    <t>63065</t>
  </si>
  <si>
    <t>Provisiones para las peticiones de fondos en virtud de garantías normalizadas ......................................................................................................................................................................</t>
  </si>
  <si>
    <t>6307</t>
  </si>
  <si>
    <t>Derivados fin. y opciones de compra de acciones por empleados [6317+6327] ........................................................................................................................................................................</t>
  </si>
  <si>
    <t>6308</t>
  </si>
  <si>
    <t>Otras cuentas por pagar [6318+6328] .......................................................................................................</t>
  </si>
  <si>
    <t>631</t>
  </si>
  <si>
    <t>6312</t>
  </si>
  <si>
    <t>6313</t>
  </si>
  <si>
    <t>6314</t>
  </si>
  <si>
    <t>6315</t>
  </si>
  <si>
    <t>6316</t>
  </si>
  <si>
    <t>6317</t>
  </si>
  <si>
    <t>6318</t>
  </si>
  <si>
    <t>632</t>
  </si>
  <si>
    <t>6321</t>
  </si>
  <si>
    <t>Derechos especiales de giro (DEG) .............................................................................................................................................................................</t>
  </si>
  <si>
    <t>6322</t>
  </si>
  <si>
    <t>6323</t>
  </si>
  <si>
    <t>6324</t>
  </si>
  <si>
    <t>6325</t>
  </si>
  <si>
    <t>6326</t>
  </si>
  <si>
    <t>6327</t>
  </si>
  <si>
    <t>derivados financieros y opciones de compra de acciones por parte de empleados.</t>
  </si>
  <si>
    <t>6328</t>
  </si>
  <si>
    <t>6M2</t>
  </si>
  <si>
    <t>Patrimonio financiero neto [=62-63] ..............................................................................................................................................</t>
  </si>
  <si>
    <t>Partidas informativas de deuda</t>
  </si>
  <si>
    <t>6M3</t>
  </si>
  <si>
    <t>Deuda bruta (D4) al valor de mercado .........................................................................................................................................................</t>
  </si>
  <si>
    <t>6M3D3</t>
  </si>
  <si>
    <t>Pasivos D3 de deuda al valor de mercado ...................................................................................................................................................................</t>
  </si>
  <si>
    <t>6M3D2</t>
  </si>
  <si>
    <t>Pasivos D2 de deuda al valor de mercado...................................................................................................................................................................</t>
  </si>
  <si>
    <t>6M3D1</t>
  </si>
  <si>
    <t>Pasivos D1 de deuda al valor de mercado...................................................................................................................................................................</t>
  </si>
  <si>
    <t>6M4</t>
  </si>
  <si>
    <t>Deuda bruta (D4) al valor nominal .........................................................................................................................................................</t>
  </si>
  <si>
    <t>6M4D3</t>
  </si>
  <si>
    <t>Pasivos D3 de deuda al nominal valor ...................................................................................................................................................................</t>
  </si>
  <si>
    <t>6M4D2</t>
  </si>
  <si>
    <t>Pasivos D2 de deuda al nominal valor ...................................................................................................................................................................</t>
  </si>
  <si>
    <t>6M4D1</t>
  </si>
  <si>
    <t>Pasivos D1 de deuda al nominal valor ...................................................................................................................................................................</t>
  </si>
  <si>
    <t>6M35</t>
  </si>
  <si>
    <t>Deuda bruta (D4) al valor facial .........................................................................................................................................................</t>
  </si>
  <si>
    <t>6M35D3</t>
  </si>
  <si>
    <t>Pasivos D3 de deuda al valor facial ...................................................................................................................................................................</t>
  </si>
  <si>
    <t>6M35D2</t>
  </si>
  <si>
    <t>Pasivos D2 de deuda al valor facial ...................................................................................................................................................................</t>
  </si>
  <si>
    <t>6M35D1</t>
  </si>
  <si>
    <t>Pasivos D1 de deuda al valor facial ...................................................................................................................................................................</t>
  </si>
  <si>
    <t>6M36</t>
  </si>
  <si>
    <t>Deuda neta (D4) al valor de mercado ...................................................................................................................................................................................</t>
  </si>
  <si>
    <t>6M91</t>
  </si>
  <si>
    <t xml:space="preserve">Deuda bruta (D4) al valor de mercado, excluidos los activos en billetes y monedas y depósitos ................................................................................................................................................................................... </t>
  </si>
  <si>
    <t>6M91D3</t>
  </si>
  <si>
    <t>Pasivos D3 de deuda,  excluidos los activos en billetes y monedas y depósitos ...................................................................................................................................................................................</t>
  </si>
  <si>
    <t>6M91D2</t>
  </si>
  <si>
    <t>Pasivos D2 de deuda, excluidos los activos en billetes y monedas y depósitos ...................................................................................................................................................................................</t>
  </si>
  <si>
    <t>6M91D1</t>
  </si>
  <si>
    <t>Pasivos D1 de deuda, excluidos los activos en billetes y monedas y depósitos ...................................................................................................................................................................................</t>
  </si>
  <si>
    <t>6M92</t>
  </si>
  <si>
    <t xml:space="preserve">Activos en títulos negociables de alta calidad ................................................................................................................................................................................... </t>
  </si>
  <si>
    <t>6M93</t>
  </si>
  <si>
    <t>Deuda pública bruta según la definición nacional .........................................................................................................................................................</t>
  </si>
  <si>
    <t>Saldos de apertura</t>
  </si>
  <si>
    <r>
      <t>61</t>
    </r>
    <r>
      <rPr>
        <vertAlign val="subscript"/>
        <sz val="8.25"/>
        <color indexed="9"/>
        <rFont val="Futura Lt BT"/>
        <family val="2"/>
      </rPr>
      <t>t-1</t>
    </r>
  </si>
  <si>
    <t>Activos no financieros (balance de apertura) .........................................................................................................................................................</t>
  </si>
  <si>
    <r>
      <t>62</t>
    </r>
    <r>
      <rPr>
        <vertAlign val="subscript"/>
        <sz val="8.25"/>
        <color indexed="9"/>
        <rFont val="Futura Lt BT"/>
        <family val="2"/>
      </rPr>
      <t>t-1</t>
    </r>
  </si>
  <si>
    <t>Activos financieros (balance de apertura) .........................................................................................................................................................</t>
  </si>
  <si>
    <r>
      <t>63</t>
    </r>
    <r>
      <rPr>
        <vertAlign val="subscript"/>
        <sz val="8.25"/>
        <color indexed="9"/>
        <rFont val="Futura Lt BT"/>
        <family val="2"/>
      </rPr>
      <t>t-1</t>
    </r>
  </si>
  <si>
    <t>Pasivos (balance de apertura) .........................................................................................................................................................</t>
  </si>
  <si>
    <r>
      <t>6M3D1</t>
    </r>
    <r>
      <rPr>
        <vertAlign val="subscript"/>
        <sz val="8.25"/>
        <color indexed="9"/>
        <rFont val="Futura Lt BT"/>
        <family val="2"/>
      </rPr>
      <t>t-1</t>
    </r>
  </si>
  <si>
    <t>Pasivos D1 de deuda al valor de mercado (balance de apertura) .........................................................................................................................................................</t>
  </si>
  <si>
    <t>Otras partidas informativas</t>
  </si>
  <si>
    <t>6M391</t>
  </si>
  <si>
    <t>Préstamos concesionarios al nominal valor ...................................................................................................................................................................................</t>
  </si>
  <si>
    <t>6M392</t>
  </si>
  <si>
    <t>Transferencias implícitas resultantes de préstamos a tasas de interés concesionarias ...................................................................................................................................................................................</t>
  </si>
  <si>
    <t>6M5</t>
  </si>
  <si>
    <t>Atrasos ....................................................................................................................................................................................</t>
  </si>
  <si>
    <t>6M6</t>
  </si>
  <si>
    <t>Pasivos contingentes explícitos ....................................................................................................................................................................................</t>
  </si>
  <si>
    <t>6M61</t>
  </si>
  <si>
    <t>De los cuales: Deuda con garantía pública .......................................................................................................................</t>
  </si>
  <si>
    <t>6M7</t>
  </si>
  <si>
    <t>Obligaciones implícitas netas por prestaciones de la seguridad social ................................................................................................................................................................................................................</t>
  </si>
  <si>
    <t>6M8</t>
  </si>
  <si>
    <t>Activos correspondientes a préstamos en mora al valor facial ................................................................................................................................................................................................................</t>
  </si>
  <si>
    <t>6M81</t>
  </si>
  <si>
    <t>Activos correspondientes a préstamos en mora al valor nominal ................................................................................................................................................................................................................</t>
  </si>
  <si>
    <t>CUADRO 7</t>
  </si>
  <si>
    <t>EROGACIÓN POR FUNCIONES DE GOBIERNO (CFG)</t>
  </si>
  <si>
    <t>7</t>
  </si>
  <si>
    <t>EROGACIÓN [=2M] ..............................................................................................................................................................................</t>
  </si>
  <si>
    <t>701</t>
  </si>
  <si>
    <t>Servicios públicos generales ...............................................................................................................................................................................</t>
  </si>
  <si>
    <t>7011</t>
  </si>
  <si>
    <t>Órganos ejecutivos y legislativos, asuntos financieros y fiscales, asuntos exteriores .......................................................................................................................</t>
  </si>
  <si>
    <t>7012</t>
  </si>
  <si>
    <t>Ayuda económica exterior ...............................................................................................................................................................................</t>
  </si>
  <si>
    <t>7013</t>
  </si>
  <si>
    <t>Servicios generales ................................................................................................................................................................................</t>
  </si>
  <si>
    <t>7014</t>
  </si>
  <si>
    <t>Investigación básica  ................................................................................................................................................................................</t>
  </si>
  <si>
    <t>7015</t>
  </si>
  <si>
    <t>Investigación y desarrollo relacionados con los servicios públicos generales ............................................................</t>
  </si>
  <si>
    <t>7016</t>
  </si>
  <si>
    <t>Servicios públicos generales n.e.p. ................................................................................................................................</t>
  </si>
  <si>
    <t>7017</t>
  </si>
  <si>
    <t>Transacciones de deuda pública .................................................................................................................................................................................</t>
  </si>
  <si>
    <t>7018</t>
  </si>
  <si>
    <t>Transferencias de carácter general entre diferentes niveles de gobierno ................................................................................................................................</t>
  </si>
  <si>
    <t>702</t>
  </si>
  <si>
    <t>Defensa ................................................................................................................................................................................</t>
  </si>
  <si>
    <t>7021</t>
  </si>
  <si>
    <t>Defensa militar ................................................................................................................................................................................</t>
  </si>
  <si>
    <t>7022</t>
  </si>
  <si>
    <t>Defensa civil ................................................................................................................................................................................</t>
  </si>
  <si>
    <t>7023</t>
  </si>
  <si>
    <t>Ayuda militar al exterior .................................................................................................................................................................................</t>
  </si>
  <si>
    <t>7024</t>
  </si>
  <si>
    <t>Investigación y desarrollo relacionados con la defensa .................................................................................................................................................................................</t>
  </si>
  <si>
    <t>7025</t>
  </si>
  <si>
    <t>Defensa no clasificada en otra parte .................................................................................................................................................................................</t>
  </si>
  <si>
    <t>703</t>
  </si>
  <si>
    <t>Orden público y seguridad ................................................................................................................................................................................</t>
  </si>
  <si>
    <t>7031</t>
  </si>
  <si>
    <t>Servicios de policía .................................................................................................................................................................................</t>
  </si>
  <si>
    <t>7032</t>
  </si>
  <si>
    <t>Servicios de protección contra incendios .................................................................................................................................................................................</t>
  </si>
  <si>
    <t>7033</t>
  </si>
  <si>
    <t>Tribunales de justicia .................................................................................................................................................................................</t>
  </si>
  <si>
    <t>7034</t>
  </si>
  <si>
    <t>Prisiones .................................................................................................................................................</t>
  </si>
  <si>
    <t>7035</t>
  </si>
  <si>
    <t>Investigación y desarrollo relacionados con el orden público y la seguridad .................................................................................................................................................................................</t>
  </si>
  <si>
    <t>7036</t>
  </si>
  <si>
    <t>Orden público y seguridad n.e.p. ................................................................................................................................</t>
  </si>
  <si>
    <t>704</t>
  </si>
  <si>
    <t>Asuntos económicos .....................................................................................................</t>
  </si>
  <si>
    <t>7041</t>
  </si>
  <si>
    <t>Asuntos económicos, comerciales y laborales en general ..................................................................................................................................................</t>
  </si>
  <si>
    <t>7042</t>
  </si>
  <si>
    <t>Agricultura, silvicultura, pesca y caza .................................................................................................................................................</t>
  </si>
  <si>
    <t>7043</t>
  </si>
  <si>
    <t>Combustibles y energía .................................................................................................................................................</t>
  </si>
  <si>
    <t>7044</t>
  </si>
  <si>
    <t>Minería, manufacturas y construcción .................................................................................................................................................</t>
  </si>
  <si>
    <t>7045</t>
  </si>
  <si>
    <t>Transporte ..................................................................................................................................................</t>
  </si>
  <si>
    <t>7046</t>
  </si>
  <si>
    <t>Comunicación ..................................................................................................................................................</t>
  </si>
  <si>
    <t>7047</t>
  </si>
  <si>
    <t>Otras industrias ..................................................................................................................................................</t>
  </si>
  <si>
    <t>7048</t>
  </si>
  <si>
    <t>Investigación y desarrollo relacionados con asuntos económicos .................................................................................................................................................. .................................................................................................................................................</t>
  </si>
  <si>
    <t>7049</t>
  </si>
  <si>
    <t>Asuntos económicos n.e.p. ................................................................................................................................</t>
  </si>
  <si>
    <t>705</t>
  </si>
  <si>
    <t>Protección del medio ambiente ........................................................................................</t>
  </si>
  <si>
    <t>7051</t>
  </si>
  <si>
    <t>Ordenación de desechos ..................................................................................................................................................</t>
  </si>
  <si>
    <t>7052</t>
  </si>
  <si>
    <t>Ordenación de las aguas residuales ...................................................................................................................................................</t>
  </si>
  <si>
    <t>7053</t>
  </si>
  <si>
    <t>Reducción de la contaminación ...................................................................................................................................................</t>
  </si>
  <si>
    <t>7054</t>
  </si>
  <si>
    <t>Protección de la diversidad biológica y del paisaje ...................................................................................................................................................</t>
  </si>
  <si>
    <t>7055</t>
  </si>
  <si>
    <t>Investigación y desarrollo relacionados con la protección del medio ambiente ...................................................................................................................................................</t>
  </si>
  <si>
    <t>7056</t>
  </si>
  <si>
    <t>Protección del medio ambiente n.e.p. ................................................................................................................................</t>
  </si>
  <si>
    <t>706</t>
  </si>
  <si>
    <t>Vivienda y servicios comunitarios ..................................................................................................................................................</t>
  </si>
  <si>
    <t>7061</t>
  </si>
  <si>
    <t>Urbanización ...................................................................................................................................................</t>
  </si>
  <si>
    <t>7062</t>
  </si>
  <si>
    <t>Desarrollo comunitario ..................................................................................................................................................</t>
  </si>
  <si>
    <t>7063</t>
  </si>
  <si>
    <t>Abastecimiento de agua ...................................................................................................................................................</t>
  </si>
  <si>
    <t>7064</t>
  </si>
  <si>
    <t>Alumbrado público  ...................................................................................................................................................</t>
  </si>
  <si>
    <t>7065</t>
  </si>
  <si>
    <t xml:space="preserve"> Investigación y desarrollo relacionados con la vivienda y los servicios comunitarios ...................................................................................................................................................</t>
  </si>
  <si>
    <t>7066</t>
  </si>
  <si>
    <t>Vivienda y servicios comunitarios n.e.p. ................................................................................................................................</t>
  </si>
  <si>
    <t>707</t>
  </si>
  <si>
    <t>Salud ...................................................................................................................................................</t>
  </si>
  <si>
    <t>7071</t>
  </si>
  <si>
    <t>Productos, útiles y equipo médicos ....................................................................................................................................................</t>
  </si>
  <si>
    <t>7072</t>
  </si>
  <si>
    <t>Servicios de consulta externa ....................................................................................................................................................</t>
  </si>
  <si>
    <t>7073</t>
  </si>
  <si>
    <t>Servicios de hospital ....................................................................................................................................................</t>
  </si>
  <si>
    <t>7074</t>
  </si>
  <si>
    <t>Servicios de salud pública ....................................................................................................................................................</t>
  </si>
  <si>
    <t>7075</t>
  </si>
  <si>
    <t>Investigación y desarrollo relacionados con la salud ....................................................................................................................................................</t>
  </si>
  <si>
    <t>7076</t>
  </si>
  <si>
    <t>Salud n.e.p. .....................................................................................................................................................</t>
  </si>
  <si>
    <t>708</t>
  </si>
  <si>
    <t>Actividades recreativas, cultura y religión ......................................................................................................................................................</t>
  </si>
  <si>
    <t>7081</t>
  </si>
  <si>
    <t>Servicios recreativos y deportivos ......................................................................................................................................................</t>
  </si>
  <si>
    <t>7082</t>
  </si>
  <si>
    <t>Servicios culturales ......................................................................................................................................................</t>
  </si>
  <si>
    <t>7083</t>
  </si>
  <si>
    <t>Servicios de radio y televisión y servicios editoriales ......................................................................................................................................................</t>
  </si>
  <si>
    <t>7084</t>
  </si>
  <si>
    <t>Servicios religiosos y otros servicios comunitarios .......................................................................................................................................................</t>
  </si>
  <si>
    <t>7085</t>
  </si>
  <si>
    <t>Investigación y desarrollo relacionados con esparcimiento, cultura y religión .......................................</t>
  </si>
  <si>
    <t>7086</t>
  </si>
  <si>
    <t>Actividades recreativas, cultura y religión n.e.p.  ................................................................................................................................</t>
  </si>
  <si>
    <t>709</t>
  </si>
  <si>
    <t>Educación .......................................................................................................................................................</t>
  </si>
  <si>
    <t>7091</t>
  </si>
  <si>
    <t>Enseñanza preescolar y primaria ........................................................................................................................................................</t>
  </si>
  <si>
    <t>7092</t>
  </si>
  <si>
    <t>Educación secundaria .......................................................................................................................................................</t>
  </si>
  <si>
    <t>7093</t>
  </si>
  <si>
    <t>Enseñanza postsecundaria no terciaria ................................................................................................................................</t>
  </si>
  <si>
    <t>7094</t>
  </si>
  <si>
    <t>Enseñanza terciaria .......................................................................................................................................................</t>
  </si>
  <si>
    <t>7095</t>
  </si>
  <si>
    <t>Enseñanza no atribuible a ningún nivel .......................................................................................................................................................</t>
  </si>
  <si>
    <t>7096</t>
  </si>
  <si>
    <t>Servicios auxiliares de la educación .......................................................................................................................................................</t>
  </si>
  <si>
    <t>7097</t>
  </si>
  <si>
    <t>Investigación y desarrollo relacionados con la educación .......................................................................................................................................................</t>
  </si>
  <si>
    <t>7098</t>
  </si>
  <si>
    <t>Educación no clasificada en otra parte .......................................................................................................................................................</t>
  </si>
  <si>
    <t>710</t>
  </si>
  <si>
    <t>Protección social .......................................................................................................................................................</t>
  </si>
  <si>
    <t>7101</t>
  </si>
  <si>
    <t>Enfermedad e incapacidad ........................................................................................................................................................</t>
  </si>
  <si>
    <t>7102</t>
  </si>
  <si>
    <t>Edad avanzada ........................................................................................................................................................</t>
  </si>
  <si>
    <t>7103</t>
  </si>
  <si>
    <t>Supérstites ........................................................................................................................................................</t>
  </si>
  <si>
    <t>7104</t>
  </si>
  <si>
    <t>Familia e hijos ........................................................................................................................................................</t>
  </si>
  <si>
    <t>7105</t>
  </si>
  <si>
    <t>Desempleo .........................................................................................................................................................</t>
  </si>
  <si>
    <t>7106</t>
  </si>
  <si>
    <t>Vivienda .........................................................................................................................................................</t>
  </si>
  <si>
    <t>7107</t>
  </si>
  <si>
    <t>Exclusión social n.e.p. .......................................................................................................................................................</t>
  </si>
  <si>
    <t>7108</t>
  </si>
  <si>
    <t>Investigación y desarrollo relacionados con la protección social ........................................................................................................................................................</t>
  </si>
  <si>
    <t>7109</t>
  </si>
  <si>
    <t>Protección social n.e.p. ................................................................................................................................</t>
  </si>
  <si>
    <t>7z</t>
  </si>
  <si>
    <t>Discrepancia estadística: Erogación [2M] vs Suma de divisiones de CFG [7] ..................................................................................................................</t>
  </si>
  <si>
    <t>CUADRO 8A</t>
  </si>
  <si>
    <t>TRANSACCIONES EN ACTIVOS Y PASIVOS FINANCIEROS POR SECTOR DE LA CONTRAPARTE</t>
  </si>
  <si>
    <t>82</t>
  </si>
  <si>
    <t>Adquisición neta de activos financieros [=32] ...........................................................................................................................................................</t>
  </si>
  <si>
    <t>821</t>
  </si>
  <si>
    <t>Deudores internos [=321] ..........................................................................................................................................................</t>
  </si>
  <si>
    <t>8211</t>
  </si>
  <si>
    <t>Gobierno general ...........................................................................................................................................................</t>
  </si>
  <si>
    <t>82111</t>
  </si>
  <si>
    <t>Gobierno central ...........................................................................................................................................................</t>
  </si>
  <si>
    <t>821111</t>
  </si>
  <si>
    <t>Gobierno central presupuestario ...........................................................................................................................................................</t>
  </si>
  <si>
    <t>821112</t>
  </si>
  <si>
    <t>Gobierno central extrapresupuestario ...........................................................................................................................................................</t>
  </si>
  <si>
    <t>82112</t>
  </si>
  <si>
    <t>Fondos de seguridad social ...........................................................................................................................................................</t>
  </si>
  <si>
    <t>82113</t>
  </si>
  <si>
    <t>Gobiernos estatales ...........................................................................................................................................................</t>
  </si>
  <si>
    <t>82114</t>
  </si>
  <si>
    <t>Gobiernos locales ...........................................................................................................................................................</t>
  </si>
  <si>
    <t>8212</t>
  </si>
  <si>
    <t>Banco central ...........................................................................................................................................................</t>
  </si>
  <si>
    <t>8213</t>
  </si>
  <si>
    <t>Sociedades captadoras de depósitos excepto el banco central ..........................................................................................................................................................</t>
  </si>
  <si>
    <t>8214</t>
  </si>
  <si>
    <t>Otras sociedades financieras ...........................................................................................................................................................</t>
  </si>
  <si>
    <t>8215</t>
  </si>
  <si>
    <t>Sociedades no financieras ...........................................................................................................................................................</t>
  </si>
  <si>
    <t>8216</t>
  </si>
  <si>
    <t>Hogares e instituciones sin fines de lucro que sirven a los hogares ..........................................................................................................................................................</t>
  </si>
  <si>
    <t>822</t>
  </si>
  <si>
    <t>Deudores externos [=322] ..........................................................................................................................................................</t>
  </si>
  <si>
    <t>8221</t>
  </si>
  <si>
    <t>8227</t>
  </si>
  <si>
    <t>Organismos internacionales ...........................................................................................................................................................</t>
  </si>
  <si>
    <t>8228</t>
  </si>
  <si>
    <t>Sociedades financieras distintas de organismos internacionales ..............................................................................................................................................................................</t>
  </si>
  <si>
    <t>8229</t>
  </si>
  <si>
    <t>Otros no residentes ...........................................................................................................................................................</t>
  </si>
  <si>
    <t>83</t>
  </si>
  <si>
    <t>Incurrimiento neto de pasivos [=33] ...........................................................................................................................................................</t>
  </si>
  <si>
    <t>831</t>
  </si>
  <si>
    <t>Acreedores internos [=331] .....................................................................................................................................................</t>
  </si>
  <si>
    <t>8311</t>
  </si>
  <si>
    <t>83111</t>
  </si>
  <si>
    <t>831111</t>
  </si>
  <si>
    <t>831112</t>
  </si>
  <si>
    <t>83112</t>
  </si>
  <si>
    <t>83113</t>
  </si>
  <si>
    <t>83114</t>
  </si>
  <si>
    <t>8312</t>
  </si>
  <si>
    <t>8313</t>
  </si>
  <si>
    <t>8314</t>
  </si>
  <si>
    <t>8315</t>
  </si>
  <si>
    <t>8316</t>
  </si>
  <si>
    <t>832</t>
  </si>
  <si>
    <t>Acreedores externos [=332] ..........................................................................................................................................................</t>
  </si>
  <si>
    <t>8321</t>
  </si>
  <si>
    <t>8327</t>
  </si>
  <si>
    <t>8328</t>
  </si>
  <si>
    <t>8329</t>
  </si>
  <si>
    <t>CUADRO 8B</t>
  </si>
  <si>
    <t>SALDOS DE ACTIVOS Y PASIVOS FINANCIEROS POR SECTOR DE LA CONTRAPARTE</t>
  </si>
  <si>
    <t>682</t>
  </si>
  <si>
    <t>Activos financieros [=62] ...........................................................................................................................................................</t>
  </si>
  <si>
    <t>6821</t>
  </si>
  <si>
    <t>Deudores internos [=621] ..........................................................................................................................................................</t>
  </si>
  <si>
    <t>68211</t>
  </si>
  <si>
    <t>682111</t>
  </si>
  <si>
    <t>6821111</t>
  </si>
  <si>
    <t>6821112</t>
  </si>
  <si>
    <t>682112</t>
  </si>
  <si>
    <t>682113</t>
  </si>
  <si>
    <t>682114</t>
  </si>
  <si>
    <t>68212</t>
  </si>
  <si>
    <t>68213</t>
  </si>
  <si>
    <t>68214</t>
  </si>
  <si>
    <t>68215</t>
  </si>
  <si>
    <t>68216</t>
  </si>
  <si>
    <t>6822</t>
  </si>
  <si>
    <t>Deudores externos [=622] ..........................................................................................................................................................</t>
  </si>
  <si>
    <t>68221</t>
  </si>
  <si>
    <t>68227</t>
  </si>
  <si>
    <t>68228</t>
  </si>
  <si>
    <t>68229</t>
  </si>
  <si>
    <t>683</t>
  </si>
  <si>
    <t>Pasivos [=63] ...........................................................................................................................................................</t>
  </si>
  <si>
    <t>6831</t>
  </si>
  <si>
    <t>Acreedores internos [=631] .....................................................................................................................................................</t>
  </si>
  <si>
    <t>68311</t>
  </si>
  <si>
    <t>683111</t>
  </si>
  <si>
    <t>6831111</t>
  </si>
  <si>
    <t>6831112</t>
  </si>
  <si>
    <t>683112</t>
  </si>
  <si>
    <t>683113</t>
  </si>
  <si>
    <t>683114</t>
  </si>
  <si>
    <t>68312</t>
  </si>
  <si>
    <t>68313</t>
  </si>
  <si>
    <t>68314</t>
  </si>
  <si>
    <t>68315</t>
  </si>
  <si>
    <t>68316</t>
  </si>
  <si>
    <t>6832</t>
  </si>
  <si>
    <t>Acreedores externos [=632] ..........................................................................................................................................................</t>
  </si>
  <si>
    <t>68321</t>
  </si>
  <si>
    <t>68327</t>
  </si>
  <si>
    <t>68328</t>
  </si>
  <si>
    <t>68329</t>
  </si>
  <si>
    <t>CUADRO 9</t>
  </si>
  <si>
    <t>TOTAL OTROS FLUJOS ECONÓMICOS EN ACTIVOS Y PASIVOS</t>
  </si>
  <si>
    <t>VARIACIÓN EN EL PATRIMONIO NETO COMO RESULTADO DE OTROS FLUJOS ECONÓMICOS ..........................................................</t>
  </si>
  <si>
    <t>Otros flujos económicos en activos no financieros ...............................................................................................................................................................................................................................</t>
  </si>
  <si>
    <t>911</t>
  </si>
  <si>
    <t>912</t>
  </si>
  <si>
    <t>913</t>
  </si>
  <si>
    <t>914</t>
  </si>
  <si>
    <t>Otros flujos económicos en activos financieros ..........................................................................................................................................................................................</t>
  </si>
  <si>
    <t>9201</t>
  </si>
  <si>
    <t>9202</t>
  </si>
  <si>
    <t>9203</t>
  </si>
  <si>
    <t>9204</t>
  </si>
  <si>
    <t>9205</t>
  </si>
  <si>
    <t>9206</t>
  </si>
  <si>
    <t>9207</t>
  </si>
  <si>
    <t>9208</t>
  </si>
  <si>
    <t>921</t>
  </si>
  <si>
    <t>Internos .......................................................................................................................................................................</t>
  </si>
  <si>
    <t>922</t>
  </si>
  <si>
    <t>Externos .......................................................................................................................................................................</t>
  </si>
  <si>
    <t>Otros flujos económicos en pasivos ........................................................................................................................................................................</t>
  </si>
  <si>
    <t>9301</t>
  </si>
  <si>
    <t>9302</t>
  </si>
  <si>
    <t>9303</t>
  </si>
  <si>
    <t>9304</t>
  </si>
  <si>
    <t>9305</t>
  </si>
  <si>
    <t>9306</t>
  </si>
  <si>
    <t>9307</t>
  </si>
  <si>
    <t>9308</t>
  </si>
  <si>
    <t>931</t>
  </si>
  <si>
    <t>Internos ........................................................................................................................................................................</t>
  </si>
  <si>
    <t>932</t>
  </si>
  <si>
    <t>Externos ........................................................................................................................................................................</t>
  </si>
  <si>
    <t>Variac. del patrim. financ. neto como resultado de otros flujos económicos [92-93]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</si>
</sst>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_);_(* \(#,##0.0\);_(* &quot;-&quot;??_);_(@_)"/>
  </numFmts>
  <fonts count="56">
    <font>
      <sz val="11"/>
      <color theme="1"/>
      <name val="Calibri"/>
      <family val="2"/>
      <scheme val="minor"/>
    </font>
    <font>
      <sz val="11"/>
      <color theme="1"/>
      <name val="Calibri"/>
      <family val="2"/>
      <scheme val="minor"/>
    </font>
    <font>
      <sz val="11"/>
      <color rgb="FFE7B70D"/>
      <name val="Calibri"/>
      <family val="2"/>
      <scheme val="minor"/>
    </font>
    <font>
      <sz val="11"/>
      <color theme="1"/>
      <name val="Futura LT Condensed"/>
    </font>
    <font>
      <sz val="24"/>
      <color theme="1" tint="0.34998626667073579"/>
      <name val="Futura Md BT"/>
      <family val="2"/>
    </font>
    <font>
      <u/>
      <sz val="11"/>
      <color theme="10"/>
      <name val="Calibri"/>
      <family val="2"/>
    </font>
    <font>
      <i/>
      <u/>
      <sz val="24"/>
      <color theme="1" tint="0.34998626667073579"/>
      <name val="Futura Md BT"/>
      <family val="2"/>
    </font>
    <font>
      <b/>
      <sz val="20"/>
      <color theme="1"/>
      <name val="Futura LT Condensed"/>
    </font>
    <font>
      <sz val="18"/>
      <color theme="1"/>
      <name val="Futura LT Condensed"/>
    </font>
    <font>
      <b/>
      <sz val="18"/>
      <color theme="1"/>
      <name val="Futura LT Condensed"/>
    </font>
    <font>
      <b/>
      <sz val="14"/>
      <color theme="1"/>
      <name val="Futura LT Condensed"/>
    </font>
    <font>
      <sz val="10"/>
      <color theme="1" tint="0.34998626667073579"/>
      <name val="Futura LT Condensed"/>
    </font>
    <font>
      <b/>
      <sz val="10"/>
      <color indexed="63"/>
      <name val="Futura LT Condensed"/>
    </font>
    <font>
      <b/>
      <sz val="10"/>
      <color theme="0"/>
      <name val="Futura Md BT"/>
      <family val="2"/>
    </font>
    <font>
      <b/>
      <sz val="7.5"/>
      <color theme="0"/>
      <name val="Futura Md BT"/>
      <family val="2"/>
    </font>
    <font>
      <b/>
      <sz val="12"/>
      <color theme="0"/>
      <name val="Futura Md BT"/>
      <family val="2"/>
    </font>
    <font>
      <sz val="10"/>
      <color theme="0"/>
      <name val="Futura Md BT"/>
      <family val="2"/>
    </font>
    <font>
      <sz val="7.5"/>
      <color theme="0"/>
      <name val="Futura Md BT"/>
      <family val="2"/>
    </font>
    <font>
      <sz val="10"/>
      <color theme="0"/>
      <name val="Futura Lt BT"/>
      <family val="2"/>
    </font>
    <font>
      <sz val="7.5"/>
      <color theme="0"/>
      <name val="Futura Lt BT"/>
      <family val="2"/>
    </font>
    <font>
      <b/>
      <sz val="12"/>
      <color theme="0"/>
      <name val="Futura Lt BT"/>
      <family val="2"/>
    </font>
    <font>
      <sz val="10"/>
      <name val="Arial"/>
      <family val="2"/>
    </font>
    <font>
      <b/>
      <sz val="7.5"/>
      <name val="Futura Lt BT"/>
      <family val="2"/>
    </font>
    <font>
      <sz val="7.5"/>
      <color theme="1"/>
      <name val="Futura Lt BT"/>
      <family val="2"/>
    </font>
    <font>
      <b/>
      <sz val="7.5"/>
      <color theme="0"/>
      <name val="Futura Lt BT"/>
      <family val="2"/>
    </font>
    <font>
      <sz val="7.5"/>
      <color indexed="12"/>
      <name val="Futura Lt BT"/>
      <family val="2"/>
    </font>
    <font>
      <sz val="7.5"/>
      <name val="Futura Lt BT"/>
      <family val="2"/>
    </font>
    <font>
      <b/>
      <i/>
      <sz val="7.5"/>
      <color theme="1"/>
      <name val="Futura Lt BT"/>
      <family val="2"/>
    </font>
    <font>
      <b/>
      <sz val="7.5"/>
      <color theme="1"/>
      <name val="Futura Lt BT"/>
      <family val="2"/>
    </font>
    <font>
      <sz val="7.5"/>
      <name val="Segoe Print"/>
      <family val="2"/>
    </font>
    <font>
      <b/>
      <sz val="10"/>
      <color theme="0"/>
      <name val="Futura Lt BT"/>
      <family val="2"/>
    </font>
    <font>
      <b/>
      <sz val="7.5"/>
      <color theme="0" tint="-0.14996795556505021"/>
      <name val="Futura Lt BT"/>
      <family val="2"/>
    </font>
    <font>
      <sz val="7"/>
      <name val="Futura Lt BT"/>
      <family val="2"/>
    </font>
    <font>
      <sz val="7"/>
      <color theme="0"/>
      <name val="Futura Lt BT"/>
      <family val="2"/>
    </font>
    <font>
      <b/>
      <i/>
      <sz val="7.5"/>
      <color theme="0"/>
      <name val="Futura Lt BT"/>
      <family val="2"/>
    </font>
    <font>
      <b/>
      <i/>
      <sz val="7.5"/>
      <name val="Futura Lt BT"/>
      <family val="2"/>
    </font>
    <font>
      <b/>
      <sz val="7.5"/>
      <color indexed="9"/>
      <name val="Futura Lt BT"/>
      <family val="2"/>
    </font>
    <font>
      <sz val="7.5"/>
      <color indexed="9"/>
      <name val="Futura Lt BT"/>
      <family val="2"/>
    </font>
    <font>
      <sz val="11"/>
      <color theme="1"/>
      <name val="Futura Lt BT"/>
      <family val="2"/>
    </font>
    <font>
      <sz val="10"/>
      <color indexed="8"/>
      <name val="Arial"/>
      <family val="2"/>
    </font>
    <font>
      <sz val="10"/>
      <color rgb="FF000000"/>
      <name val="Arial"/>
      <family val="2"/>
    </font>
    <font>
      <sz val="10"/>
      <name val="CG Times"/>
      <family val="1"/>
    </font>
    <font>
      <sz val="7.5"/>
      <color indexed="10"/>
      <name val="Futura Lt BT"/>
      <family val="2"/>
    </font>
    <font>
      <b/>
      <vertAlign val="subscript"/>
      <sz val="8.25"/>
      <color indexed="9"/>
      <name val="Futura Lt BT"/>
      <family val="2"/>
    </font>
    <font>
      <b/>
      <vertAlign val="subscript"/>
      <sz val="8.25"/>
      <name val="Futura Lt BT"/>
      <family val="2"/>
    </font>
    <font>
      <b/>
      <vertAlign val="subscript"/>
      <sz val="8.25"/>
      <color indexed="8"/>
      <name val="Futura Lt BT"/>
      <family val="2"/>
    </font>
    <font>
      <sz val="10"/>
      <color theme="1"/>
      <name val="Arial"/>
      <family val="2"/>
    </font>
    <font>
      <u/>
      <sz val="10"/>
      <color theme="10"/>
      <name val="Arial"/>
      <family val="2"/>
    </font>
    <font>
      <u/>
      <sz val="10"/>
      <color theme="10"/>
      <name val="Times New Roman"/>
      <family val="1"/>
    </font>
    <font>
      <sz val="7.5"/>
      <color theme="0" tint="-0.14996795556505021"/>
      <name val="Futura Lt BT"/>
      <family val="2"/>
    </font>
    <font>
      <sz val="8"/>
      <color theme="1"/>
      <name val="Futura Lt BT"/>
      <family val="2"/>
    </font>
    <font>
      <sz val="8"/>
      <name val="Calibri"/>
      <family val="2"/>
      <scheme val="minor"/>
    </font>
    <font>
      <i/>
      <sz val="7.5"/>
      <color theme="0"/>
      <name val="Futura Lt BT"/>
      <family val="2"/>
    </font>
    <font>
      <vertAlign val="subscript"/>
      <sz val="8.25"/>
      <color indexed="9"/>
      <name val="Futura Lt BT"/>
      <family val="2"/>
    </font>
    <font>
      <sz val="10"/>
      <name val="Futura Lt BT"/>
      <family val="2"/>
    </font>
    <font>
      <u/>
      <sz val="11"/>
      <color theme="10"/>
      <name val="Futura Lt BT"/>
      <family val="2"/>
    </font>
  </fonts>
  <fills count="6">
    <fill>
      <patternFill patternType="none"/>
    </fill>
    <fill>
      <patternFill patternType="gray125"/>
    </fill>
    <fill>
      <patternFill patternType="solid">
        <fgColor rgb="FFE7B70D"/>
        <bgColor indexed="64"/>
      </patternFill>
    </fill>
    <fill>
      <patternFill patternType="solid">
        <fgColor rgb="FF084E9B"/>
        <bgColor indexed="64"/>
      </patternFill>
    </fill>
    <fill>
      <patternFill patternType="solid">
        <fgColor theme="0"/>
        <bgColor indexed="64"/>
      </patternFill>
    </fill>
    <fill>
      <patternFill patternType="solid">
        <fgColor rgb="FFFFC000"/>
        <bgColor indexed="64"/>
      </patternFill>
    </fill>
  </fills>
  <borders count="26">
    <border>
      <left/>
      <right/>
      <top/>
      <bottom/>
      <diagonal/>
    </border>
    <border>
      <left/>
      <right/>
      <top style="thin">
        <color theme="0" tint="-0.49998474074526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28">
    <xf numFmtId="0" fontId="0" fillId="0" borderId="0"/>
    <xf numFmtId="0" fontId="5" fillId="0" borderId="0" applyNumberFormat="0" applyFill="0" applyBorder="0" applyAlignment="0" applyProtection="0">
      <alignment vertical="top"/>
      <protection locked="0"/>
    </xf>
    <xf numFmtId="0" fontId="21" fillId="0" borderId="0"/>
    <xf numFmtId="167" fontId="1" fillId="0" borderId="0" applyFont="0" applyFill="0" applyBorder="0" applyAlignment="0" applyProtection="0"/>
    <xf numFmtId="0" fontId="39" fillId="0" borderId="0">
      <alignment vertical="top"/>
    </xf>
    <xf numFmtId="43" fontId="1" fillId="0" borderId="0" applyFont="0" applyFill="0" applyBorder="0" applyAlignment="0" applyProtection="0"/>
    <xf numFmtId="43" fontId="39" fillId="0" borderId="0" applyFont="0" applyFill="0" applyBorder="0" applyAlignment="0" applyProtection="0"/>
    <xf numFmtId="0" fontId="39" fillId="0" borderId="0">
      <alignment vertical="top"/>
    </xf>
    <xf numFmtId="43" fontId="39" fillId="0" borderId="0" applyFont="0" applyFill="0" applyBorder="0" applyAlignment="0" applyProtection="0"/>
    <xf numFmtId="0" fontId="40" fillId="0" borderId="0"/>
    <xf numFmtId="0" fontId="1" fillId="0" borderId="0"/>
    <xf numFmtId="0" fontId="41" fillId="0" borderId="0">
      <alignment vertical="top"/>
    </xf>
    <xf numFmtId="0" fontId="1" fillId="0" borderId="0"/>
    <xf numFmtId="167" fontId="1" fillId="0" borderId="0" applyFont="0" applyFill="0" applyBorder="0" applyAlignment="0" applyProtection="0"/>
    <xf numFmtId="167" fontId="46" fillId="0" borderId="0" applyFont="0" applyFill="0" applyBorder="0" applyAlignment="0" applyProtection="0"/>
    <xf numFmtId="165" fontId="4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46" fillId="0" borderId="0" applyFont="0" applyFill="0" applyBorder="0" applyAlignment="0" applyProtection="0"/>
    <xf numFmtId="164" fontId="46" fillId="0" borderId="0" applyFon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1" fillId="0" borderId="0"/>
    <xf numFmtId="0" fontId="21" fillId="0" borderId="0"/>
    <xf numFmtId="0" fontId="1" fillId="0" borderId="0"/>
    <xf numFmtId="0" fontId="1" fillId="0" borderId="0"/>
    <xf numFmtId="9" fontId="46" fillId="0" borderId="0" applyFont="0" applyFill="0" applyBorder="0" applyAlignment="0" applyProtection="0"/>
    <xf numFmtId="9" fontId="21" fillId="0" borderId="0" applyFont="0" applyFill="0" applyBorder="0" applyAlignment="0" applyProtection="0"/>
  </cellStyleXfs>
  <cellXfs count="231">
    <xf numFmtId="0" fontId="0" fillId="0" borderId="0" xfId="0"/>
    <xf numFmtId="0" fontId="2" fillId="2" borderId="0" xfId="0" applyFont="1" applyFill="1"/>
    <xf numFmtId="0" fontId="0" fillId="3" borderId="0" xfId="0" applyFill="1"/>
    <xf numFmtId="0" fontId="3" fillId="3" borderId="0" xfId="0" applyFont="1" applyFill="1"/>
    <xf numFmtId="0" fontId="0" fillId="2" borderId="0" xfId="0" applyFill="1"/>
    <xf numFmtId="0" fontId="0" fillId="4" borderId="0" xfId="0" applyFill="1"/>
    <xf numFmtId="0" fontId="7" fillId="0" borderId="0" xfId="0" applyFont="1"/>
    <xf numFmtId="0" fontId="8" fillId="0" borderId="0" xfId="0" applyFont="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5" fillId="0" borderId="0" xfId="1" applyAlignment="1" applyProtection="1"/>
    <xf numFmtId="49" fontId="13" fillId="3" borderId="2" xfId="0" applyNumberFormat="1" applyFont="1" applyFill="1" applyBorder="1" applyAlignment="1">
      <alignment horizontal="left"/>
    </xf>
    <xf numFmtId="0" fontId="13" fillId="3" borderId="3" xfId="0" applyFont="1" applyFill="1" applyBorder="1"/>
    <xf numFmtId="0" fontId="14" fillId="3" borderId="3" xfId="0" applyFont="1" applyFill="1" applyBorder="1"/>
    <xf numFmtId="49" fontId="13" fillId="3" borderId="4" xfId="0" applyNumberFormat="1" applyFont="1" applyFill="1" applyBorder="1" applyAlignment="1">
      <alignment horizontal="left"/>
    </xf>
    <xf numFmtId="0" fontId="16" fillId="3" borderId="0" xfId="0" applyFont="1" applyFill="1"/>
    <xf numFmtId="0" fontId="17" fillId="3" borderId="0" xfId="0" applyFont="1" applyFill="1"/>
    <xf numFmtId="49" fontId="18" fillId="3" borderId="2" xfId="0" applyNumberFormat="1" applyFont="1" applyFill="1" applyBorder="1" applyAlignment="1">
      <alignment horizontal="left"/>
    </xf>
    <xf numFmtId="0" fontId="18" fillId="3" borderId="3" xfId="0" applyFont="1" applyFill="1" applyBorder="1"/>
    <xf numFmtId="0" fontId="19" fillId="3" borderId="3" xfId="0" applyFont="1" applyFill="1" applyBorder="1"/>
    <xf numFmtId="0" fontId="19" fillId="3" borderId="0" xfId="0" applyFont="1" applyFill="1"/>
    <xf numFmtId="0" fontId="19" fillId="3" borderId="7" xfId="0" applyFont="1" applyFill="1" applyBorder="1" applyAlignment="1">
      <alignment vertical="center" wrapText="1"/>
    </xf>
    <xf numFmtId="49" fontId="19" fillId="3" borderId="5" xfId="0" applyNumberFormat="1" applyFont="1" applyFill="1" applyBorder="1" applyAlignment="1">
      <alignment horizontal="left"/>
    </xf>
    <xf numFmtId="0" fontId="19" fillId="3" borderId="6" xfId="0" applyFont="1" applyFill="1" applyBorder="1"/>
    <xf numFmtId="17" fontId="19" fillId="3" borderId="9" xfId="2" applyNumberFormat="1" applyFont="1" applyFill="1" applyBorder="1" applyAlignment="1">
      <alignment horizontal="center"/>
    </xf>
    <xf numFmtId="167" fontId="23" fillId="2" borderId="9" xfId="3" applyFont="1" applyFill="1" applyBorder="1" applyAlignment="1" applyProtection="1">
      <alignment horizontal="right"/>
    </xf>
    <xf numFmtId="0" fontId="24" fillId="3" borderId="4" xfId="0" applyFont="1" applyFill="1" applyBorder="1" applyAlignment="1">
      <alignment horizontal="left"/>
    </xf>
    <xf numFmtId="0" fontId="24" fillId="3" borderId="0" xfId="0" applyFont="1" applyFill="1"/>
    <xf numFmtId="167" fontId="25" fillId="4" borderId="9" xfId="3" applyFont="1" applyFill="1" applyBorder="1" applyAlignment="1" applyProtection="1">
      <alignment horizontal="right"/>
    </xf>
    <xf numFmtId="0" fontId="19" fillId="3" borderId="0" xfId="0" applyFont="1" applyFill="1" applyAlignment="1">
      <alignment horizontal="left" indent="1"/>
    </xf>
    <xf numFmtId="167" fontId="26" fillId="4" borderId="9" xfId="3" applyFont="1" applyFill="1" applyBorder="1" applyAlignment="1" applyProtection="1">
      <alignment horizontal="right"/>
    </xf>
    <xf numFmtId="0" fontId="19" fillId="3" borderId="11" xfId="0" applyFont="1" applyFill="1" applyBorder="1" applyAlignment="1">
      <alignment horizontal="left" indent="1"/>
    </xf>
    <xf numFmtId="0" fontId="19" fillId="3" borderId="11" xfId="0" applyFont="1" applyFill="1" applyBorder="1"/>
    <xf numFmtId="49" fontId="27" fillId="2" borderId="4" xfId="0" applyNumberFormat="1" applyFont="1" applyFill="1" applyBorder="1" applyAlignment="1">
      <alignment horizontal="left"/>
    </xf>
    <xf numFmtId="0" fontId="27" fillId="2" borderId="0" xfId="0" applyFont="1" applyFill="1"/>
    <xf numFmtId="0" fontId="23" fillId="2" borderId="0" xfId="0" applyFont="1" applyFill="1"/>
    <xf numFmtId="49" fontId="27" fillId="2" borderId="12" xfId="0" applyNumberFormat="1" applyFont="1" applyFill="1" applyBorder="1" applyAlignment="1">
      <alignment horizontal="left"/>
    </xf>
    <xf numFmtId="0" fontId="27" fillId="2" borderId="13" xfId="0" applyFont="1" applyFill="1" applyBorder="1"/>
    <xf numFmtId="0" fontId="23" fillId="2" borderId="13" xfId="0" applyFont="1" applyFill="1" applyBorder="1"/>
    <xf numFmtId="49" fontId="24" fillId="3" borderId="4" xfId="0" applyNumberFormat="1" applyFont="1" applyFill="1" applyBorder="1" applyAlignment="1">
      <alignment horizontal="left"/>
    </xf>
    <xf numFmtId="0" fontId="24" fillId="3" borderId="0" xfId="0" applyFont="1" applyFill="1" applyAlignment="1">
      <alignment horizontal="left" vertical="center"/>
    </xf>
    <xf numFmtId="49" fontId="19" fillId="3" borderId="4" xfId="0" applyNumberFormat="1" applyFont="1" applyFill="1" applyBorder="1" applyAlignment="1">
      <alignment horizontal="left"/>
    </xf>
    <xf numFmtId="49" fontId="19" fillId="3" borderId="14" xfId="0" applyNumberFormat="1" applyFont="1" applyFill="1" applyBorder="1" applyAlignment="1">
      <alignment horizontal="left"/>
    </xf>
    <xf numFmtId="49" fontId="27" fillId="2" borderId="14" xfId="0" applyNumberFormat="1" applyFont="1" applyFill="1" applyBorder="1" applyAlignment="1">
      <alignment horizontal="left"/>
    </xf>
    <xf numFmtId="0" fontId="27" fillId="2" borderId="11" xfId="0" applyFont="1" applyFill="1" applyBorder="1"/>
    <xf numFmtId="0" fontId="23" fillId="2" borderId="11" xfId="0" applyFont="1" applyFill="1" applyBorder="1"/>
    <xf numFmtId="49" fontId="28" fillId="2" borderId="15" xfId="0" applyNumberFormat="1" applyFont="1" applyFill="1" applyBorder="1" applyAlignment="1">
      <alignment vertical="top" wrapText="1"/>
    </xf>
    <xf numFmtId="0" fontId="28" fillId="2" borderId="16" xfId="0" applyFont="1" applyFill="1" applyBorder="1" applyAlignment="1">
      <alignment vertical="center"/>
    </xf>
    <xf numFmtId="0" fontId="19" fillId="3" borderId="6" xfId="0" applyFont="1" applyFill="1" applyBorder="1" applyAlignment="1">
      <alignment horizontal="left" indent="1"/>
    </xf>
    <xf numFmtId="167" fontId="23" fillId="4" borderId="9" xfId="3" applyFont="1" applyFill="1" applyBorder="1" applyAlignment="1" applyProtection="1">
      <alignment horizontal="right"/>
    </xf>
    <xf numFmtId="49" fontId="29" fillId="0" borderId="0" xfId="0" applyNumberFormat="1" applyFont="1"/>
    <xf numFmtId="0" fontId="29" fillId="0" borderId="0" xfId="0" applyFont="1"/>
    <xf numFmtId="167" fontId="29" fillId="0" borderId="0" xfId="3" applyFont="1" applyFill="1" applyAlignment="1" applyProtection="1">
      <alignment horizontal="right"/>
    </xf>
    <xf numFmtId="167" fontId="0" fillId="0" borderId="0" xfId="3" applyFont="1" applyFill="1"/>
    <xf numFmtId="167" fontId="0" fillId="0" borderId="0" xfId="3" applyFont="1"/>
    <xf numFmtId="49" fontId="30" fillId="3" borderId="0" xfId="0" applyNumberFormat="1" applyFont="1" applyFill="1" applyAlignment="1">
      <alignment horizontal="left"/>
    </xf>
    <xf numFmtId="0" fontId="30" fillId="3" borderId="0" xfId="0" applyFont="1" applyFill="1"/>
    <xf numFmtId="0" fontId="18" fillId="3" borderId="0" xfId="0" applyFont="1" applyFill="1"/>
    <xf numFmtId="0" fontId="19" fillId="3" borderId="9" xfId="0" applyFont="1" applyFill="1" applyBorder="1" applyAlignment="1">
      <alignment horizontal="center" vertical="center" wrapText="1"/>
    </xf>
    <xf numFmtId="49" fontId="31" fillId="2" borderId="4" xfId="0" applyNumberFormat="1" applyFont="1" applyFill="1" applyBorder="1" applyAlignment="1">
      <alignment horizontal="left"/>
    </xf>
    <xf numFmtId="0" fontId="22" fillId="2" borderId="0" xfId="2" applyFont="1" applyFill="1" applyAlignment="1">
      <alignment horizontal="left"/>
    </xf>
    <xf numFmtId="0" fontId="32" fillId="2" borderId="0" xfId="0" applyFont="1" applyFill="1"/>
    <xf numFmtId="0" fontId="24" fillId="3" borderId="0" xfId="2" applyFont="1" applyFill="1"/>
    <xf numFmtId="0" fontId="33" fillId="3" borderId="0" xfId="0" applyFont="1" applyFill="1"/>
    <xf numFmtId="0" fontId="19" fillId="3" borderId="0" xfId="2" applyFont="1" applyFill="1" applyAlignment="1">
      <alignment horizontal="left" indent="1"/>
    </xf>
    <xf numFmtId="0" fontId="19" fillId="3" borderId="11" xfId="2" applyFont="1" applyFill="1" applyBorder="1" applyAlignment="1">
      <alignment horizontal="left" indent="1"/>
    </xf>
    <xf numFmtId="0" fontId="33" fillId="3" borderId="11" xfId="0" applyFont="1" applyFill="1" applyBorder="1"/>
    <xf numFmtId="167" fontId="26" fillId="0" borderId="9" xfId="3" applyFont="1" applyFill="1" applyBorder="1" applyAlignment="1" applyProtection="1">
      <alignment horizontal="right"/>
    </xf>
    <xf numFmtId="49" fontId="34" fillId="3" borderId="12" xfId="0" applyNumberFormat="1" applyFont="1" applyFill="1" applyBorder="1" applyAlignment="1">
      <alignment horizontal="left"/>
    </xf>
    <xf numFmtId="0" fontId="34" fillId="3" borderId="13" xfId="2" applyFont="1" applyFill="1" applyBorder="1"/>
    <xf numFmtId="0" fontId="33" fillId="3" borderId="13" xfId="0" applyFont="1" applyFill="1" applyBorder="1"/>
    <xf numFmtId="167" fontId="23" fillId="0" borderId="9" xfId="3" applyFont="1" applyFill="1" applyBorder="1" applyAlignment="1" applyProtection="1">
      <alignment horizontal="right"/>
    </xf>
    <xf numFmtId="49" fontId="22" fillId="5" borderId="4" xfId="0" applyNumberFormat="1" applyFont="1" applyFill="1" applyBorder="1" applyAlignment="1">
      <alignment horizontal="left"/>
    </xf>
    <xf numFmtId="0" fontId="22" fillId="5" borderId="0" xfId="2" applyFont="1" applyFill="1" applyAlignment="1">
      <alignment horizontal="left" vertical="center"/>
    </xf>
    <xf numFmtId="0" fontId="32" fillId="5" borderId="0" xfId="0" applyFont="1" applyFill="1"/>
    <xf numFmtId="49" fontId="35" fillId="5" borderId="14" xfId="0" applyNumberFormat="1" applyFont="1" applyFill="1" applyBorder="1" applyAlignment="1">
      <alignment horizontal="left"/>
    </xf>
    <xf numFmtId="0" fontId="35" fillId="5" borderId="11" xfId="2" applyFont="1" applyFill="1" applyBorder="1"/>
    <xf numFmtId="0" fontId="32" fillId="5" borderId="11" xfId="0" applyFont="1" applyFill="1" applyBorder="1"/>
    <xf numFmtId="49" fontId="22" fillId="5" borderId="15" xfId="0" applyNumberFormat="1" applyFont="1" applyFill="1" applyBorder="1" applyAlignment="1">
      <alignment vertical="top" wrapText="1"/>
    </xf>
    <xf numFmtId="0" fontId="22" fillId="5" borderId="16" xfId="2" applyFont="1" applyFill="1" applyBorder="1" applyAlignment="1">
      <alignment vertical="center" wrapText="1"/>
    </xf>
    <xf numFmtId="0" fontId="19" fillId="3" borderId="0" xfId="2" applyFont="1" applyFill="1"/>
    <xf numFmtId="49" fontId="26" fillId="5" borderId="7" xfId="0" applyNumberFormat="1" applyFont="1" applyFill="1" applyBorder="1"/>
    <xf numFmtId="0" fontId="26" fillId="5" borderId="8" xfId="2" applyFont="1" applyFill="1" applyBorder="1" applyProtection="1">
      <protection locked="0"/>
    </xf>
    <xf numFmtId="0" fontId="32" fillId="5" borderId="8" xfId="0" applyFont="1" applyFill="1" applyBorder="1"/>
    <xf numFmtId="49" fontId="26" fillId="5" borderId="4" xfId="0" applyNumberFormat="1" applyFont="1" applyFill="1" applyBorder="1" applyAlignment="1">
      <alignment horizontal="left"/>
    </xf>
    <xf numFmtId="0" fontId="22" fillId="5" borderId="0" xfId="2" applyFont="1" applyFill="1" applyAlignment="1">
      <alignment horizontal="left"/>
    </xf>
    <xf numFmtId="0" fontId="19" fillId="3" borderId="6" xfId="2" applyFont="1" applyFill="1" applyBorder="1" applyAlignment="1">
      <alignment horizontal="left" indent="1"/>
    </xf>
    <xf numFmtId="0" fontId="33" fillId="3" borderId="6" xfId="0" applyFont="1" applyFill="1" applyBorder="1"/>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30" fillId="3" borderId="4" xfId="0" applyFont="1" applyFill="1" applyBorder="1" applyAlignment="1">
      <alignment horizontal="left" vertical="center" wrapText="1" indent="1"/>
    </xf>
    <xf numFmtId="0" fontId="30" fillId="3" borderId="0" xfId="0" applyFont="1" applyFill="1" applyAlignment="1">
      <alignment horizontal="left" vertical="center" wrapText="1" indent="1"/>
    </xf>
    <xf numFmtId="49" fontId="22" fillId="2" borderId="17" xfId="0" applyNumberFormat="1" applyFont="1" applyFill="1" applyBorder="1" applyAlignment="1">
      <alignment horizontal="left"/>
    </xf>
    <xf numFmtId="0" fontId="22" fillId="2" borderId="18" xfId="0" applyFont="1" applyFill="1" applyBorder="1"/>
    <xf numFmtId="167" fontId="19" fillId="2" borderId="9" xfId="3" applyFont="1" applyFill="1" applyBorder="1" applyAlignment="1" applyProtection="1">
      <alignment horizontal="center"/>
    </xf>
    <xf numFmtId="167" fontId="25" fillId="0" borderId="9" xfId="3" applyFont="1" applyFill="1" applyBorder="1" applyAlignment="1" applyProtection="1">
      <alignment horizontal="right"/>
    </xf>
    <xf numFmtId="0" fontId="24" fillId="3" borderId="0" xfId="0" applyFont="1" applyFill="1" applyAlignment="1">
      <alignment horizontal="left" indent="1"/>
    </xf>
    <xf numFmtId="0" fontId="19" fillId="3" borderId="0" xfId="0" applyFont="1" applyFill="1" applyAlignment="1">
      <alignment horizontal="left" indent="2"/>
    </xf>
    <xf numFmtId="0" fontId="19" fillId="3" borderId="0" xfId="0" applyFont="1" applyFill="1" applyAlignment="1">
      <alignment horizontal="left" indent="3"/>
    </xf>
    <xf numFmtId="49" fontId="24" fillId="3" borderId="14" xfId="0" applyNumberFormat="1" applyFont="1" applyFill="1" applyBorder="1" applyAlignment="1">
      <alignment horizontal="left"/>
    </xf>
    <xf numFmtId="0" fontId="24" fillId="3" borderId="11" xfId="0" applyFont="1" applyFill="1" applyBorder="1" applyAlignment="1">
      <alignment horizontal="left" indent="1"/>
    </xf>
    <xf numFmtId="0" fontId="19" fillId="3" borderId="11" xfId="0" applyFont="1" applyFill="1" applyBorder="1" applyAlignment="1">
      <alignment horizontal="left" indent="2"/>
    </xf>
    <xf numFmtId="0" fontId="24" fillId="3" borderId="0" xfId="0" applyFont="1" applyFill="1" applyAlignment="1">
      <alignment horizontal="left" wrapText="1" indent="1"/>
    </xf>
    <xf numFmtId="0" fontId="19" fillId="3" borderId="6" xfId="0" applyFont="1" applyFill="1" applyBorder="1" applyAlignment="1">
      <alignment horizontal="left" indent="2"/>
    </xf>
    <xf numFmtId="49" fontId="30" fillId="3" borderId="4" xfId="0" applyNumberFormat="1" applyFont="1" applyFill="1" applyBorder="1" applyAlignment="1">
      <alignment horizontal="left" vertical="center" wrapText="1" indent="1"/>
    </xf>
    <xf numFmtId="49" fontId="30" fillId="3" borderId="0" xfId="0" applyNumberFormat="1" applyFont="1" applyFill="1" applyAlignment="1">
      <alignment horizontal="left" vertical="center" wrapText="1" indent="1"/>
    </xf>
    <xf numFmtId="0" fontId="26" fillId="2" borderId="18" xfId="0" applyFont="1" applyFill="1" applyBorder="1"/>
    <xf numFmtId="49" fontId="24" fillId="3" borderId="12" xfId="0" applyNumberFormat="1" applyFont="1" applyFill="1" applyBorder="1" applyAlignment="1">
      <alignment horizontal="left"/>
    </xf>
    <xf numFmtId="0" fontId="24" fillId="3" borderId="13" xfId="0" applyFont="1" applyFill="1" applyBorder="1"/>
    <xf numFmtId="0" fontId="19" fillId="3" borderId="13" xfId="0" applyFont="1" applyFill="1" applyBorder="1"/>
    <xf numFmtId="0" fontId="19" fillId="3" borderId="0" xfId="0" applyFont="1" applyFill="1" applyAlignment="1">
      <alignment horizontal="left" wrapText="1" indent="1"/>
    </xf>
    <xf numFmtId="0" fontId="19" fillId="3" borderId="19" xfId="0" applyFont="1" applyFill="1" applyBorder="1"/>
    <xf numFmtId="0" fontId="19" fillId="3" borderId="20" xfId="0" applyFont="1" applyFill="1" applyBorder="1"/>
    <xf numFmtId="0" fontId="38" fillId="0" borderId="0" xfId="0" applyFont="1"/>
    <xf numFmtId="0" fontId="24" fillId="3" borderId="11" xfId="0" applyFont="1" applyFill="1" applyBorder="1"/>
    <xf numFmtId="49" fontId="24" fillId="3" borderId="17" xfId="0" applyNumberFormat="1" applyFont="1" applyFill="1" applyBorder="1" applyAlignment="1">
      <alignment horizontal="left"/>
    </xf>
    <xf numFmtId="0" fontId="24" fillId="3" borderId="18" xfId="0" applyFont="1" applyFill="1" applyBorder="1"/>
    <xf numFmtId="0" fontId="19" fillId="3" borderId="18" xfId="0" applyFont="1" applyFill="1" applyBorder="1"/>
    <xf numFmtId="0" fontId="24" fillId="3" borderId="0" xfId="0" applyFont="1" applyFill="1" applyAlignment="1">
      <alignment horizontal="left"/>
    </xf>
    <xf numFmtId="167" fontId="38" fillId="0" borderId="0" xfId="3" applyFont="1"/>
    <xf numFmtId="49" fontId="49" fillId="2" borderId="4" xfId="0" applyNumberFormat="1" applyFont="1" applyFill="1" applyBorder="1" applyAlignment="1">
      <alignment horizontal="left"/>
    </xf>
    <xf numFmtId="0" fontId="22" fillId="2" borderId="0" xfId="0" applyFont="1" applyFill="1"/>
    <xf numFmtId="0" fontId="26" fillId="2" borderId="0" xfId="0" applyFont="1" applyFill="1"/>
    <xf numFmtId="0" fontId="19" fillId="3" borderId="11" xfId="0" applyFont="1" applyFill="1" applyBorder="1" applyAlignment="1">
      <alignment horizontal="left"/>
    </xf>
    <xf numFmtId="49" fontId="19" fillId="3" borderId="17" xfId="0" applyNumberFormat="1" applyFont="1" applyFill="1" applyBorder="1" applyAlignment="1">
      <alignment horizontal="left"/>
    </xf>
    <xf numFmtId="0" fontId="24" fillId="3" borderId="18" xfId="0" applyFont="1" applyFill="1" applyBorder="1" applyAlignment="1">
      <alignment horizontal="left"/>
    </xf>
    <xf numFmtId="0" fontId="19" fillId="3" borderId="6" xfId="0" applyFont="1" applyFill="1" applyBorder="1" applyAlignment="1">
      <alignment horizontal="left"/>
    </xf>
    <xf numFmtId="168" fontId="26" fillId="4" borderId="9" xfId="0" applyNumberFormat="1" applyFont="1" applyFill="1" applyBorder="1" applyAlignment="1">
      <alignment horizontal="right"/>
    </xf>
    <xf numFmtId="0" fontId="26" fillId="2" borderId="9" xfId="0" applyFont="1" applyFill="1" applyBorder="1"/>
    <xf numFmtId="168" fontId="25" fillId="4" borderId="9" xfId="0" applyNumberFormat="1" applyFont="1" applyFill="1" applyBorder="1" applyAlignment="1">
      <alignment horizontal="right"/>
    </xf>
    <xf numFmtId="168" fontId="26" fillId="5" borderId="9" xfId="0" applyNumberFormat="1" applyFont="1" applyFill="1" applyBorder="1" applyAlignment="1">
      <alignment horizontal="right"/>
    </xf>
    <xf numFmtId="0" fontId="22" fillId="5" borderId="0" xfId="0" applyFont="1" applyFill="1"/>
    <xf numFmtId="0" fontId="26" fillId="5" borderId="0" xfId="0" applyFont="1" applyFill="1"/>
    <xf numFmtId="167" fontId="50" fillId="0" borderId="9" xfId="13" applyFont="1" applyBorder="1"/>
    <xf numFmtId="49" fontId="19" fillId="3" borderId="7" xfId="0" applyNumberFormat="1" applyFont="1" applyFill="1" applyBorder="1"/>
    <xf numFmtId="0" fontId="19" fillId="3" borderId="8" xfId="0" applyFont="1" applyFill="1" applyBorder="1"/>
    <xf numFmtId="168" fontId="42" fillId="0" borderId="9" xfId="0" applyNumberFormat="1" applyFont="1" applyBorder="1" applyAlignment="1">
      <alignment horizontal="right"/>
    </xf>
    <xf numFmtId="49" fontId="28" fillId="2" borderId="14" xfId="0" applyNumberFormat="1" applyFont="1" applyFill="1" applyBorder="1" applyAlignment="1">
      <alignment horizontal="left"/>
    </xf>
    <xf numFmtId="0" fontId="28" fillId="2" borderId="11" xfId="0" applyFont="1" applyFill="1" applyBorder="1"/>
    <xf numFmtId="49" fontId="28" fillId="2" borderId="4" xfId="0" applyNumberFormat="1" applyFont="1" applyFill="1" applyBorder="1" applyAlignment="1">
      <alignment horizontal="left"/>
    </xf>
    <xf numFmtId="0" fontId="28" fillId="2" borderId="0" xfId="0" applyFont="1" applyFill="1" applyAlignment="1">
      <alignment horizontal="left" wrapText="1"/>
    </xf>
    <xf numFmtId="49" fontId="27" fillId="2" borderId="7" xfId="0" applyNumberFormat="1" applyFont="1" applyFill="1" applyBorder="1" applyAlignment="1">
      <alignment horizontal="left"/>
    </xf>
    <xf numFmtId="0" fontId="27" fillId="2" borderId="8" xfId="0" applyFont="1" applyFill="1" applyBorder="1"/>
    <xf numFmtId="0" fontId="23" fillId="2" borderId="8" xfId="0" applyFont="1" applyFill="1" applyBorder="1"/>
    <xf numFmtId="168" fontId="23" fillId="2" borderId="9" xfId="0" applyNumberFormat="1" applyFont="1" applyFill="1" applyBorder="1" applyAlignment="1">
      <alignment horizontal="right"/>
    </xf>
    <xf numFmtId="168" fontId="26" fillId="2" borderId="9" xfId="0" applyNumberFormat="1" applyFont="1" applyFill="1" applyBorder="1" applyAlignment="1">
      <alignment horizontal="right"/>
    </xf>
    <xf numFmtId="168" fontId="26" fillId="0" borderId="9" xfId="0" applyNumberFormat="1" applyFont="1" applyBorder="1" applyAlignment="1">
      <alignment horizontal="right"/>
    </xf>
    <xf numFmtId="168" fontId="26" fillId="4" borderId="9" xfId="0" applyNumberFormat="1" applyFont="1" applyFill="1" applyBorder="1" applyAlignment="1" applyProtection="1">
      <alignment horizontal="right"/>
      <protection locked="0"/>
    </xf>
    <xf numFmtId="168" fontId="26" fillId="2" borderId="9" xfId="0" applyNumberFormat="1" applyFont="1" applyFill="1" applyBorder="1" applyAlignment="1" applyProtection="1">
      <alignment horizontal="right"/>
      <protection locked="0"/>
    </xf>
    <xf numFmtId="168" fontId="26" fillId="0" borderId="9" xfId="0" applyNumberFormat="1" applyFont="1" applyBorder="1" applyAlignment="1" applyProtection="1">
      <alignment horizontal="right"/>
      <protection locked="0"/>
    </xf>
    <xf numFmtId="0" fontId="19" fillId="3" borderId="9" xfId="2" applyFont="1" applyFill="1" applyBorder="1" applyAlignment="1">
      <alignment horizontal="center"/>
    </xf>
    <xf numFmtId="0" fontId="20" fillId="3" borderId="4" xfId="0" applyFont="1" applyFill="1" applyBorder="1" applyAlignment="1">
      <alignment vertical="center"/>
    </xf>
    <xf numFmtId="0" fontId="20" fillId="3" borderId="0" xfId="0" applyFont="1" applyFill="1" applyAlignment="1">
      <alignment vertical="center"/>
    </xf>
    <xf numFmtId="0" fontId="20" fillId="3" borderId="5" xfId="0" applyFont="1" applyFill="1" applyBorder="1" applyAlignment="1">
      <alignment vertical="center"/>
    </xf>
    <xf numFmtId="0" fontId="20" fillId="3" borderId="6" xfId="0" applyFont="1" applyFill="1" applyBorder="1" applyAlignment="1">
      <alignment vertical="center"/>
    </xf>
    <xf numFmtId="0" fontId="4" fillId="0" borderId="0" xfId="0" applyFont="1" applyAlignment="1">
      <alignment horizontal="center"/>
    </xf>
    <xf numFmtId="0" fontId="6" fillId="0" borderId="0" xfId="1" applyFont="1" applyFill="1" applyAlignment="1" applyProtection="1">
      <alignment horizontal="center"/>
    </xf>
    <xf numFmtId="0" fontId="10" fillId="0" borderId="0" xfId="0" applyFont="1" applyAlignment="1">
      <alignment horizontal="left"/>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20" fillId="3" borderId="4" xfId="0" applyFont="1" applyFill="1" applyBorder="1" applyAlignment="1">
      <alignment horizontal="left" vertical="center" wrapText="1" indent="1"/>
    </xf>
    <xf numFmtId="0" fontId="20" fillId="3" borderId="0" xfId="0" applyFont="1" applyFill="1" applyAlignment="1">
      <alignment horizontal="left" vertical="center" wrapText="1" inden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5" fillId="3" borderId="0" xfId="0" applyFont="1" applyFill="1" applyAlignment="1">
      <alignment horizontal="center"/>
    </xf>
    <xf numFmtId="0" fontId="20" fillId="3" borderId="4" xfId="0" applyFont="1" applyFill="1" applyBorder="1" applyAlignment="1">
      <alignment horizontal="center" vertical="center"/>
    </xf>
    <xf numFmtId="0" fontId="20" fillId="3" borderId="0" xfId="0" applyFont="1" applyFill="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9" xfId="0" applyFont="1" applyFill="1" applyBorder="1" applyAlignment="1">
      <alignment horizontal="center" vertical="center" wrapText="1"/>
    </xf>
    <xf numFmtId="49" fontId="20" fillId="3" borderId="4" xfId="0" applyNumberFormat="1" applyFont="1" applyFill="1" applyBorder="1" applyAlignment="1">
      <alignment horizontal="left" vertical="center" wrapText="1" indent="1"/>
    </xf>
    <xf numFmtId="49" fontId="20" fillId="3" borderId="0" xfId="0" applyNumberFormat="1" applyFont="1" applyFill="1" applyAlignment="1">
      <alignment horizontal="left" vertical="center" wrapText="1" indent="1"/>
    </xf>
    <xf numFmtId="0" fontId="15" fillId="3" borderId="3" xfId="0" applyFont="1" applyFill="1" applyBorder="1" applyAlignment="1">
      <alignment horizontal="center"/>
    </xf>
    <xf numFmtId="0" fontId="15" fillId="3" borderId="6" xfId="0" applyFont="1" applyFill="1" applyBorder="1" applyAlignment="1">
      <alignment horizont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168" fontId="25" fillId="4" borderId="9" xfId="0" applyNumberFormat="1" applyFont="1" applyFill="1" applyBorder="1" applyAlignment="1" applyProtection="1">
      <alignment horizontal="right"/>
      <protection locked="0"/>
    </xf>
    <xf numFmtId="168" fontId="23" fillId="4" borderId="9" xfId="0" applyNumberFormat="1" applyFont="1" applyFill="1" applyBorder="1" applyAlignment="1" applyProtection="1">
      <alignment horizontal="right"/>
      <protection locked="0"/>
    </xf>
    <xf numFmtId="168" fontId="26" fillId="5" borderId="9" xfId="0" applyNumberFormat="1" applyFont="1" applyFill="1" applyBorder="1" applyAlignment="1" applyProtection="1">
      <alignment horizontal="right"/>
      <protection locked="0"/>
    </xf>
    <xf numFmtId="0" fontId="15" fillId="3" borderId="3" xfId="0" applyFont="1" applyFill="1" applyBorder="1" applyAlignment="1">
      <alignment horizontal="center"/>
    </xf>
    <xf numFmtId="0" fontId="15" fillId="3" borderId="6" xfId="0" applyFont="1" applyFill="1" applyBorder="1" applyAlignment="1">
      <alignment horizontal="center"/>
    </xf>
    <xf numFmtId="49" fontId="22" fillId="2" borderId="17" xfId="0" applyNumberFormat="1" applyFont="1" applyFill="1" applyBorder="1" applyAlignment="1">
      <alignment horizontal="left" vertical="center"/>
    </xf>
    <xf numFmtId="0" fontId="22" fillId="2" borderId="8" xfId="0" applyFont="1" applyFill="1" applyBorder="1" applyAlignment="1">
      <alignment vertical="center" wrapText="1"/>
    </xf>
    <xf numFmtId="0" fontId="26" fillId="2" borderId="8" xfId="0" applyFont="1" applyFill="1" applyBorder="1" applyAlignment="1">
      <alignment vertical="center"/>
    </xf>
    <xf numFmtId="168" fontId="26" fillId="2" borderId="9" xfId="0" quotePrefix="1" applyNumberFormat="1" applyFont="1" applyFill="1" applyBorder="1" applyAlignment="1" applyProtection="1">
      <alignment horizontal="right" vertical="center"/>
      <protection locked="0"/>
    </xf>
    <xf numFmtId="0" fontId="38" fillId="0" borderId="9" xfId="0" applyFont="1" applyBorder="1"/>
    <xf numFmtId="49" fontId="24" fillId="3" borderId="5" xfId="0" applyNumberFormat="1" applyFont="1" applyFill="1" applyBorder="1" applyAlignment="1">
      <alignment horizontal="left"/>
    </xf>
    <xf numFmtId="0" fontId="24" fillId="3" borderId="6" xfId="0" applyFont="1" applyFill="1" applyBorder="1" applyAlignment="1">
      <alignment horizontal="left" indent="1"/>
    </xf>
    <xf numFmtId="168" fontId="49" fillId="4" borderId="9" xfId="0" applyNumberFormat="1" applyFont="1" applyFill="1" applyBorder="1" applyAlignment="1">
      <alignment horizontal="right"/>
    </xf>
    <xf numFmtId="49" fontId="20" fillId="3" borderId="4" xfId="2" applyNumberFormat="1" applyFont="1" applyFill="1" applyBorder="1" applyAlignment="1">
      <alignment horizontal="left" vertical="center" wrapText="1" indent="1"/>
    </xf>
    <xf numFmtId="49" fontId="20" fillId="3" borderId="0" xfId="2" applyNumberFormat="1" applyFont="1" applyFill="1" applyAlignment="1">
      <alignment horizontal="left" vertical="center" wrapText="1" indent="1"/>
    </xf>
    <xf numFmtId="168" fontId="26" fillId="2" borderId="9" xfId="0" quotePrefix="1" applyNumberFormat="1" applyFont="1" applyFill="1" applyBorder="1" applyAlignment="1" applyProtection="1">
      <alignment horizontal="right"/>
      <protection locked="0"/>
    </xf>
    <xf numFmtId="49" fontId="19" fillId="3" borderId="15" xfId="0" applyNumberFormat="1" applyFont="1" applyFill="1" applyBorder="1" applyAlignment="1">
      <alignment horizontal="left"/>
    </xf>
    <xf numFmtId="0" fontId="19" fillId="3" borderId="16" xfId="0" applyFont="1" applyFill="1" applyBorder="1"/>
    <xf numFmtId="0" fontId="19" fillId="3" borderId="23" xfId="0" applyFont="1" applyFill="1" applyBorder="1"/>
    <xf numFmtId="0" fontId="19" fillId="3" borderId="24" xfId="0" applyFont="1" applyFill="1" applyBorder="1"/>
    <xf numFmtId="168" fontId="25" fillId="2" borderId="9" xfId="0" applyNumberFormat="1" applyFont="1" applyFill="1" applyBorder="1" applyAlignment="1" applyProtection="1">
      <alignment horizontal="right"/>
      <protection locked="0"/>
    </xf>
    <xf numFmtId="49" fontId="19" fillId="3" borderId="12" xfId="0" applyNumberFormat="1" applyFont="1" applyFill="1" applyBorder="1" applyAlignment="1">
      <alignment horizontal="left"/>
    </xf>
    <xf numFmtId="0" fontId="19" fillId="3" borderId="13" xfId="0" applyFont="1" applyFill="1" applyBorder="1" applyAlignment="1">
      <alignment horizontal="left" indent="1"/>
    </xf>
    <xf numFmtId="0" fontId="52" fillId="3" borderId="0" xfId="0" applyFont="1" applyFill="1" applyAlignment="1">
      <alignment horizontal="left"/>
    </xf>
    <xf numFmtId="49" fontId="26" fillId="4" borderId="0" xfId="0" applyNumberFormat="1" applyFont="1" applyFill="1"/>
    <xf numFmtId="0" fontId="26" fillId="4" borderId="0" xfId="0" applyFont="1" applyFill="1"/>
    <xf numFmtId="0" fontId="54" fillId="4" borderId="0" xfId="0" applyFont="1" applyFill="1" applyAlignment="1">
      <alignment horizontal="right"/>
    </xf>
    <xf numFmtId="0" fontId="38" fillId="4" borderId="0" xfId="0" applyFont="1" applyFill="1"/>
    <xf numFmtId="0" fontId="55" fillId="0" borderId="0" xfId="1" applyFont="1" applyAlignment="1" applyProtection="1"/>
    <xf numFmtId="0" fontId="22" fillId="2" borderId="11" xfId="0" applyFont="1" applyFill="1" applyBorder="1"/>
    <xf numFmtId="0" fontId="26" fillId="2" borderId="11" xfId="0" applyFont="1" applyFill="1" applyBorder="1"/>
    <xf numFmtId="168" fontId="25" fillId="0" borderId="9" xfId="0" applyNumberFormat="1" applyFont="1" applyBorder="1" applyAlignment="1" applyProtection="1">
      <alignment horizontal="right"/>
      <protection locked="0"/>
    </xf>
    <xf numFmtId="0" fontId="19" fillId="3" borderId="11" xfId="0" applyFont="1" applyFill="1" applyBorder="1" applyAlignment="1">
      <alignment horizontal="left" vertical="top" indent="2"/>
    </xf>
    <xf numFmtId="0" fontId="26" fillId="2" borderId="25" xfId="0" applyFont="1" applyFill="1" applyBorder="1"/>
    <xf numFmtId="168" fontId="25" fillId="2" borderId="9" xfId="0" applyNumberFormat="1" applyFont="1" applyFill="1" applyBorder="1" applyAlignment="1">
      <alignment horizontal="right"/>
    </xf>
    <xf numFmtId="0" fontId="19" fillId="3" borderId="0" xfId="0" applyFont="1" applyFill="1" applyAlignment="1">
      <alignment horizontal="left" indent="4"/>
    </xf>
    <xf numFmtId="49" fontId="22" fillId="2" borderId="14" xfId="0" applyNumberFormat="1" applyFont="1" applyFill="1" applyBorder="1" applyAlignment="1">
      <alignment horizontal="left"/>
    </xf>
    <xf numFmtId="0" fontId="26" fillId="2" borderId="24" xfId="0" applyFont="1" applyFill="1" applyBorder="1"/>
    <xf numFmtId="49" fontId="28" fillId="2" borderId="17" xfId="0" applyNumberFormat="1" applyFont="1" applyFill="1" applyBorder="1" applyAlignment="1">
      <alignment horizontal="left"/>
    </xf>
    <xf numFmtId="0" fontId="28" fillId="2" borderId="18" xfId="0" applyFont="1" applyFill="1" applyBorder="1"/>
    <xf numFmtId="0" fontId="23" fillId="2" borderId="25" xfId="0" applyFont="1" applyFill="1" applyBorder="1"/>
    <xf numFmtId="168" fontId="25" fillId="0" borderId="9" xfId="0" applyNumberFormat="1" applyFont="1" applyBorder="1" applyAlignment="1">
      <alignment horizontal="right"/>
    </xf>
    <xf numFmtId="0" fontId="23" fillId="2" borderId="24" xfId="0" applyFont="1" applyFill="1" applyBorder="1"/>
    <xf numFmtId="169" fontId="23" fillId="2" borderId="24" xfId="13" applyNumberFormat="1" applyFont="1" applyFill="1" applyBorder="1" applyProtection="1"/>
    <xf numFmtId="0" fontId="23" fillId="2" borderId="18" xfId="0" applyFont="1" applyFill="1" applyBorder="1"/>
    <xf numFmtId="168" fontId="23" fillId="2" borderId="9" xfId="0" quotePrefix="1" applyNumberFormat="1" applyFont="1" applyFill="1" applyBorder="1" applyAlignment="1" applyProtection="1">
      <alignment horizontal="right"/>
      <protection locked="0"/>
    </xf>
    <xf numFmtId="168" fontId="23" fillId="2" borderId="9" xfId="0" quotePrefix="1" applyNumberFormat="1" applyFont="1" applyFill="1" applyBorder="1" applyAlignment="1">
      <alignment horizontal="right"/>
    </xf>
    <xf numFmtId="168" fontId="49" fillId="0" borderId="9" xfId="0" applyNumberFormat="1" applyFont="1" applyBorder="1" applyAlignment="1" applyProtection="1">
      <alignment horizontal="right"/>
      <protection locked="0"/>
    </xf>
    <xf numFmtId="0" fontId="15" fillId="3" borderId="0" xfId="0" applyFont="1" applyFill="1" applyBorder="1" applyAlignment="1">
      <alignment horizontal="center"/>
    </xf>
    <xf numFmtId="0" fontId="20" fillId="3" borderId="0" xfId="0" applyFont="1" applyFill="1" applyBorder="1" applyAlignment="1">
      <alignment horizontal="center" vertical="center"/>
    </xf>
  </cellXfs>
  <cellStyles count="28">
    <cellStyle name="Comma" xfId="14" xr:uid="{4470032A-FB06-4009-83AE-2E4C28994883}"/>
    <cellStyle name="Comma [0]" xfId="15" xr:uid="{CCD062F9-7B73-40CD-94E2-26BC0593CDA1}"/>
    <cellStyle name="Comma 2" xfId="16" xr:uid="{AEEF5480-188B-448E-9CFF-2CCE04D67295}"/>
    <cellStyle name="Comma 2 2" xfId="17" xr:uid="{3C2C2B8C-0F77-4C61-8C77-18A4317DBC7E}"/>
    <cellStyle name="Currency" xfId="18" xr:uid="{51EE4028-2B9D-4E40-9819-C06E4A4B6789}"/>
    <cellStyle name="Currency [0]" xfId="19" xr:uid="{5CA6A27E-B96E-4660-80A8-157785928AEF}"/>
    <cellStyle name="Hipervínculo" xfId="1" builtinId="8"/>
    <cellStyle name="Hipervínculo 2" xfId="20" xr:uid="{F09D4F91-0AC3-477D-AD33-1479398BBCCF}"/>
    <cellStyle name="Hyperlink" xfId="21" xr:uid="{65FD4D39-9D76-42DD-83EE-FBD9D05AF699}"/>
    <cellStyle name="Millares" xfId="13" builtinId="3"/>
    <cellStyle name="Millares 2" xfId="3" xr:uid="{00000000-0005-0000-0000-000005000000}"/>
    <cellStyle name="Millares 2 2" xfId="5" xr:uid="{00000000-0005-0000-0000-000006000000}"/>
    <cellStyle name="Millares 4" xfId="6" xr:uid="{00000000-0005-0000-0000-000007000000}"/>
    <cellStyle name="Millares 5 2" xfId="8" xr:uid="{00000000-0005-0000-0000-000008000000}"/>
    <cellStyle name="Normal" xfId="0" builtinId="0"/>
    <cellStyle name="Normal 2" xfId="2" xr:uid="{00000000-0005-0000-0000-00000A000000}"/>
    <cellStyle name="Normal 2 2" xfId="10" xr:uid="{00000000-0005-0000-0000-00000B000000}"/>
    <cellStyle name="Normal 2 2 2" xfId="11" xr:uid="{00000000-0005-0000-0000-00000C000000}"/>
    <cellStyle name="Normal 3" xfId="9" xr:uid="{00000000-0005-0000-0000-00000D000000}"/>
    <cellStyle name="Normal 3 10" xfId="23" xr:uid="{2E2C772E-3FFA-42A1-A747-318F8F003251}"/>
    <cellStyle name="Normal 3 2" xfId="4" xr:uid="{00000000-0005-0000-0000-00000E000000}"/>
    <cellStyle name="Normal 3 2 2" xfId="24" xr:uid="{239645CC-2AA7-453B-99EB-8F365606B5D8}"/>
    <cellStyle name="Normal 3 3" xfId="22" xr:uid="{89AB5CBA-0822-4A52-9C97-5A521821F653}"/>
    <cellStyle name="Normal 4" xfId="12" xr:uid="{00000000-0005-0000-0000-00000F000000}"/>
    <cellStyle name="Normal 5" xfId="7" xr:uid="{00000000-0005-0000-0000-000010000000}"/>
    <cellStyle name="Normal 5 2" xfId="25" xr:uid="{C90D6C53-03BC-4538-985D-2518AAE45E9D}"/>
    <cellStyle name="Percent" xfId="26" xr:uid="{F9F654EE-4066-427A-8ED4-5A60A5EC4370}"/>
    <cellStyle name="Porcentual 2" xfId="27" xr:uid="{0B3FE04A-65F1-4678-8471-95E704906B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131445</xdr:colOff>
      <xdr:row>45</xdr:row>
      <xdr:rowOff>0</xdr:rowOff>
    </xdr:from>
    <xdr:to>
      <xdr:col>15</xdr:col>
      <xdr:colOff>95254</xdr:colOff>
      <xdr:row>45</xdr:row>
      <xdr:rowOff>0</xdr:rowOff>
    </xdr:to>
    <xdr:cxnSp macro="">
      <xdr:nvCxnSpPr>
        <xdr:cNvPr id="2" name="Conector recto 1">
          <a:extLst>
            <a:ext uri="{FF2B5EF4-FFF2-40B4-BE49-F238E27FC236}">
              <a16:creationId xmlns:a16="http://schemas.microsoft.com/office/drawing/2014/main" id="{00000000-0008-0000-0300-000002000000}"/>
            </a:ext>
          </a:extLst>
        </xdr:cNvPr>
        <xdr:cNvCxnSpPr/>
      </xdr:nvCxnSpPr>
      <xdr:spPr>
        <a:xfrm>
          <a:off x="1099185" y="10248900"/>
          <a:ext cx="10258429" cy="0"/>
        </a:xfrm>
        <a:prstGeom prst="line">
          <a:avLst/>
        </a:prstGeom>
        <a:ln w="28575">
          <a:solidFill>
            <a:srgbClr val="E7B70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731259</xdr:colOff>
      <xdr:row>9</xdr:row>
      <xdr:rowOff>859</xdr:rowOff>
    </xdr:from>
    <xdr:to>
      <xdr:col>16</xdr:col>
      <xdr:colOff>43965</xdr:colOff>
      <xdr:row>15</xdr:row>
      <xdr:rowOff>66152</xdr:rowOff>
    </xdr:to>
    <xdr:grpSp>
      <xdr:nvGrpSpPr>
        <xdr:cNvPr id="3" name="Grupo 2">
          <a:extLst>
            <a:ext uri="{FF2B5EF4-FFF2-40B4-BE49-F238E27FC236}">
              <a16:creationId xmlns:a16="http://schemas.microsoft.com/office/drawing/2014/main" id="{9733CBE6-5DFB-403A-9BFA-9FC6C39A2EF3}"/>
            </a:ext>
          </a:extLst>
        </xdr:cNvPr>
        <xdr:cNvGrpSpPr/>
      </xdr:nvGrpSpPr>
      <xdr:grpSpPr>
        <a:xfrm>
          <a:off x="1674234" y="1715359"/>
          <a:ext cx="9980706" cy="1208293"/>
          <a:chOff x="1499235" y="1767840"/>
          <a:chExt cx="9944100" cy="1196340"/>
        </a:xfrm>
      </xdr:grpSpPr>
      <xdr:pic>
        <xdr:nvPicPr>
          <xdr:cNvPr id="4" name="Imagen 17">
            <a:extLst>
              <a:ext uri="{FF2B5EF4-FFF2-40B4-BE49-F238E27FC236}">
                <a16:creationId xmlns:a16="http://schemas.microsoft.com/office/drawing/2014/main" id="{C3133C66-A0C4-2B49-4D7E-F8703C2D5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9235" y="1767840"/>
            <a:ext cx="8420205" cy="119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3">
            <a:extLst>
              <a:ext uri="{FF2B5EF4-FFF2-40B4-BE49-F238E27FC236}">
                <a16:creationId xmlns:a16="http://schemas.microsoft.com/office/drawing/2014/main" id="{A713153D-B2AF-999C-3D27-F97A701F39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6685" y="1857362"/>
            <a:ext cx="1496650" cy="935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5" descr="Logotipo, nombre de la empresa&#10;&#10;Descripción generada automáticamente">
            <a:extLst>
              <a:ext uri="{FF2B5EF4-FFF2-40B4-BE49-F238E27FC236}">
                <a16:creationId xmlns:a16="http://schemas.microsoft.com/office/drawing/2014/main" id="{33638FA2-D82D-41BE-9CFC-915B58CDD068}"/>
              </a:ext>
            </a:extLst>
          </xdr:cNvPr>
          <xdr:cNvPicPr>
            <a:picLocks noChangeAspect="1"/>
          </xdr:cNvPicPr>
        </xdr:nvPicPr>
        <xdr:blipFill>
          <a:blip xmlns:r="http://schemas.openxmlformats.org/officeDocument/2006/relationships" r:embed="rId3"/>
          <a:stretch>
            <a:fillRect/>
          </a:stretch>
        </xdr:blipFill>
        <xdr:spPr>
          <a:xfrm>
            <a:off x="4295775" y="1857376"/>
            <a:ext cx="1087243" cy="990600"/>
          </a:xfrm>
          <a:prstGeom prst="rect">
            <a:avLst/>
          </a:prstGeom>
        </xdr:spPr>
      </xdr:pic>
    </xdr:grpSp>
    <xdr:clientData/>
  </xdr:twoCellAnchor>
  <xdr:twoCellAnchor>
    <xdr:from>
      <xdr:col>0</xdr:col>
      <xdr:colOff>0</xdr:colOff>
      <xdr:row>3</xdr:row>
      <xdr:rowOff>0</xdr:rowOff>
    </xdr:from>
    <xdr:to>
      <xdr:col>18</xdr:col>
      <xdr:colOff>52931</xdr:colOff>
      <xdr:row>8</xdr:row>
      <xdr:rowOff>127759</xdr:rowOff>
    </xdr:to>
    <xdr:grpSp>
      <xdr:nvGrpSpPr>
        <xdr:cNvPr id="7" name="Grupo 6">
          <a:extLst>
            <a:ext uri="{FF2B5EF4-FFF2-40B4-BE49-F238E27FC236}">
              <a16:creationId xmlns:a16="http://schemas.microsoft.com/office/drawing/2014/main" id="{5D8ED71C-ADCB-40D1-A435-FAB597FB0825}"/>
            </a:ext>
          </a:extLst>
        </xdr:cNvPr>
        <xdr:cNvGrpSpPr/>
      </xdr:nvGrpSpPr>
      <xdr:grpSpPr>
        <a:xfrm>
          <a:off x="0" y="571500"/>
          <a:ext cx="12578306" cy="1080259"/>
          <a:chOff x="135964" y="545913"/>
          <a:chExt cx="12651704" cy="1011156"/>
        </a:xfrm>
      </xdr:grpSpPr>
      <xdr:grpSp>
        <xdr:nvGrpSpPr>
          <xdr:cNvPr id="8" name="Grupo 7">
            <a:extLst>
              <a:ext uri="{FF2B5EF4-FFF2-40B4-BE49-F238E27FC236}">
                <a16:creationId xmlns:a16="http://schemas.microsoft.com/office/drawing/2014/main" id="{9AE336A3-A76D-0E97-D700-CD29544634AA}"/>
              </a:ext>
            </a:extLst>
          </xdr:cNvPr>
          <xdr:cNvGrpSpPr/>
        </xdr:nvGrpSpPr>
        <xdr:grpSpPr>
          <a:xfrm>
            <a:off x="135964" y="633535"/>
            <a:ext cx="12651704" cy="926709"/>
            <a:chOff x="0" y="532063"/>
            <a:chExt cx="13470685" cy="1019175"/>
          </a:xfrm>
        </xdr:grpSpPr>
        <xdr:grpSp>
          <xdr:nvGrpSpPr>
            <xdr:cNvPr id="10" name="Grupo 9">
              <a:extLst>
                <a:ext uri="{FF2B5EF4-FFF2-40B4-BE49-F238E27FC236}">
                  <a16:creationId xmlns:a16="http://schemas.microsoft.com/office/drawing/2014/main" id="{4CE023A3-DAD5-AFB0-8910-D14B5E455BF2}"/>
                </a:ext>
              </a:extLst>
            </xdr:cNvPr>
            <xdr:cNvGrpSpPr/>
          </xdr:nvGrpSpPr>
          <xdr:grpSpPr>
            <a:xfrm>
              <a:off x="0" y="532063"/>
              <a:ext cx="12116683" cy="1019175"/>
              <a:chOff x="0" y="532063"/>
              <a:chExt cx="12116683" cy="1019175"/>
            </a:xfrm>
          </xdr:grpSpPr>
          <xdr:pic>
            <xdr:nvPicPr>
              <xdr:cNvPr id="24" name="Imagen 5">
                <a:extLst>
                  <a:ext uri="{FF2B5EF4-FFF2-40B4-BE49-F238E27FC236}">
                    <a16:creationId xmlns:a16="http://schemas.microsoft.com/office/drawing/2014/main" id="{708A5A54-A830-1FB2-CC70-57FDC7C0A5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32845"/>
                <a:ext cx="1748441"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Imagen 6">
                <a:extLst>
                  <a:ext uri="{FF2B5EF4-FFF2-40B4-BE49-F238E27FC236}">
                    <a16:creationId xmlns:a16="http://schemas.microsoft.com/office/drawing/2014/main" id="{3F5C37F6-D189-1F74-9CF2-BE98059F372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19251" y="568109"/>
                <a:ext cx="1215175" cy="7650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Imagen 7">
                <a:extLst>
                  <a:ext uri="{FF2B5EF4-FFF2-40B4-BE49-F238E27FC236}">
                    <a16:creationId xmlns:a16="http://schemas.microsoft.com/office/drawing/2014/main" id="{97D16C43-9879-5256-B83E-D35DADAB3E6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7881" y="595785"/>
                <a:ext cx="1347821" cy="806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Imagen 1">
                <a:extLst>
                  <a:ext uri="{FF2B5EF4-FFF2-40B4-BE49-F238E27FC236}">
                    <a16:creationId xmlns:a16="http://schemas.microsoft.com/office/drawing/2014/main" id="{D1C132D1-9022-034F-900C-952380C4477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41323" y="532063"/>
                <a:ext cx="1243458"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Imagen 27" descr="Imagen que contiene Logotipo&#10;&#10;Descripción generada automáticamente">
                <a:extLst>
                  <a:ext uri="{FF2B5EF4-FFF2-40B4-BE49-F238E27FC236}">
                    <a16:creationId xmlns:a16="http://schemas.microsoft.com/office/drawing/2014/main" id="{E05133B7-D128-C254-2864-AB1A821F6D6D}"/>
                  </a:ext>
                </a:extLst>
              </xdr:cNvPr>
              <xdr:cNvPicPr>
                <a:picLocks noChangeAspect="1"/>
              </xdr:cNvPicPr>
            </xdr:nvPicPr>
            <xdr:blipFill>
              <a:blip xmlns:r="http://schemas.openxmlformats.org/officeDocument/2006/relationships" r:embed="rId8"/>
              <a:stretch>
                <a:fillRect/>
              </a:stretch>
            </xdr:blipFill>
            <xdr:spPr>
              <a:xfrm>
                <a:off x="1800225" y="762000"/>
                <a:ext cx="1981200" cy="523810"/>
              </a:xfrm>
              <a:prstGeom prst="rect">
                <a:avLst/>
              </a:prstGeom>
            </xdr:spPr>
          </xdr:pic>
          <xdr:pic>
            <xdr:nvPicPr>
              <xdr:cNvPr id="29" name="Imagen 28" descr="Interfaz de usuario gráfica, Texto&#10;&#10;Descripción generada automáticamente">
                <a:extLst>
                  <a:ext uri="{FF2B5EF4-FFF2-40B4-BE49-F238E27FC236}">
                    <a16:creationId xmlns:a16="http://schemas.microsoft.com/office/drawing/2014/main" id="{B739EBAD-A19A-B825-1B14-A05BE52DC96F}"/>
                  </a:ext>
                </a:extLst>
              </xdr:cNvPr>
              <xdr:cNvPicPr>
                <a:picLocks noChangeAspect="1"/>
              </xdr:cNvPicPr>
            </xdr:nvPicPr>
            <xdr:blipFill rotWithShape="1">
              <a:blip xmlns:r="http://schemas.openxmlformats.org/officeDocument/2006/relationships" r:embed="rId9"/>
              <a:srcRect b="9865"/>
              <a:stretch/>
            </xdr:blipFill>
            <xdr:spPr>
              <a:xfrm>
                <a:off x="9459208" y="626512"/>
                <a:ext cx="2657475" cy="619794"/>
              </a:xfrm>
              <a:prstGeom prst="rect">
                <a:avLst/>
              </a:prstGeom>
            </xdr:spPr>
          </xdr:pic>
        </xdr:grpSp>
        <xdr:pic>
          <xdr:nvPicPr>
            <xdr:cNvPr id="11" name="Imagen 10" descr="Imagen que contiene Texto&#10;&#10;Descripción generada automáticamente">
              <a:extLst>
                <a:ext uri="{FF2B5EF4-FFF2-40B4-BE49-F238E27FC236}">
                  <a16:creationId xmlns:a16="http://schemas.microsoft.com/office/drawing/2014/main" id="{13218522-E3E5-F375-BB79-D3C5161B7903}"/>
                </a:ext>
              </a:extLst>
            </xdr:cNvPr>
            <xdr:cNvPicPr>
              <a:picLocks noChangeAspect="1"/>
            </xdr:cNvPicPr>
          </xdr:nvPicPr>
          <xdr:blipFill>
            <a:blip xmlns:r="http://schemas.openxmlformats.org/officeDocument/2006/relationships" r:embed="rId10"/>
            <a:stretch>
              <a:fillRect/>
            </a:stretch>
          </xdr:blipFill>
          <xdr:spPr>
            <a:xfrm>
              <a:off x="12156236" y="549776"/>
              <a:ext cx="1314449" cy="742950"/>
            </a:xfrm>
            <a:prstGeom prst="rect">
              <a:avLst/>
            </a:prstGeom>
          </xdr:spPr>
        </xdr:pic>
      </xdr:grpSp>
      <xdr:pic>
        <xdr:nvPicPr>
          <xdr:cNvPr id="9" name="Imagen 8" descr="Logotipo, nombre de la empresa&#10;&#10;Descripción generada automáticamente">
            <a:extLst>
              <a:ext uri="{FF2B5EF4-FFF2-40B4-BE49-F238E27FC236}">
                <a16:creationId xmlns:a16="http://schemas.microsoft.com/office/drawing/2014/main" id="{D2943535-DBF4-1C8F-8062-7EBBF20C0F4D}"/>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0577" t="9928" r="10577" b="11676"/>
          <a:stretch/>
        </xdr:blipFill>
        <xdr:spPr>
          <a:xfrm>
            <a:off x="5266765" y="545913"/>
            <a:ext cx="1028701" cy="990601"/>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OGE\Desktop\EFP%20Honduras%202024%20Actualizado%2022-04\EFP%20Honduras%202024%20Actualizado%2022-04\6.%20EFP%20%20Honduras%20Anual%20(Extrapresupuestario)%202024.xls" TargetMode="External"/><Relationship Id="rId1" Type="http://schemas.openxmlformats.org/officeDocument/2006/relationships/externalLinkPath" Target="/Users/ROGE/Desktop/EFP%20Honduras%202024%20Actualizado%2022-04/EFP%20Honduras%202024%20Actualizado%2022-04/6.%20EFP%20%20Honduras%20Anual%20(Extrapresupuestario)%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Estado I"/>
      <sheetName val="Estado II"/>
      <sheetName val="Estado III"/>
      <sheetName val="Estado IV"/>
      <sheetName val="Ingreso"/>
      <sheetName val="Gasto"/>
      <sheetName val="Transacciones Activos y Pasivo "/>
      <sheetName val="Ganancias y Perdidas Tenencias"/>
      <sheetName val="Otras variaciones en Volumen"/>
      <sheetName val="Balance"/>
      <sheetName val="Pasivos Deuda Nomial-Mercado"/>
      <sheetName val="Pasivos Deuda Valor Facial"/>
      <sheetName val="Erogación funciones de Gobierno"/>
      <sheetName val="Transacciones A-P Fin. por Sect"/>
      <sheetName val="Saldos A-P financieros por Sect"/>
      <sheetName val="Total otros flujos eco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cmc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Q48"/>
  <sheetViews>
    <sheetView showGridLines="0" tabSelected="1" topLeftCell="A19" zoomScaleNormal="100" workbookViewId="0">
      <selection activeCell="J27" sqref="J27"/>
    </sheetView>
  </sheetViews>
  <sheetFormatPr baseColWidth="10" defaultColWidth="11.42578125" defaultRowHeight="15"/>
  <cols>
    <col min="1" max="1" width="11.42578125" customWidth="1"/>
    <col min="2" max="2" width="2.7109375" customWidth="1"/>
    <col min="3" max="3" width="11.42578125" customWidth="1"/>
    <col min="17" max="17" width="2.28515625" customWidth="1"/>
  </cols>
  <sheetData>
    <row r="2" spans="2:17">
      <c r="B2" s="1"/>
      <c r="C2" s="2"/>
      <c r="D2" s="2"/>
      <c r="E2" s="3"/>
      <c r="F2" s="3"/>
      <c r="G2" s="3"/>
      <c r="H2" s="3"/>
      <c r="I2" s="3"/>
      <c r="J2" s="3"/>
      <c r="K2" s="3"/>
      <c r="L2" s="2"/>
      <c r="M2" s="2"/>
      <c r="N2" s="2"/>
      <c r="O2" s="2"/>
      <c r="P2" s="2"/>
      <c r="Q2" s="4"/>
    </row>
    <row r="3" spans="2:17">
      <c r="B3" s="5"/>
      <c r="Q3" s="5"/>
    </row>
    <row r="4" spans="2:17">
      <c r="B4" s="5"/>
      <c r="Q4" s="5"/>
    </row>
    <row r="5" spans="2:17">
      <c r="B5" s="5"/>
      <c r="Q5" s="5"/>
    </row>
    <row r="6" spans="2:17">
      <c r="B6" s="5"/>
      <c r="Q6" s="5"/>
    </row>
    <row r="7" spans="2:17">
      <c r="B7" s="5"/>
      <c r="Q7" s="5"/>
    </row>
    <row r="8" spans="2:17">
      <c r="B8" s="5"/>
      <c r="Q8" s="5"/>
    </row>
    <row r="9" spans="2:17">
      <c r="B9" s="5"/>
      <c r="Q9" s="5"/>
    </row>
    <row r="10" spans="2:17">
      <c r="B10" s="5"/>
      <c r="Q10" s="5"/>
    </row>
    <row r="11" spans="2:17">
      <c r="B11" s="5"/>
      <c r="Q11" s="5"/>
    </row>
    <row r="12" spans="2:17">
      <c r="B12" s="5"/>
      <c r="Q12" s="5"/>
    </row>
    <row r="13" spans="2:17">
      <c r="B13" s="5"/>
      <c r="Q13" s="5"/>
    </row>
    <row r="14" spans="2:17">
      <c r="B14" s="5"/>
      <c r="Q14" s="5"/>
    </row>
    <row r="15" spans="2:17">
      <c r="B15" s="5"/>
      <c r="Q15" s="5"/>
    </row>
    <row r="16" spans="2:17">
      <c r="B16" s="5"/>
      <c r="Q16" s="5"/>
    </row>
    <row r="17" spans="2:17" ht="30">
      <c r="B17" s="5"/>
      <c r="C17" s="157" t="s">
        <v>0</v>
      </c>
      <c r="D17" s="157"/>
      <c r="E17" s="157"/>
      <c r="F17" s="157"/>
      <c r="G17" s="157"/>
      <c r="H17" s="157"/>
      <c r="I17" s="157"/>
      <c r="J17" s="157"/>
      <c r="K17" s="157"/>
      <c r="L17" s="157"/>
      <c r="M17" s="157"/>
      <c r="N17" s="157"/>
      <c r="O17" s="157"/>
      <c r="P17" s="157"/>
      <c r="Q17" s="5"/>
    </row>
    <row r="18" spans="2:17" ht="30">
      <c r="B18" s="5"/>
      <c r="C18" s="157" t="s">
        <v>1</v>
      </c>
      <c r="D18" s="157"/>
      <c r="E18" s="157"/>
      <c r="F18" s="157"/>
      <c r="G18" s="157"/>
      <c r="H18" s="157"/>
      <c r="I18" s="157"/>
      <c r="J18" s="157"/>
      <c r="K18" s="157"/>
      <c r="L18" s="157"/>
      <c r="M18" s="157"/>
      <c r="N18" s="157"/>
      <c r="O18" s="157"/>
      <c r="P18" s="157"/>
      <c r="Q18" s="5"/>
    </row>
    <row r="19" spans="2:17" ht="30.75">
      <c r="B19" s="5"/>
      <c r="C19" s="158" t="s">
        <v>2</v>
      </c>
      <c r="D19" s="158"/>
      <c r="E19" s="158"/>
      <c r="F19" s="158"/>
      <c r="G19" s="158"/>
      <c r="H19" s="158"/>
      <c r="I19" s="158"/>
      <c r="J19" s="158"/>
      <c r="K19" s="158"/>
      <c r="L19" s="158"/>
      <c r="M19" s="158"/>
      <c r="N19" s="158"/>
      <c r="O19" s="158"/>
      <c r="P19" s="158"/>
      <c r="Q19" s="5"/>
    </row>
    <row r="20" spans="2:17">
      <c r="B20" s="4"/>
      <c r="C20" s="2"/>
      <c r="D20" s="2"/>
      <c r="E20" s="2"/>
      <c r="F20" s="3"/>
      <c r="G20" s="3"/>
      <c r="H20" s="3"/>
      <c r="I20" s="3"/>
      <c r="J20" s="3"/>
      <c r="K20" s="3"/>
      <c r="L20" s="3"/>
      <c r="M20" s="2"/>
      <c r="N20" s="2"/>
      <c r="O20" s="2"/>
      <c r="P20" s="2"/>
      <c r="Q20" s="4"/>
    </row>
    <row r="21" spans="2:17" ht="26.25">
      <c r="F21" s="6" t="s">
        <v>3</v>
      </c>
      <c r="G21" s="7"/>
      <c r="H21" s="7"/>
      <c r="I21" s="7"/>
      <c r="J21" s="7"/>
      <c r="K21" s="8"/>
      <c r="L21" s="8"/>
    </row>
    <row r="22" spans="2:17" ht="26.25">
      <c r="F22" s="6" t="s">
        <v>4</v>
      </c>
      <c r="G22" s="7"/>
      <c r="H22" s="7"/>
      <c r="I22" s="7"/>
      <c r="J22" s="7"/>
      <c r="K22" s="8"/>
      <c r="L22" s="8"/>
    </row>
    <row r="23" spans="2:17" ht="23.25">
      <c r="F23" s="9"/>
      <c r="G23" s="7"/>
      <c r="H23" s="7"/>
      <c r="I23" s="7"/>
      <c r="J23" s="7"/>
      <c r="K23" s="8"/>
      <c r="L23" s="8"/>
    </row>
    <row r="24" spans="2:17" ht="23.25">
      <c r="F24" s="9" t="s">
        <v>5</v>
      </c>
      <c r="H24" s="7" t="s">
        <v>6</v>
      </c>
      <c r="I24" s="7"/>
      <c r="J24" s="7"/>
      <c r="K24" s="8"/>
      <c r="L24" s="8"/>
    </row>
    <row r="25" spans="2:17" ht="23.25">
      <c r="F25" s="9" t="s">
        <v>7</v>
      </c>
      <c r="G25" s="7"/>
      <c r="H25" s="7" t="s">
        <v>8</v>
      </c>
      <c r="I25" s="7"/>
      <c r="J25" s="7"/>
      <c r="K25" s="8"/>
      <c r="L25" s="8"/>
    </row>
    <row r="26" spans="2:17" ht="23.25">
      <c r="F26" s="9" t="s">
        <v>9</v>
      </c>
      <c r="G26" s="7"/>
      <c r="H26" s="7" t="s">
        <v>10</v>
      </c>
      <c r="I26" s="7"/>
      <c r="J26" s="7"/>
      <c r="K26" s="8"/>
      <c r="L26" s="8"/>
    </row>
    <row r="27" spans="2:17" ht="23.25">
      <c r="F27" s="9"/>
      <c r="G27" s="7"/>
      <c r="H27" s="7"/>
      <c r="I27" s="7"/>
      <c r="J27" s="7"/>
      <c r="K27" s="8"/>
      <c r="L27" s="8"/>
    </row>
    <row r="28" spans="2:17" ht="23.25">
      <c r="F28" s="9" t="s">
        <v>11</v>
      </c>
      <c r="G28" s="7"/>
      <c r="H28" s="7"/>
      <c r="I28" s="7"/>
      <c r="J28" s="7"/>
      <c r="K28" s="8"/>
      <c r="L28" s="8"/>
    </row>
    <row r="29" spans="2:17" ht="18">
      <c r="G29" s="159" t="s">
        <v>12</v>
      </c>
      <c r="H29" s="159"/>
      <c r="I29" s="8"/>
      <c r="J29" s="8"/>
      <c r="K29" s="8"/>
      <c r="L29" s="8"/>
    </row>
    <row r="30" spans="2:17" ht="18">
      <c r="G30" s="10" t="s">
        <v>13</v>
      </c>
      <c r="H30" s="10"/>
      <c r="I30" s="10"/>
      <c r="J30" s="10"/>
      <c r="K30" s="11"/>
      <c r="L30" s="8"/>
    </row>
    <row r="31" spans="2:17" ht="18">
      <c r="G31" s="10" t="s">
        <v>14</v>
      </c>
      <c r="H31" s="10"/>
      <c r="I31" s="10"/>
      <c r="J31" s="10"/>
      <c r="K31" s="11"/>
      <c r="L31" s="8"/>
    </row>
    <row r="32" spans="2:17" ht="18">
      <c r="G32" s="10" t="s">
        <v>15</v>
      </c>
      <c r="H32" s="10"/>
      <c r="I32" s="10"/>
      <c r="J32" s="10"/>
      <c r="K32" s="11"/>
      <c r="L32" s="8"/>
    </row>
    <row r="33" spans="6:13" ht="18">
      <c r="G33" s="10" t="s">
        <v>16</v>
      </c>
      <c r="H33" s="10"/>
      <c r="I33" s="10"/>
      <c r="J33" s="10"/>
      <c r="K33" s="10"/>
      <c r="L33" s="10"/>
      <c r="M33" s="10"/>
    </row>
    <row r="34" spans="6:13" ht="18">
      <c r="G34" s="10" t="s">
        <v>17</v>
      </c>
      <c r="H34" s="10"/>
      <c r="I34" s="10"/>
      <c r="J34" s="10"/>
      <c r="K34" s="10"/>
      <c r="L34" s="10"/>
      <c r="M34" s="10"/>
    </row>
    <row r="35" spans="6:13" ht="18">
      <c r="G35" s="10" t="s">
        <v>18</v>
      </c>
      <c r="H35" s="10"/>
      <c r="I35" s="10"/>
      <c r="J35" s="10"/>
      <c r="K35" s="10"/>
      <c r="L35" s="10"/>
      <c r="M35" s="10"/>
    </row>
    <row r="36" spans="6:13" ht="18">
      <c r="G36" s="10" t="s">
        <v>19</v>
      </c>
      <c r="H36" s="10"/>
      <c r="I36" s="10"/>
      <c r="J36" s="10"/>
      <c r="K36" s="10"/>
      <c r="L36" s="10"/>
      <c r="M36" s="10"/>
    </row>
    <row r="37" spans="6:13" ht="18">
      <c r="G37" s="10" t="s">
        <v>20</v>
      </c>
      <c r="H37" s="10"/>
      <c r="I37" s="10"/>
      <c r="J37" s="10"/>
      <c r="K37" s="10"/>
      <c r="L37" s="10"/>
      <c r="M37" s="10"/>
    </row>
    <row r="38" spans="6:13" ht="18">
      <c r="G38" s="10" t="s">
        <v>21</v>
      </c>
      <c r="H38" s="10"/>
      <c r="I38" s="10"/>
      <c r="J38" s="10"/>
      <c r="K38" s="10"/>
      <c r="L38" s="10"/>
      <c r="M38" s="10"/>
    </row>
    <row r="39" spans="6:13" ht="18">
      <c r="G39" s="10" t="s">
        <v>22</v>
      </c>
      <c r="H39" s="10"/>
      <c r="I39" s="10"/>
      <c r="J39" s="10"/>
      <c r="K39" s="10"/>
      <c r="L39" s="10"/>
      <c r="M39" s="10"/>
    </row>
    <row r="40" spans="6:13" ht="18">
      <c r="G40" s="10" t="s">
        <v>23</v>
      </c>
      <c r="H40" s="10"/>
      <c r="I40" s="10"/>
      <c r="J40" s="10"/>
      <c r="K40" s="10"/>
      <c r="L40" s="10"/>
      <c r="M40" s="10"/>
    </row>
    <row r="41" spans="6:13" ht="18">
      <c r="G41" s="10" t="s">
        <v>24</v>
      </c>
      <c r="H41" s="10"/>
      <c r="I41" s="10"/>
      <c r="J41" s="10"/>
      <c r="K41" s="10"/>
      <c r="L41" s="10"/>
      <c r="M41" s="10"/>
    </row>
    <row r="42" spans="6:13" ht="18">
      <c r="G42" s="10" t="s">
        <v>25</v>
      </c>
      <c r="H42" s="10"/>
      <c r="I42" s="10"/>
      <c r="J42" s="10"/>
      <c r="K42" s="10"/>
      <c r="L42" s="10"/>
      <c r="M42" s="10"/>
    </row>
    <row r="43" spans="6:13" ht="18">
      <c r="G43" s="10" t="s">
        <v>26</v>
      </c>
      <c r="H43" s="10"/>
      <c r="I43" s="10"/>
      <c r="J43" s="10"/>
      <c r="K43" s="10"/>
      <c r="L43" s="10"/>
      <c r="M43" s="10"/>
    </row>
    <row r="44" spans="6:13" ht="18">
      <c r="G44" s="10" t="s">
        <v>27</v>
      </c>
      <c r="H44" s="10"/>
      <c r="I44" s="10"/>
      <c r="J44" s="10"/>
      <c r="K44" s="10"/>
      <c r="L44" s="10"/>
      <c r="M44" s="10"/>
    </row>
    <row r="45" spans="6:13" ht="8.4499999999999993" customHeight="1">
      <c r="G45" s="10"/>
      <c r="H45" s="8"/>
      <c r="I45" s="8"/>
      <c r="J45" s="8"/>
      <c r="K45" s="8"/>
      <c r="L45" s="8"/>
    </row>
    <row r="46" spans="6:13" ht="24.75" customHeight="1">
      <c r="F46" s="160" t="s">
        <v>28</v>
      </c>
      <c r="G46" s="160"/>
      <c r="H46" s="160"/>
      <c r="I46" s="160"/>
      <c r="J46" s="160"/>
      <c r="K46" s="160"/>
      <c r="L46" s="160"/>
    </row>
    <row r="47" spans="6:13" ht="25.9" customHeight="1">
      <c r="F47" s="161"/>
      <c r="G47" s="161"/>
      <c r="H47" s="161"/>
      <c r="I47" s="161"/>
      <c r="J47" s="161"/>
      <c r="K47" s="161"/>
      <c r="L47" s="161"/>
    </row>
    <row r="48" spans="6:13" ht="33" customHeight="1">
      <c r="F48" s="161"/>
      <c r="G48" s="161"/>
      <c r="H48" s="161"/>
      <c r="I48" s="161"/>
      <c r="J48" s="161"/>
      <c r="K48" s="161"/>
      <c r="L48" s="161"/>
    </row>
  </sheetData>
  <mergeCells count="5">
    <mergeCell ref="C17:P17"/>
    <mergeCell ref="C18:P18"/>
    <mergeCell ref="C19:P19"/>
    <mergeCell ref="G29:H29"/>
    <mergeCell ref="F46:L48"/>
  </mergeCells>
  <hyperlinks>
    <hyperlink ref="C19" r:id="rId1" xr:uid="{00000000-0004-0000-0300-000000000000}"/>
    <hyperlink ref="G29:H29" location="'Estado I'!A1" display="Estado de Operaciones" xr:uid="{00000000-0004-0000-0300-000001000000}"/>
    <hyperlink ref="G30:J30" location="'Estado II'!A1" display="Estado de Fuentes y Usos de Efectivo" xr:uid="{00000000-0004-0000-0300-000002000000}"/>
    <hyperlink ref="G31:J31" location="'Estado III'!A1" display="Estado Integrado de Saldos y Flujos" xr:uid="{00000000-0004-0000-0300-000003000000}"/>
    <hyperlink ref="G32:K32" location="'Estado IV'!A1" display="Estado de Variaciones Totales en el Patrimonio Neto" xr:uid="{00000000-0004-0000-0300-000004000000}"/>
    <hyperlink ref="G33" location="Ingreso!A1" display="Ingreso" xr:uid="{00000000-0004-0000-0300-000005000000}"/>
    <hyperlink ref="G34" location="Gasto!A1" display="Gasto" xr:uid="{00000000-0004-0000-0300-000006000000}"/>
    <hyperlink ref="G35:J35" location="'Transacciones Activos y Pasivo '!A1" display="Transacciones en Activos y Pasivos" xr:uid="{00000000-0004-0000-0300-000007000000}"/>
    <hyperlink ref="G36:K36" location="'Ganancias y Perdidas Tenencias'!A1" display="Ganancias y Pérdidas por Tenencia de Activos" xr:uid="{00000000-0004-0000-0300-000008000000}"/>
    <hyperlink ref="G37:K37" location="'Otras variaciones en Volumen'!A1" display="Otras Variaciones en el Volumen de Activos y Pasivos" xr:uid="{00000000-0004-0000-0300-000009000000}"/>
    <hyperlink ref="G38" location="Balance!A1" display="Balance" xr:uid="{00000000-0004-0000-0300-00000A000000}"/>
    <hyperlink ref="G39:K39" location="'Pasivos Deuda Nomial-Mercado'!A1" display="Pasivos de Deuda al Valor Nominal/de Mercado" xr:uid="{00000000-0004-0000-0300-00000B000000}"/>
    <hyperlink ref="G40:J40" location="'Pasivos Deuda Valor Facial'!A1" display="Pasivos de Deuda al Valor Facial" xr:uid="{00000000-0004-0000-0300-00000C000000}"/>
    <hyperlink ref="G41:J41" location="'Erogación funciones de Gobierno'!A1" display="Erogación por Funciones de Gobierno" xr:uid="{00000000-0004-0000-0300-00000D000000}"/>
    <hyperlink ref="G42:M42" location="'Transacciones A-P Fin. por Sect'!A1" display="Transacciones en Activos y Pasivos Financieros por Sector de la Contraparte" xr:uid="{00000000-0004-0000-0300-00000E000000}"/>
    <hyperlink ref="G43:L43" location="'Saldos A-P financieros por Sect'!A1" display="Saldos de Activos y Pasivos Financieros por Sector de la Contraparte" xr:uid="{00000000-0004-0000-0300-00000F000000}"/>
    <hyperlink ref="G44:K44" location="'Total otros flujos econo.'!A1" display="Total Otros Flujos Económicos en Activos y Pasivos" xr:uid="{00000000-0004-0000-0300-00001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52D-1423-48E9-BF69-7D1A59A7F1D5}">
  <dimension ref="B1:O38"/>
  <sheetViews>
    <sheetView showGridLines="0" workbookViewId="0">
      <pane xSplit="4" ySplit="7" topLeftCell="J26" activePane="bottomRight" state="frozen"/>
      <selection pane="topRight" activeCell="E1" sqref="E1"/>
      <selection pane="bottomLeft" activeCell="A8" sqref="A8"/>
      <selection pane="bottomRight" activeCell="D40" sqref="D40"/>
    </sheetView>
  </sheetViews>
  <sheetFormatPr baseColWidth="10" defaultRowHeight="14.25"/>
  <cols>
    <col min="1" max="2" width="11.42578125" style="115"/>
    <col min="3" max="3" width="84.85546875" style="115" customWidth="1"/>
    <col min="4" max="258" width="11.42578125" style="115"/>
    <col min="259" max="259" width="84.85546875" style="115" customWidth="1"/>
    <col min="260" max="514" width="11.42578125" style="115"/>
    <col min="515" max="515" width="84.85546875" style="115" customWidth="1"/>
    <col min="516" max="770" width="11.42578125" style="115"/>
    <col min="771" max="771" width="84.85546875" style="115" customWidth="1"/>
    <col min="772" max="1026" width="11.42578125" style="115"/>
    <col min="1027" max="1027" width="84.85546875" style="115" customWidth="1"/>
    <col min="1028" max="1282" width="11.42578125" style="115"/>
    <col min="1283" max="1283" width="84.85546875" style="115" customWidth="1"/>
    <col min="1284" max="1538" width="11.42578125" style="115"/>
    <col min="1539" max="1539" width="84.85546875" style="115" customWidth="1"/>
    <col min="1540" max="1794" width="11.42578125" style="115"/>
    <col min="1795" max="1795" width="84.85546875" style="115" customWidth="1"/>
    <col min="1796" max="2050" width="11.42578125" style="115"/>
    <col min="2051" max="2051" width="84.85546875" style="115" customWidth="1"/>
    <col min="2052" max="2306" width="11.42578125" style="115"/>
    <col min="2307" max="2307" width="84.85546875" style="115" customWidth="1"/>
    <col min="2308" max="2562" width="11.42578125" style="115"/>
    <col min="2563" max="2563" width="84.85546875" style="115" customWidth="1"/>
    <col min="2564" max="2818" width="11.42578125" style="115"/>
    <col min="2819" max="2819" width="84.85546875" style="115" customWidth="1"/>
    <col min="2820" max="3074" width="11.42578125" style="115"/>
    <col min="3075" max="3075" width="84.85546875" style="115" customWidth="1"/>
    <col min="3076" max="3330" width="11.42578125" style="115"/>
    <col min="3331" max="3331" width="84.85546875" style="115" customWidth="1"/>
    <col min="3332" max="3586" width="11.42578125" style="115"/>
    <col min="3587" max="3587" width="84.85546875" style="115" customWidth="1"/>
    <col min="3588" max="3842" width="11.42578125" style="115"/>
    <col min="3843" max="3843" width="84.85546875" style="115" customWidth="1"/>
    <col min="3844" max="4098" width="11.42578125" style="115"/>
    <col min="4099" max="4099" width="84.85546875" style="115" customWidth="1"/>
    <col min="4100" max="4354" width="11.42578125" style="115"/>
    <col min="4355" max="4355" width="84.85546875" style="115" customWidth="1"/>
    <col min="4356" max="4610" width="11.42578125" style="115"/>
    <col min="4611" max="4611" width="84.85546875" style="115" customWidth="1"/>
    <col min="4612" max="4866" width="11.42578125" style="115"/>
    <col min="4867" max="4867" width="84.85546875" style="115" customWidth="1"/>
    <col min="4868" max="5122" width="11.42578125" style="115"/>
    <col min="5123" max="5123" width="84.85546875" style="115" customWidth="1"/>
    <col min="5124" max="5378" width="11.42578125" style="115"/>
    <col min="5379" max="5379" width="84.85546875" style="115" customWidth="1"/>
    <col min="5380" max="5634" width="11.42578125" style="115"/>
    <col min="5635" max="5635" width="84.85546875" style="115" customWidth="1"/>
    <col min="5636" max="5890" width="11.42578125" style="115"/>
    <col min="5891" max="5891" width="84.85546875" style="115" customWidth="1"/>
    <col min="5892" max="6146" width="11.42578125" style="115"/>
    <col min="6147" max="6147" width="84.85546875" style="115" customWidth="1"/>
    <col min="6148" max="6402" width="11.42578125" style="115"/>
    <col min="6403" max="6403" width="84.85546875" style="115" customWidth="1"/>
    <col min="6404" max="6658" width="11.42578125" style="115"/>
    <col min="6659" max="6659" width="84.85546875" style="115" customWidth="1"/>
    <col min="6660" max="6914" width="11.42578125" style="115"/>
    <col min="6915" max="6915" width="84.85546875" style="115" customWidth="1"/>
    <col min="6916" max="7170" width="11.42578125" style="115"/>
    <col min="7171" max="7171" width="84.85546875" style="115" customWidth="1"/>
    <col min="7172" max="7426" width="11.42578125" style="115"/>
    <col min="7427" max="7427" width="84.85546875" style="115" customWidth="1"/>
    <col min="7428" max="7682" width="11.42578125" style="115"/>
    <col min="7683" max="7683" width="84.85546875" style="115" customWidth="1"/>
    <col min="7684" max="7938" width="11.42578125" style="115"/>
    <col min="7939" max="7939" width="84.85546875" style="115" customWidth="1"/>
    <col min="7940" max="8194" width="11.42578125" style="115"/>
    <col min="8195" max="8195" width="84.85546875" style="115" customWidth="1"/>
    <col min="8196" max="8450" width="11.42578125" style="115"/>
    <col min="8451" max="8451" width="84.85546875" style="115" customWidth="1"/>
    <col min="8452" max="8706" width="11.42578125" style="115"/>
    <col min="8707" max="8707" width="84.85546875" style="115" customWidth="1"/>
    <col min="8708" max="8962" width="11.42578125" style="115"/>
    <col min="8963" max="8963" width="84.85546875" style="115" customWidth="1"/>
    <col min="8964" max="9218" width="11.42578125" style="115"/>
    <col min="9219" max="9219" width="84.85546875" style="115" customWidth="1"/>
    <col min="9220" max="9474" width="11.42578125" style="115"/>
    <col min="9475" max="9475" width="84.85546875" style="115" customWidth="1"/>
    <col min="9476" max="9730" width="11.42578125" style="115"/>
    <col min="9731" max="9731" width="84.85546875" style="115" customWidth="1"/>
    <col min="9732" max="9986" width="11.42578125" style="115"/>
    <col min="9987" max="9987" width="84.85546875" style="115" customWidth="1"/>
    <col min="9988" max="10242" width="11.42578125" style="115"/>
    <col min="10243" max="10243" width="84.85546875" style="115" customWidth="1"/>
    <col min="10244" max="10498" width="11.42578125" style="115"/>
    <col min="10499" max="10499" width="84.85546875" style="115" customWidth="1"/>
    <col min="10500" max="10754" width="11.42578125" style="115"/>
    <col min="10755" max="10755" width="84.85546875" style="115" customWidth="1"/>
    <col min="10756" max="11010" width="11.42578125" style="115"/>
    <col min="11011" max="11011" width="84.85546875" style="115" customWidth="1"/>
    <col min="11012" max="11266" width="11.42578125" style="115"/>
    <col min="11267" max="11267" width="84.85546875" style="115" customWidth="1"/>
    <col min="11268" max="11522" width="11.42578125" style="115"/>
    <col min="11523" max="11523" width="84.85546875" style="115" customWidth="1"/>
    <col min="11524" max="11778" width="11.42578125" style="115"/>
    <col min="11779" max="11779" width="84.85546875" style="115" customWidth="1"/>
    <col min="11780" max="12034" width="11.42578125" style="115"/>
    <col min="12035" max="12035" width="84.85546875" style="115" customWidth="1"/>
    <col min="12036" max="12290" width="11.42578125" style="115"/>
    <col min="12291" max="12291" width="84.85546875" style="115" customWidth="1"/>
    <col min="12292" max="12546" width="11.42578125" style="115"/>
    <col min="12547" max="12547" width="84.85546875" style="115" customWidth="1"/>
    <col min="12548" max="12802" width="11.42578125" style="115"/>
    <col min="12803" max="12803" width="84.85546875" style="115" customWidth="1"/>
    <col min="12804" max="13058" width="11.42578125" style="115"/>
    <col min="13059" max="13059" width="84.85546875" style="115" customWidth="1"/>
    <col min="13060" max="13314" width="11.42578125" style="115"/>
    <col min="13315" max="13315" width="84.85546875" style="115" customWidth="1"/>
    <col min="13316" max="13570" width="11.42578125" style="115"/>
    <col min="13571" max="13571" width="84.85546875" style="115" customWidth="1"/>
    <col min="13572" max="13826" width="11.42578125" style="115"/>
    <col min="13827" max="13827" width="84.85546875" style="115" customWidth="1"/>
    <col min="13828" max="14082" width="11.42578125" style="115"/>
    <col min="14083" max="14083" width="84.85546875" style="115" customWidth="1"/>
    <col min="14084" max="14338" width="11.42578125" style="115"/>
    <col min="14339" max="14339" width="84.85546875" style="115" customWidth="1"/>
    <col min="14340" max="14594" width="11.42578125" style="115"/>
    <col min="14595" max="14595" width="84.85546875" style="115" customWidth="1"/>
    <col min="14596" max="14850" width="11.42578125" style="115"/>
    <col min="14851" max="14851" width="84.85546875" style="115" customWidth="1"/>
    <col min="14852" max="15106" width="11.42578125" style="115"/>
    <col min="15107" max="15107" width="84.85546875" style="115" customWidth="1"/>
    <col min="15108" max="15362" width="11.42578125" style="115"/>
    <col min="15363" max="15363" width="84.85546875" style="115" customWidth="1"/>
    <col min="15364" max="15618" width="11.42578125" style="115"/>
    <col min="15619" max="15619" width="84.85546875" style="115" customWidth="1"/>
    <col min="15620" max="15874" width="11.42578125" style="115"/>
    <col min="15875" max="15875" width="84.85546875" style="115" customWidth="1"/>
    <col min="15876" max="16130" width="11.42578125" style="115"/>
    <col min="16131" max="16131" width="84.85546875" style="115" customWidth="1"/>
    <col min="16132" max="16384" width="11.42578125" style="115"/>
  </cols>
  <sheetData>
    <row r="1" spans="2:15" ht="15">
      <c r="B1" s="12" t="s">
        <v>29</v>
      </c>
    </row>
    <row r="2" spans="2:15" ht="15.75">
      <c r="B2" s="57" t="s">
        <v>30</v>
      </c>
      <c r="C2" s="58"/>
      <c r="D2" s="29"/>
      <c r="E2" s="167" t="s">
        <v>642</v>
      </c>
      <c r="F2" s="167"/>
      <c r="G2" s="167"/>
      <c r="H2" s="167"/>
      <c r="I2" s="167"/>
      <c r="J2" s="167"/>
      <c r="K2" s="167"/>
      <c r="L2" s="167"/>
      <c r="M2" s="167"/>
      <c r="N2" s="167"/>
      <c r="O2" s="167"/>
    </row>
    <row r="3" spans="2:15" ht="15.75">
      <c r="B3" s="57" t="s">
        <v>698</v>
      </c>
      <c r="C3" s="59"/>
      <c r="D3" s="22"/>
      <c r="E3" s="167" t="s">
        <v>32</v>
      </c>
      <c r="F3" s="167"/>
      <c r="G3" s="167"/>
      <c r="H3" s="167"/>
      <c r="I3" s="167"/>
      <c r="J3" s="167"/>
      <c r="K3" s="167"/>
      <c r="L3" s="167"/>
      <c r="M3" s="167"/>
      <c r="N3" s="167"/>
      <c r="O3" s="167"/>
    </row>
    <row r="4" spans="2:15" ht="13.9" customHeight="1">
      <c r="B4" s="19"/>
      <c r="C4" s="20"/>
      <c r="D4" s="21"/>
      <c r="E4" s="168" t="s">
        <v>33</v>
      </c>
      <c r="F4" s="169"/>
      <c r="G4" s="169"/>
      <c r="H4" s="169"/>
      <c r="I4" s="169"/>
      <c r="J4" s="169"/>
      <c r="K4" s="169"/>
      <c r="L4" s="169"/>
      <c r="M4" s="169"/>
      <c r="N4" s="169"/>
      <c r="O4" s="169"/>
    </row>
    <row r="5" spans="2:15" ht="13.9" customHeight="1">
      <c r="B5" s="194" t="s">
        <v>699</v>
      </c>
      <c r="C5" s="195"/>
      <c r="D5" s="22"/>
      <c r="E5" s="170"/>
      <c r="F5" s="171"/>
      <c r="G5" s="171"/>
      <c r="H5" s="171"/>
      <c r="I5" s="171"/>
      <c r="J5" s="171"/>
      <c r="K5" s="171"/>
      <c r="L5" s="171"/>
      <c r="M5" s="171"/>
      <c r="N5" s="171"/>
      <c r="O5" s="171"/>
    </row>
    <row r="6" spans="2:15">
      <c r="B6" s="194"/>
      <c r="C6" s="195"/>
      <c r="D6" s="22"/>
      <c r="E6" s="174">
        <v>2014</v>
      </c>
      <c r="F6" s="174">
        <f>+E6+1</f>
        <v>2015</v>
      </c>
      <c r="G6" s="174">
        <f>+F6+1</f>
        <v>2016</v>
      </c>
      <c r="H6" s="174">
        <f>+G6+1</f>
        <v>2017</v>
      </c>
      <c r="I6" s="174">
        <f>+H6+1</f>
        <v>2018</v>
      </c>
      <c r="J6" s="174">
        <f t="shared" ref="J6:O6" si="0">+I6+1</f>
        <v>2019</v>
      </c>
      <c r="K6" s="174">
        <f t="shared" si="0"/>
        <v>2020</v>
      </c>
      <c r="L6" s="174">
        <f t="shared" si="0"/>
        <v>2021</v>
      </c>
      <c r="M6" s="174">
        <f t="shared" si="0"/>
        <v>2022</v>
      </c>
      <c r="N6" s="174">
        <f t="shared" si="0"/>
        <v>2023</v>
      </c>
      <c r="O6" s="174">
        <f t="shared" si="0"/>
        <v>2024</v>
      </c>
    </row>
    <row r="7" spans="2:15">
      <c r="B7" s="106"/>
      <c r="C7" s="107"/>
      <c r="D7" s="22"/>
      <c r="E7" s="174"/>
      <c r="F7" s="174"/>
      <c r="G7" s="174"/>
      <c r="H7" s="174"/>
      <c r="I7" s="174"/>
      <c r="J7" s="174"/>
      <c r="K7" s="174"/>
      <c r="L7" s="174"/>
      <c r="M7" s="174"/>
      <c r="N7" s="174"/>
      <c r="O7" s="174"/>
    </row>
    <row r="8" spans="2:15">
      <c r="B8" s="94" t="s">
        <v>700</v>
      </c>
      <c r="C8" s="95" t="s">
        <v>701</v>
      </c>
      <c r="D8" s="108" t="s">
        <v>39</v>
      </c>
      <c r="E8" s="196"/>
      <c r="F8" s="196"/>
      <c r="G8" s="196"/>
      <c r="H8" s="196"/>
      <c r="I8" s="196"/>
      <c r="J8" s="196"/>
      <c r="K8" s="196"/>
      <c r="L8" s="196"/>
      <c r="M8" s="196"/>
      <c r="N8" s="196"/>
      <c r="O8" s="196"/>
    </row>
    <row r="9" spans="2:15">
      <c r="B9" s="197" t="s">
        <v>232</v>
      </c>
      <c r="C9" s="198" t="s">
        <v>702</v>
      </c>
      <c r="D9" s="199" t="s">
        <v>39</v>
      </c>
      <c r="E9" s="149"/>
      <c r="F9" s="149"/>
      <c r="G9" s="149"/>
      <c r="H9" s="149"/>
      <c r="I9" s="190"/>
      <c r="J9" s="190"/>
      <c r="K9" s="190"/>
      <c r="L9" s="190"/>
      <c r="M9" s="190"/>
      <c r="N9" s="190"/>
      <c r="O9" s="190"/>
    </row>
    <row r="10" spans="2:15">
      <c r="B10" s="43" t="s">
        <v>703</v>
      </c>
      <c r="C10" s="31" t="s">
        <v>704</v>
      </c>
      <c r="D10" s="113" t="s">
        <v>39</v>
      </c>
      <c r="E10" s="149"/>
      <c r="F10" s="149"/>
      <c r="G10" s="149"/>
      <c r="H10" s="149"/>
      <c r="I10" s="190"/>
      <c r="J10" s="190"/>
      <c r="K10" s="190"/>
      <c r="L10" s="190"/>
      <c r="M10" s="190"/>
      <c r="N10" s="190"/>
      <c r="O10" s="190"/>
    </row>
    <row r="11" spans="2:15">
      <c r="B11" s="43" t="s">
        <v>705</v>
      </c>
      <c r="C11" s="31" t="s">
        <v>651</v>
      </c>
      <c r="D11" s="113" t="s">
        <v>39</v>
      </c>
      <c r="E11" s="149"/>
      <c r="F11" s="149"/>
      <c r="G11" s="149"/>
      <c r="H11" s="149"/>
      <c r="I11" s="190"/>
      <c r="J11" s="190"/>
      <c r="K11" s="190"/>
      <c r="L11" s="190"/>
      <c r="M11" s="190"/>
      <c r="N11" s="190"/>
      <c r="O11" s="190"/>
    </row>
    <row r="12" spans="2:15">
      <c r="B12" s="43" t="s">
        <v>706</v>
      </c>
      <c r="C12" s="31" t="s">
        <v>653</v>
      </c>
      <c r="D12" s="113" t="s">
        <v>39</v>
      </c>
      <c r="E12" s="149"/>
      <c r="F12" s="149"/>
      <c r="G12" s="149"/>
      <c r="H12" s="149"/>
      <c r="I12" s="190"/>
      <c r="J12" s="190"/>
      <c r="K12" s="190"/>
      <c r="L12" s="190"/>
      <c r="M12" s="190"/>
      <c r="N12" s="190"/>
      <c r="O12" s="190"/>
    </row>
    <row r="13" spans="2:15">
      <c r="B13" s="43" t="s">
        <v>707</v>
      </c>
      <c r="C13" s="31" t="s">
        <v>655</v>
      </c>
      <c r="D13" s="113" t="s">
        <v>39</v>
      </c>
      <c r="E13" s="149"/>
      <c r="F13" s="149"/>
      <c r="G13" s="149"/>
      <c r="H13" s="149"/>
      <c r="I13" s="190"/>
      <c r="J13" s="190"/>
      <c r="K13" s="190"/>
      <c r="L13" s="190"/>
      <c r="M13" s="190"/>
      <c r="N13" s="190"/>
      <c r="O13" s="190"/>
    </row>
    <row r="14" spans="2:15">
      <c r="B14" s="43" t="s">
        <v>237</v>
      </c>
      <c r="C14" s="22" t="s">
        <v>708</v>
      </c>
      <c r="D14" s="113" t="s">
        <v>39</v>
      </c>
      <c r="E14" s="149"/>
      <c r="F14" s="149"/>
      <c r="G14" s="149"/>
      <c r="H14" s="149"/>
      <c r="I14" s="190"/>
      <c r="J14" s="190"/>
      <c r="K14" s="151">
        <v>0</v>
      </c>
      <c r="L14" s="151">
        <v>2.6999999999999993</v>
      </c>
      <c r="M14" s="151">
        <v>58.581999999999965</v>
      </c>
      <c r="N14" s="151">
        <v>62.919825999999944</v>
      </c>
      <c r="O14" s="151">
        <v>23.799999999999997</v>
      </c>
    </row>
    <row r="15" spans="2:15">
      <c r="B15" s="43" t="s">
        <v>709</v>
      </c>
      <c r="C15" s="31" t="s">
        <v>658</v>
      </c>
      <c r="D15" s="113" t="s">
        <v>39</v>
      </c>
      <c r="E15" s="149"/>
      <c r="F15" s="149"/>
      <c r="G15" s="149"/>
      <c r="H15" s="149"/>
      <c r="I15" s="190"/>
      <c r="J15" s="190"/>
      <c r="K15" s="151">
        <v>0</v>
      </c>
      <c r="L15" s="151">
        <v>0</v>
      </c>
      <c r="M15" s="151">
        <v>0</v>
      </c>
      <c r="N15" s="151">
        <v>0</v>
      </c>
      <c r="O15" s="151">
        <v>0</v>
      </c>
    </row>
    <row r="16" spans="2:15">
      <c r="B16" s="43" t="s">
        <v>710</v>
      </c>
      <c r="C16" s="31" t="s">
        <v>660</v>
      </c>
      <c r="D16" s="113" t="s">
        <v>39</v>
      </c>
      <c r="E16" s="149"/>
      <c r="F16" s="149"/>
      <c r="G16" s="149"/>
      <c r="H16" s="149"/>
      <c r="I16" s="190"/>
      <c r="J16" s="190"/>
      <c r="K16" s="151">
        <v>0</v>
      </c>
      <c r="L16" s="151">
        <v>0</v>
      </c>
      <c r="M16" s="151">
        <v>-1.8000000000029104E-2</v>
      </c>
      <c r="N16" s="151">
        <v>-73.680174000000051</v>
      </c>
      <c r="O16" s="151">
        <v>0</v>
      </c>
    </row>
    <row r="17" spans="2:15">
      <c r="B17" s="43" t="s">
        <v>711</v>
      </c>
      <c r="C17" s="31" t="s">
        <v>662</v>
      </c>
      <c r="D17" s="113" t="s">
        <v>39</v>
      </c>
      <c r="E17" s="149"/>
      <c r="F17" s="149"/>
      <c r="G17" s="149"/>
      <c r="H17" s="149"/>
      <c r="I17" s="190"/>
      <c r="J17" s="190"/>
      <c r="K17" s="151">
        <v>0</v>
      </c>
      <c r="L17" s="151">
        <v>0</v>
      </c>
      <c r="M17" s="151">
        <v>0</v>
      </c>
      <c r="N17" s="151">
        <v>0</v>
      </c>
      <c r="O17" s="151">
        <v>0</v>
      </c>
    </row>
    <row r="18" spans="2:15">
      <c r="B18" s="43" t="s">
        <v>712</v>
      </c>
      <c r="C18" s="31" t="s">
        <v>664</v>
      </c>
      <c r="D18" s="113" t="s">
        <v>39</v>
      </c>
      <c r="E18" s="149"/>
      <c r="F18" s="149"/>
      <c r="G18" s="149"/>
      <c r="H18" s="149"/>
      <c r="I18" s="190"/>
      <c r="J18" s="190"/>
      <c r="K18" s="151">
        <v>0</v>
      </c>
      <c r="L18" s="151">
        <v>0</v>
      </c>
      <c r="M18" s="151">
        <v>0</v>
      </c>
      <c r="N18" s="151">
        <v>0</v>
      </c>
      <c r="O18" s="151">
        <v>0</v>
      </c>
    </row>
    <row r="19" spans="2:15">
      <c r="B19" s="43" t="s">
        <v>713</v>
      </c>
      <c r="C19" s="31" t="s">
        <v>666</v>
      </c>
      <c r="D19" s="113" t="s">
        <v>39</v>
      </c>
      <c r="E19" s="149"/>
      <c r="F19" s="149"/>
      <c r="G19" s="149"/>
      <c r="H19" s="149"/>
      <c r="I19" s="190"/>
      <c r="J19" s="190"/>
      <c r="K19" s="151">
        <v>0</v>
      </c>
      <c r="L19" s="151">
        <v>0</v>
      </c>
      <c r="M19" s="151">
        <v>0</v>
      </c>
      <c r="N19" s="151">
        <v>0</v>
      </c>
      <c r="O19" s="151">
        <v>0</v>
      </c>
    </row>
    <row r="20" spans="2:15">
      <c r="B20" s="43" t="s">
        <v>714</v>
      </c>
      <c r="C20" s="31" t="s">
        <v>668</v>
      </c>
      <c r="D20" s="113" t="s">
        <v>39</v>
      </c>
      <c r="E20" s="149"/>
      <c r="F20" s="149"/>
      <c r="G20" s="149"/>
      <c r="H20" s="149"/>
      <c r="I20" s="190"/>
      <c r="J20" s="190"/>
      <c r="K20" s="151">
        <v>0</v>
      </c>
      <c r="L20" s="151">
        <v>0</v>
      </c>
      <c r="M20" s="151">
        <v>0</v>
      </c>
      <c r="N20" s="151">
        <v>0</v>
      </c>
      <c r="O20" s="151">
        <v>0</v>
      </c>
    </row>
    <row r="21" spans="2:15">
      <c r="B21" s="43" t="s">
        <v>715</v>
      </c>
      <c r="C21" s="31" t="s">
        <v>670</v>
      </c>
      <c r="D21" s="113" t="s">
        <v>39</v>
      </c>
      <c r="E21" s="149"/>
      <c r="F21" s="149"/>
      <c r="G21" s="149"/>
      <c r="H21" s="149"/>
      <c r="I21" s="190"/>
      <c r="J21" s="190"/>
      <c r="K21" s="151">
        <v>0</v>
      </c>
      <c r="L21" s="151">
        <v>0</v>
      </c>
      <c r="M21" s="151">
        <v>0</v>
      </c>
      <c r="N21" s="151">
        <v>0</v>
      </c>
      <c r="O21" s="151">
        <v>0</v>
      </c>
    </row>
    <row r="22" spans="2:15">
      <c r="B22" s="43" t="s">
        <v>716</v>
      </c>
      <c r="C22" s="31" t="s">
        <v>672</v>
      </c>
      <c r="D22" s="113" t="s">
        <v>39</v>
      </c>
      <c r="E22" s="149"/>
      <c r="F22" s="149"/>
      <c r="G22" s="149"/>
      <c r="H22" s="149"/>
      <c r="I22" s="190"/>
      <c r="J22" s="190"/>
      <c r="K22" s="151">
        <v>0</v>
      </c>
      <c r="L22" s="151">
        <v>2.6999999999999993</v>
      </c>
      <c r="M22" s="151">
        <v>58.599999999999994</v>
      </c>
      <c r="N22" s="151">
        <v>136.6</v>
      </c>
      <c r="O22" s="151">
        <v>23.799999999999997</v>
      </c>
    </row>
    <row r="23" spans="2:15">
      <c r="B23" s="43" t="s">
        <v>717</v>
      </c>
      <c r="C23" s="31" t="s">
        <v>525</v>
      </c>
      <c r="D23" s="113" t="s">
        <v>39</v>
      </c>
      <c r="E23" s="149"/>
      <c r="F23" s="149"/>
      <c r="G23" s="149"/>
      <c r="H23" s="149"/>
      <c r="I23" s="190"/>
      <c r="J23" s="190"/>
      <c r="K23" s="151"/>
      <c r="L23" s="151"/>
      <c r="M23" s="151"/>
      <c r="N23" s="151"/>
      <c r="O23" s="151"/>
    </row>
    <row r="24" spans="2:15">
      <c r="B24" s="43" t="s">
        <v>718</v>
      </c>
      <c r="C24" s="31" t="s">
        <v>542</v>
      </c>
      <c r="D24" s="113" t="s">
        <v>39</v>
      </c>
      <c r="E24" s="149"/>
      <c r="F24" s="149"/>
      <c r="G24" s="149"/>
      <c r="H24" s="149"/>
      <c r="I24" s="190"/>
      <c r="J24" s="190"/>
      <c r="K24" s="151"/>
      <c r="L24" s="151"/>
      <c r="M24" s="151"/>
      <c r="N24" s="151"/>
      <c r="O24" s="151"/>
    </row>
    <row r="25" spans="2:15">
      <c r="B25" s="44" t="s">
        <v>241</v>
      </c>
      <c r="C25" s="34" t="s">
        <v>719</v>
      </c>
      <c r="D25" s="200" t="s">
        <v>39</v>
      </c>
      <c r="E25" s="149"/>
      <c r="F25" s="149"/>
      <c r="G25" s="149"/>
      <c r="H25" s="149"/>
      <c r="I25" s="190"/>
      <c r="J25" s="190"/>
      <c r="K25" s="151">
        <v>-70.700000000000017</v>
      </c>
      <c r="L25" s="151">
        <v>389.54000000000008</v>
      </c>
      <c r="M25" s="151">
        <v>-967.08631100000014</v>
      </c>
      <c r="N25" s="151">
        <v>319.54740289</v>
      </c>
      <c r="O25" s="151">
        <v>-46.915000000000006</v>
      </c>
    </row>
    <row r="26" spans="2:15">
      <c r="B26" s="43" t="s">
        <v>720</v>
      </c>
      <c r="C26" s="31" t="s">
        <v>677</v>
      </c>
      <c r="D26" s="22" t="s">
        <v>39</v>
      </c>
      <c r="E26" s="149"/>
      <c r="F26" s="149"/>
      <c r="G26" s="149"/>
      <c r="H26" s="149"/>
      <c r="I26" s="190"/>
      <c r="J26" s="190"/>
      <c r="K26" s="151">
        <v>0</v>
      </c>
      <c r="L26" s="151">
        <v>0</v>
      </c>
      <c r="M26" s="151">
        <v>0</v>
      </c>
      <c r="N26" s="151">
        <v>0</v>
      </c>
      <c r="O26" s="151">
        <v>0</v>
      </c>
    </row>
    <row r="27" spans="2:15">
      <c r="B27" s="43" t="s">
        <v>721</v>
      </c>
      <c r="C27" s="31" t="s">
        <v>679</v>
      </c>
      <c r="D27" s="22" t="s">
        <v>39</v>
      </c>
      <c r="E27" s="149"/>
      <c r="F27" s="149"/>
      <c r="G27" s="149"/>
      <c r="H27" s="149"/>
      <c r="I27" s="190"/>
      <c r="J27" s="190"/>
      <c r="K27" s="151">
        <v>0</v>
      </c>
      <c r="L27" s="151">
        <v>0</v>
      </c>
      <c r="M27" s="151">
        <v>0</v>
      </c>
      <c r="N27" s="151">
        <v>0</v>
      </c>
      <c r="O27" s="151">
        <v>0</v>
      </c>
    </row>
    <row r="28" spans="2:15">
      <c r="B28" s="43" t="s">
        <v>722</v>
      </c>
      <c r="C28" s="31" t="s">
        <v>681</v>
      </c>
      <c r="D28" s="22" t="s">
        <v>39</v>
      </c>
      <c r="E28" s="149"/>
      <c r="F28" s="149"/>
      <c r="G28" s="149"/>
      <c r="H28" s="149"/>
      <c r="I28" s="190"/>
      <c r="J28" s="190"/>
      <c r="K28" s="151">
        <v>0</v>
      </c>
      <c r="L28" s="151">
        <v>0</v>
      </c>
      <c r="M28" s="151">
        <v>0</v>
      </c>
      <c r="N28" s="151">
        <v>0</v>
      </c>
      <c r="O28" s="151">
        <v>0</v>
      </c>
    </row>
    <row r="29" spans="2:15">
      <c r="B29" s="43" t="s">
        <v>723</v>
      </c>
      <c r="C29" s="31" t="s">
        <v>683</v>
      </c>
      <c r="D29" s="22" t="s">
        <v>39</v>
      </c>
      <c r="E29" s="149"/>
      <c r="F29" s="149"/>
      <c r="G29" s="149"/>
      <c r="H29" s="149"/>
      <c r="I29" s="190"/>
      <c r="J29" s="190"/>
      <c r="K29" s="151">
        <v>0</v>
      </c>
      <c r="L29" s="151">
        <v>0</v>
      </c>
      <c r="M29" s="151">
        <v>-4.4000000000000004</v>
      </c>
      <c r="N29" s="151">
        <v>0</v>
      </c>
      <c r="O29" s="151">
        <v>0</v>
      </c>
    </row>
    <row r="30" spans="2:15">
      <c r="B30" s="43" t="s">
        <v>724</v>
      </c>
      <c r="C30" s="31" t="s">
        <v>685</v>
      </c>
      <c r="D30" s="22" t="s">
        <v>39</v>
      </c>
      <c r="E30" s="149"/>
      <c r="F30" s="149"/>
      <c r="G30" s="149"/>
      <c r="H30" s="149"/>
      <c r="I30" s="190"/>
      <c r="J30" s="190"/>
      <c r="K30" s="151">
        <v>0</v>
      </c>
      <c r="L30" s="151">
        <v>0</v>
      </c>
      <c r="M30" s="151">
        <v>0</v>
      </c>
      <c r="N30" s="151">
        <v>0</v>
      </c>
      <c r="O30" s="151">
        <v>0</v>
      </c>
    </row>
    <row r="31" spans="2:15">
      <c r="B31" s="43" t="s">
        <v>725</v>
      </c>
      <c r="C31" s="31" t="s">
        <v>726</v>
      </c>
      <c r="D31" s="22" t="s">
        <v>39</v>
      </c>
      <c r="E31" s="149"/>
      <c r="F31" s="149"/>
      <c r="G31" s="149"/>
      <c r="H31" s="149"/>
      <c r="I31" s="190"/>
      <c r="J31" s="190"/>
      <c r="K31" s="151">
        <v>0</v>
      </c>
      <c r="L31" s="151">
        <v>0</v>
      </c>
      <c r="M31" s="151">
        <v>0</v>
      </c>
      <c r="N31" s="151">
        <v>0</v>
      </c>
      <c r="O31" s="151">
        <v>0</v>
      </c>
    </row>
    <row r="32" spans="2:15">
      <c r="B32" s="43" t="s">
        <v>727</v>
      </c>
      <c r="C32" s="31" t="s">
        <v>689</v>
      </c>
      <c r="D32" s="22" t="s">
        <v>39</v>
      </c>
      <c r="E32" s="149"/>
      <c r="F32" s="149"/>
      <c r="G32" s="149"/>
      <c r="H32" s="149"/>
      <c r="I32" s="190"/>
      <c r="J32" s="190"/>
      <c r="K32" s="151">
        <v>0</v>
      </c>
      <c r="L32" s="151">
        <v>0</v>
      </c>
      <c r="M32" s="151">
        <v>0</v>
      </c>
      <c r="N32" s="151">
        <v>0</v>
      </c>
      <c r="O32" s="151">
        <v>0</v>
      </c>
    </row>
    <row r="33" spans="2:15">
      <c r="B33" s="43" t="s">
        <v>728</v>
      </c>
      <c r="C33" s="31" t="s">
        <v>691</v>
      </c>
      <c r="D33" s="22" t="s">
        <v>39</v>
      </c>
      <c r="E33" s="149"/>
      <c r="F33" s="149"/>
      <c r="G33" s="149"/>
      <c r="H33" s="149"/>
      <c r="I33" s="190"/>
      <c r="J33" s="190"/>
      <c r="K33" s="151">
        <v>-70.700000000000017</v>
      </c>
      <c r="L33" s="151">
        <v>389.54000000000008</v>
      </c>
      <c r="M33" s="151">
        <v>-962.68631100000016</v>
      </c>
      <c r="N33" s="151">
        <v>319.54740289</v>
      </c>
      <c r="O33" s="151">
        <v>-46.915000000000006</v>
      </c>
    </row>
    <row r="34" spans="2:15">
      <c r="B34" s="41" t="s">
        <v>729</v>
      </c>
      <c r="C34" s="98" t="s">
        <v>730</v>
      </c>
      <c r="D34" s="22" t="s">
        <v>39</v>
      </c>
      <c r="E34" s="149"/>
      <c r="F34" s="149"/>
      <c r="G34" s="149"/>
      <c r="H34" s="149"/>
      <c r="I34" s="190"/>
      <c r="J34" s="190"/>
      <c r="K34" s="151"/>
      <c r="L34" s="151"/>
      <c r="M34" s="151"/>
      <c r="N34" s="151"/>
      <c r="O34" s="151"/>
    </row>
    <row r="35" spans="2:15">
      <c r="B35" s="191" t="s">
        <v>731</v>
      </c>
      <c r="C35" s="192" t="s">
        <v>732</v>
      </c>
      <c r="D35" s="22" t="s">
        <v>39</v>
      </c>
      <c r="E35" s="149"/>
      <c r="F35" s="149"/>
      <c r="G35" s="149"/>
      <c r="H35" s="149"/>
      <c r="I35" s="190"/>
      <c r="J35" s="190"/>
      <c r="K35" s="151"/>
      <c r="L35" s="151"/>
      <c r="M35" s="151"/>
      <c r="N35" s="151"/>
      <c r="O35" s="151"/>
    </row>
    <row r="36" spans="2:15">
      <c r="B36" s="43" t="s">
        <v>69</v>
      </c>
      <c r="C36" s="120" t="s">
        <v>98</v>
      </c>
      <c r="D36" s="22" t="s">
        <v>39</v>
      </c>
      <c r="E36" s="193"/>
      <c r="F36" s="193"/>
      <c r="G36" s="193"/>
      <c r="H36" s="193"/>
      <c r="I36" s="190"/>
      <c r="J36" s="190"/>
      <c r="K36" s="151"/>
      <c r="L36" s="151"/>
      <c r="M36" s="151"/>
      <c r="N36" s="151"/>
      <c r="O36" s="151"/>
    </row>
    <row r="37" spans="2:15">
      <c r="B37" s="24" t="s">
        <v>733</v>
      </c>
      <c r="C37" s="50" t="s">
        <v>734</v>
      </c>
      <c r="D37" s="25" t="s">
        <v>39</v>
      </c>
      <c r="E37" s="149"/>
      <c r="F37" s="149"/>
      <c r="G37" s="149"/>
      <c r="H37" s="149"/>
      <c r="I37" s="190"/>
      <c r="J37" s="190"/>
      <c r="K37" s="151">
        <v>70.700000000000017</v>
      </c>
      <c r="L37" s="151">
        <v>-386.84000000000009</v>
      </c>
      <c r="M37" s="151">
        <v>1025.6683110000001</v>
      </c>
      <c r="N37" s="151">
        <v>-256.62757689000006</v>
      </c>
      <c r="O37" s="151">
        <v>70.715000000000003</v>
      </c>
    </row>
    <row r="38" spans="2:15">
      <c r="B38" s="115" t="s">
        <v>735</v>
      </c>
    </row>
  </sheetData>
  <mergeCells count="15">
    <mergeCell ref="K6:K7"/>
    <mergeCell ref="L6:L7"/>
    <mergeCell ref="M6:M7"/>
    <mergeCell ref="N6:N7"/>
    <mergeCell ref="O6:O7"/>
    <mergeCell ref="E2:O2"/>
    <mergeCell ref="E3:O3"/>
    <mergeCell ref="E4:O5"/>
    <mergeCell ref="B5:C6"/>
    <mergeCell ref="E6:E7"/>
    <mergeCell ref="F6:F7"/>
    <mergeCell ref="G6:G7"/>
    <mergeCell ref="H6:H7"/>
    <mergeCell ref="I6:I7"/>
    <mergeCell ref="J6:J7"/>
  </mergeCells>
  <hyperlinks>
    <hyperlink ref="B1" location="Indice!A1" display="Regresar" xr:uid="{F4958C12-A76F-4777-A6A2-A1BD536ED4E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AA5B-9D4B-4C16-BBDB-E352E84E9EFE}">
  <dimension ref="B1:O116"/>
  <sheetViews>
    <sheetView showGridLines="0" workbookViewId="0">
      <pane xSplit="4" ySplit="7" topLeftCell="G107" activePane="bottomRight" state="frozen"/>
      <selection pane="topRight" activeCell="E1" sqref="E1"/>
      <selection pane="bottomLeft" activeCell="A8" sqref="A8"/>
      <selection pane="bottomRight" activeCell="O17" sqref="O17"/>
    </sheetView>
  </sheetViews>
  <sheetFormatPr baseColWidth="10" defaultRowHeight="14.25"/>
  <cols>
    <col min="1" max="2" width="11.42578125" style="115"/>
    <col min="3" max="3" width="57.42578125" style="115" customWidth="1"/>
    <col min="4" max="4" width="11.42578125" style="115"/>
    <col min="5" max="6" width="0" style="115" hidden="1" customWidth="1"/>
    <col min="7" max="258" width="11.42578125" style="115"/>
    <col min="259" max="259" width="57.42578125" style="115" customWidth="1"/>
    <col min="260" max="260" width="11.42578125" style="115"/>
    <col min="261" max="262" width="0" style="115" hidden="1" customWidth="1"/>
    <col min="263" max="514" width="11.42578125" style="115"/>
    <col min="515" max="515" width="57.42578125" style="115" customWidth="1"/>
    <col min="516" max="516" width="11.42578125" style="115"/>
    <col min="517" max="518" width="0" style="115" hidden="1" customWidth="1"/>
    <col min="519" max="770" width="11.42578125" style="115"/>
    <col min="771" max="771" width="57.42578125" style="115" customWidth="1"/>
    <col min="772" max="772" width="11.42578125" style="115"/>
    <col min="773" max="774" width="0" style="115" hidden="1" customWidth="1"/>
    <col min="775" max="1026" width="11.42578125" style="115"/>
    <col min="1027" max="1027" width="57.42578125" style="115" customWidth="1"/>
    <col min="1028" max="1028" width="11.42578125" style="115"/>
    <col min="1029" max="1030" width="0" style="115" hidden="1" customWidth="1"/>
    <col min="1031" max="1282" width="11.42578125" style="115"/>
    <col min="1283" max="1283" width="57.42578125" style="115" customWidth="1"/>
    <col min="1284" max="1284" width="11.42578125" style="115"/>
    <col min="1285" max="1286" width="0" style="115" hidden="1" customWidth="1"/>
    <col min="1287" max="1538" width="11.42578125" style="115"/>
    <col min="1539" max="1539" width="57.42578125" style="115" customWidth="1"/>
    <col min="1540" max="1540" width="11.42578125" style="115"/>
    <col min="1541" max="1542" width="0" style="115" hidden="1" customWidth="1"/>
    <col min="1543" max="1794" width="11.42578125" style="115"/>
    <col min="1795" max="1795" width="57.42578125" style="115" customWidth="1"/>
    <col min="1796" max="1796" width="11.42578125" style="115"/>
    <col min="1797" max="1798" width="0" style="115" hidden="1" customWidth="1"/>
    <col min="1799" max="2050" width="11.42578125" style="115"/>
    <col min="2051" max="2051" width="57.42578125" style="115" customWidth="1"/>
    <col min="2052" max="2052" width="11.42578125" style="115"/>
    <col min="2053" max="2054" width="0" style="115" hidden="1" customWidth="1"/>
    <col min="2055" max="2306" width="11.42578125" style="115"/>
    <col min="2307" max="2307" width="57.42578125" style="115" customWidth="1"/>
    <col min="2308" max="2308" width="11.42578125" style="115"/>
    <col min="2309" max="2310" width="0" style="115" hidden="1" customWidth="1"/>
    <col min="2311" max="2562" width="11.42578125" style="115"/>
    <col min="2563" max="2563" width="57.42578125" style="115" customWidth="1"/>
    <col min="2564" max="2564" width="11.42578125" style="115"/>
    <col min="2565" max="2566" width="0" style="115" hidden="1" customWidth="1"/>
    <col min="2567" max="2818" width="11.42578125" style="115"/>
    <col min="2819" max="2819" width="57.42578125" style="115" customWidth="1"/>
    <col min="2820" max="2820" width="11.42578125" style="115"/>
    <col min="2821" max="2822" width="0" style="115" hidden="1" customWidth="1"/>
    <col min="2823" max="3074" width="11.42578125" style="115"/>
    <col min="3075" max="3075" width="57.42578125" style="115" customWidth="1"/>
    <col min="3076" max="3076" width="11.42578125" style="115"/>
    <col min="3077" max="3078" width="0" style="115" hidden="1" customWidth="1"/>
    <col min="3079" max="3330" width="11.42578125" style="115"/>
    <col min="3331" max="3331" width="57.42578125" style="115" customWidth="1"/>
    <col min="3332" max="3332" width="11.42578125" style="115"/>
    <col min="3333" max="3334" width="0" style="115" hidden="1" customWidth="1"/>
    <col min="3335" max="3586" width="11.42578125" style="115"/>
    <col min="3587" max="3587" width="57.42578125" style="115" customWidth="1"/>
    <col min="3588" max="3588" width="11.42578125" style="115"/>
    <col min="3589" max="3590" width="0" style="115" hidden="1" customWidth="1"/>
    <col min="3591" max="3842" width="11.42578125" style="115"/>
    <col min="3843" max="3843" width="57.42578125" style="115" customWidth="1"/>
    <col min="3844" max="3844" width="11.42578125" style="115"/>
    <col min="3845" max="3846" width="0" style="115" hidden="1" customWidth="1"/>
    <col min="3847" max="4098" width="11.42578125" style="115"/>
    <col min="4099" max="4099" width="57.42578125" style="115" customWidth="1"/>
    <col min="4100" max="4100" width="11.42578125" style="115"/>
    <col min="4101" max="4102" width="0" style="115" hidden="1" customWidth="1"/>
    <col min="4103" max="4354" width="11.42578125" style="115"/>
    <col min="4355" max="4355" width="57.42578125" style="115" customWidth="1"/>
    <col min="4356" max="4356" width="11.42578125" style="115"/>
    <col min="4357" max="4358" width="0" style="115" hidden="1" customWidth="1"/>
    <col min="4359" max="4610" width="11.42578125" style="115"/>
    <col min="4611" max="4611" width="57.42578125" style="115" customWidth="1"/>
    <col min="4612" max="4612" width="11.42578125" style="115"/>
    <col min="4613" max="4614" width="0" style="115" hidden="1" customWidth="1"/>
    <col min="4615" max="4866" width="11.42578125" style="115"/>
    <col min="4867" max="4867" width="57.42578125" style="115" customWidth="1"/>
    <col min="4868" max="4868" width="11.42578125" style="115"/>
    <col min="4869" max="4870" width="0" style="115" hidden="1" customWidth="1"/>
    <col min="4871" max="5122" width="11.42578125" style="115"/>
    <col min="5123" max="5123" width="57.42578125" style="115" customWidth="1"/>
    <col min="5124" max="5124" width="11.42578125" style="115"/>
    <col min="5125" max="5126" width="0" style="115" hidden="1" customWidth="1"/>
    <col min="5127" max="5378" width="11.42578125" style="115"/>
    <col min="5379" max="5379" width="57.42578125" style="115" customWidth="1"/>
    <col min="5380" max="5380" width="11.42578125" style="115"/>
    <col min="5381" max="5382" width="0" style="115" hidden="1" customWidth="1"/>
    <col min="5383" max="5634" width="11.42578125" style="115"/>
    <col min="5635" max="5635" width="57.42578125" style="115" customWidth="1"/>
    <col min="5636" max="5636" width="11.42578125" style="115"/>
    <col min="5637" max="5638" width="0" style="115" hidden="1" customWidth="1"/>
    <col min="5639" max="5890" width="11.42578125" style="115"/>
    <col min="5891" max="5891" width="57.42578125" style="115" customWidth="1"/>
    <col min="5892" max="5892" width="11.42578125" style="115"/>
    <col min="5893" max="5894" width="0" style="115" hidden="1" customWidth="1"/>
    <col min="5895" max="6146" width="11.42578125" style="115"/>
    <col min="6147" max="6147" width="57.42578125" style="115" customWidth="1"/>
    <col min="6148" max="6148" width="11.42578125" style="115"/>
    <col min="6149" max="6150" width="0" style="115" hidden="1" customWidth="1"/>
    <col min="6151" max="6402" width="11.42578125" style="115"/>
    <col min="6403" max="6403" width="57.42578125" style="115" customWidth="1"/>
    <col min="6404" max="6404" width="11.42578125" style="115"/>
    <col min="6405" max="6406" width="0" style="115" hidden="1" customWidth="1"/>
    <col min="6407" max="6658" width="11.42578125" style="115"/>
    <col min="6659" max="6659" width="57.42578125" style="115" customWidth="1"/>
    <col min="6660" max="6660" width="11.42578125" style="115"/>
    <col min="6661" max="6662" width="0" style="115" hidden="1" customWidth="1"/>
    <col min="6663" max="6914" width="11.42578125" style="115"/>
    <col min="6915" max="6915" width="57.42578125" style="115" customWidth="1"/>
    <col min="6916" max="6916" width="11.42578125" style="115"/>
    <col min="6917" max="6918" width="0" style="115" hidden="1" customWidth="1"/>
    <col min="6919" max="7170" width="11.42578125" style="115"/>
    <col min="7171" max="7171" width="57.42578125" style="115" customWidth="1"/>
    <col min="7172" max="7172" width="11.42578125" style="115"/>
    <col min="7173" max="7174" width="0" style="115" hidden="1" customWidth="1"/>
    <col min="7175" max="7426" width="11.42578125" style="115"/>
    <col min="7427" max="7427" width="57.42578125" style="115" customWidth="1"/>
    <col min="7428" max="7428" width="11.42578125" style="115"/>
    <col min="7429" max="7430" width="0" style="115" hidden="1" customWidth="1"/>
    <col min="7431" max="7682" width="11.42578125" style="115"/>
    <col min="7683" max="7683" width="57.42578125" style="115" customWidth="1"/>
    <col min="7684" max="7684" width="11.42578125" style="115"/>
    <col min="7685" max="7686" width="0" style="115" hidden="1" customWidth="1"/>
    <col min="7687" max="7938" width="11.42578125" style="115"/>
    <col min="7939" max="7939" width="57.42578125" style="115" customWidth="1"/>
    <col min="7940" max="7940" width="11.42578125" style="115"/>
    <col min="7941" max="7942" width="0" style="115" hidden="1" customWidth="1"/>
    <col min="7943" max="8194" width="11.42578125" style="115"/>
    <col min="8195" max="8195" width="57.42578125" style="115" customWidth="1"/>
    <col min="8196" max="8196" width="11.42578125" style="115"/>
    <col min="8197" max="8198" width="0" style="115" hidden="1" customWidth="1"/>
    <col min="8199" max="8450" width="11.42578125" style="115"/>
    <col min="8451" max="8451" width="57.42578125" style="115" customWidth="1"/>
    <col min="8452" max="8452" width="11.42578125" style="115"/>
    <col min="8453" max="8454" width="0" style="115" hidden="1" customWidth="1"/>
    <col min="8455" max="8706" width="11.42578125" style="115"/>
    <col min="8707" max="8707" width="57.42578125" style="115" customWidth="1"/>
    <col min="8708" max="8708" width="11.42578125" style="115"/>
    <col min="8709" max="8710" width="0" style="115" hidden="1" customWidth="1"/>
    <col min="8711" max="8962" width="11.42578125" style="115"/>
    <col min="8963" max="8963" width="57.42578125" style="115" customWidth="1"/>
    <col min="8964" max="8964" width="11.42578125" style="115"/>
    <col min="8965" max="8966" width="0" style="115" hidden="1" customWidth="1"/>
    <col min="8967" max="9218" width="11.42578125" style="115"/>
    <col min="9219" max="9219" width="57.42578125" style="115" customWidth="1"/>
    <col min="9220" max="9220" width="11.42578125" style="115"/>
    <col min="9221" max="9222" width="0" style="115" hidden="1" customWidth="1"/>
    <col min="9223" max="9474" width="11.42578125" style="115"/>
    <col min="9475" max="9475" width="57.42578125" style="115" customWidth="1"/>
    <col min="9476" max="9476" width="11.42578125" style="115"/>
    <col min="9477" max="9478" width="0" style="115" hidden="1" customWidth="1"/>
    <col min="9479" max="9730" width="11.42578125" style="115"/>
    <col min="9731" max="9731" width="57.42578125" style="115" customWidth="1"/>
    <col min="9732" max="9732" width="11.42578125" style="115"/>
    <col min="9733" max="9734" width="0" style="115" hidden="1" customWidth="1"/>
    <col min="9735" max="9986" width="11.42578125" style="115"/>
    <col min="9987" max="9987" width="57.42578125" style="115" customWidth="1"/>
    <col min="9988" max="9988" width="11.42578125" style="115"/>
    <col min="9989" max="9990" width="0" style="115" hidden="1" customWidth="1"/>
    <col min="9991" max="10242" width="11.42578125" style="115"/>
    <col min="10243" max="10243" width="57.42578125" style="115" customWidth="1"/>
    <col min="10244" max="10244" width="11.42578125" style="115"/>
    <col min="10245" max="10246" width="0" style="115" hidden="1" customWidth="1"/>
    <col min="10247" max="10498" width="11.42578125" style="115"/>
    <col min="10499" max="10499" width="57.42578125" style="115" customWidth="1"/>
    <col min="10500" max="10500" width="11.42578125" style="115"/>
    <col min="10501" max="10502" width="0" style="115" hidden="1" customWidth="1"/>
    <col min="10503" max="10754" width="11.42578125" style="115"/>
    <col min="10755" max="10755" width="57.42578125" style="115" customWidth="1"/>
    <col min="10756" max="10756" width="11.42578125" style="115"/>
    <col min="10757" max="10758" width="0" style="115" hidden="1" customWidth="1"/>
    <col min="10759" max="11010" width="11.42578125" style="115"/>
    <col min="11011" max="11011" width="57.42578125" style="115" customWidth="1"/>
    <col min="11012" max="11012" width="11.42578125" style="115"/>
    <col min="11013" max="11014" width="0" style="115" hidden="1" customWidth="1"/>
    <col min="11015" max="11266" width="11.42578125" style="115"/>
    <col min="11267" max="11267" width="57.42578125" style="115" customWidth="1"/>
    <col min="11268" max="11268" width="11.42578125" style="115"/>
    <col min="11269" max="11270" width="0" style="115" hidden="1" customWidth="1"/>
    <col min="11271" max="11522" width="11.42578125" style="115"/>
    <col min="11523" max="11523" width="57.42578125" style="115" customWidth="1"/>
    <col min="11524" max="11524" width="11.42578125" style="115"/>
    <col min="11525" max="11526" width="0" style="115" hidden="1" customWidth="1"/>
    <col min="11527" max="11778" width="11.42578125" style="115"/>
    <col min="11779" max="11779" width="57.42578125" style="115" customWidth="1"/>
    <col min="11780" max="11780" width="11.42578125" style="115"/>
    <col min="11781" max="11782" width="0" style="115" hidden="1" customWidth="1"/>
    <col min="11783" max="12034" width="11.42578125" style="115"/>
    <col min="12035" max="12035" width="57.42578125" style="115" customWidth="1"/>
    <col min="12036" max="12036" width="11.42578125" style="115"/>
    <col min="12037" max="12038" width="0" style="115" hidden="1" customWidth="1"/>
    <col min="12039" max="12290" width="11.42578125" style="115"/>
    <col min="12291" max="12291" width="57.42578125" style="115" customWidth="1"/>
    <col min="12292" max="12292" width="11.42578125" style="115"/>
    <col min="12293" max="12294" width="0" style="115" hidden="1" customWidth="1"/>
    <col min="12295" max="12546" width="11.42578125" style="115"/>
    <col min="12547" max="12547" width="57.42578125" style="115" customWidth="1"/>
    <col min="12548" max="12548" width="11.42578125" style="115"/>
    <col min="12549" max="12550" width="0" style="115" hidden="1" customWidth="1"/>
    <col min="12551" max="12802" width="11.42578125" style="115"/>
    <col min="12803" max="12803" width="57.42578125" style="115" customWidth="1"/>
    <col min="12804" max="12804" width="11.42578125" style="115"/>
    <col min="12805" max="12806" width="0" style="115" hidden="1" customWidth="1"/>
    <col min="12807" max="13058" width="11.42578125" style="115"/>
    <col min="13059" max="13059" width="57.42578125" style="115" customWidth="1"/>
    <col min="13060" max="13060" width="11.42578125" style="115"/>
    <col min="13061" max="13062" width="0" style="115" hidden="1" customWidth="1"/>
    <col min="13063" max="13314" width="11.42578125" style="115"/>
    <col min="13315" max="13315" width="57.42578125" style="115" customWidth="1"/>
    <col min="13316" max="13316" width="11.42578125" style="115"/>
    <col min="13317" max="13318" width="0" style="115" hidden="1" customWidth="1"/>
    <col min="13319" max="13570" width="11.42578125" style="115"/>
    <col min="13571" max="13571" width="57.42578125" style="115" customWidth="1"/>
    <col min="13572" max="13572" width="11.42578125" style="115"/>
    <col min="13573" max="13574" width="0" style="115" hidden="1" customWidth="1"/>
    <col min="13575" max="13826" width="11.42578125" style="115"/>
    <col min="13827" max="13827" width="57.42578125" style="115" customWidth="1"/>
    <col min="13828" max="13828" width="11.42578125" style="115"/>
    <col min="13829" max="13830" width="0" style="115" hidden="1" customWidth="1"/>
    <col min="13831" max="14082" width="11.42578125" style="115"/>
    <col min="14083" max="14083" width="57.42578125" style="115" customWidth="1"/>
    <col min="14084" max="14084" width="11.42578125" style="115"/>
    <col min="14085" max="14086" width="0" style="115" hidden="1" customWidth="1"/>
    <col min="14087" max="14338" width="11.42578125" style="115"/>
    <col min="14339" max="14339" width="57.42578125" style="115" customWidth="1"/>
    <col min="14340" max="14340" width="11.42578125" style="115"/>
    <col min="14341" max="14342" width="0" style="115" hidden="1" customWidth="1"/>
    <col min="14343" max="14594" width="11.42578125" style="115"/>
    <col min="14595" max="14595" width="57.42578125" style="115" customWidth="1"/>
    <col min="14596" max="14596" width="11.42578125" style="115"/>
    <col min="14597" max="14598" width="0" style="115" hidden="1" customWidth="1"/>
    <col min="14599" max="14850" width="11.42578125" style="115"/>
    <col min="14851" max="14851" width="57.42578125" style="115" customWidth="1"/>
    <col min="14852" max="14852" width="11.42578125" style="115"/>
    <col min="14853" max="14854" width="0" style="115" hidden="1" customWidth="1"/>
    <col min="14855" max="15106" width="11.42578125" style="115"/>
    <col min="15107" max="15107" width="57.42578125" style="115" customWidth="1"/>
    <col min="15108" max="15108" width="11.42578125" style="115"/>
    <col min="15109" max="15110" width="0" style="115" hidden="1" customWidth="1"/>
    <col min="15111" max="15362" width="11.42578125" style="115"/>
    <col min="15363" max="15363" width="57.42578125" style="115" customWidth="1"/>
    <col min="15364" max="15364" width="11.42578125" style="115"/>
    <col min="15365" max="15366" width="0" style="115" hidden="1" customWidth="1"/>
    <col min="15367" max="15618" width="11.42578125" style="115"/>
    <col min="15619" max="15619" width="57.42578125" style="115" customWidth="1"/>
    <col min="15620" max="15620" width="11.42578125" style="115"/>
    <col min="15621" max="15622" width="0" style="115" hidden="1" customWidth="1"/>
    <col min="15623" max="15874" width="11.42578125" style="115"/>
    <col min="15875" max="15875" width="57.42578125" style="115" customWidth="1"/>
    <col min="15876" max="15876" width="11.42578125" style="115"/>
    <col min="15877" max="15878" width="0" style="115" hidden="1" customWidth="1"/>
    <col min="15879" max="16130" width="11.42578125" style="115"/>
    <col min="16131" max="16131" width="57.42578125" style="115" customWidth="1"/>
    <col min="16132" max="16132" width="11.42578125" style="115"/>
    <col min="16133" max="16134" width="0" style="115" hidden="1" customWidth="1"/>
    <col min="16135" max="16384" width="11.42578125" style="115"/>
  </cols>
  <sheetData>
    <row r="1" spans="2:15" ht="15">
      <c r="B1" s="12" t="s">
        <v>29</v>
      </c>
    </row>
    <row r="2" spans="2:15" ht="15.75">
      <c r="B2" s="57" t="s">
        <v>30</v>
      </c>
      <c r="C2" s="58"/>
      <c r="D2" s="29"/>
      <c r="E2" s="167" t="s">
        <v>642</v>
      </c>
      <c r="F2" s="167"/>
      <c r="G2" s="167"/>
      <c r="H2" s="167"/>
      <c r="I2" s="167"/>
      <c r="J2" s="167"/>
      <c r="K2" s="167"/>
      <c r="L2" s="167"/>
      <c r="M2" s="167"/>
      <c r="N2" s="167"/>
      <c r="O2" s="167"/>
    </row>
    <row r="3" spans="2:15" ht="15.75">
      <c r="B3" s="57" t="s">
        <v>736</v>
      </c>
      <c r="C3" s="59"/>
      <c r="D3" s="22"/>
      <c r="E3" s="167" t="s">
        <v>32</v>
      </c>
      <c r="F3" s="167"/>
      <c r="G3" s="167"/>
      <c r="H3" s="167"/>
      <c r="I3" s="167"/>
      <c r="J3" s="167"/>
      <c r="K3" s="167"/>
      <c r="L3" s="167"/>
      <c r="M3" s="167"/>
      <c r="N3" s="167"/>
      <c r="O3" s="167"/>
    </row>
    <row r="4" spans="2:15" ht="13.9" customHeight="1">
      <c r="B4" s="19"/>
      <c r="C4" s="20"/>
      <c r="D4" s="21"/>
      <c r="E4" s="168" t="s">
        <v>33</v>
      </c>
      <c r="F4" s="169"/>
      <c r="G4" s="169"/>
      <c r="H4" s="169"/>
      <c r="I4" s="169"/>
      <c r="J4" s="169"/>
      <c r="K4" s="169"/>
      <c r="L4" s="169"/>
      <c r="M4" s="169"/>
      <c r="N4" s="169"/>
      <c r="O4" s="169"/>
    </row>
    <row r="5" spans="2:15" ht="13.9" customHeight="1">
      <c r="B5" s="175" t="s">
        <v>737</v>
      </c>
      <c r="C5" s="176"/>
      <c r="D5" s="22"/>
      <c r="E5" s="170"/>
      <c r="F5" s="171"/>
      <c r="G5" s="171"/>
      <c r="H5" s="171"/>
      <c r="I5" s="171"/>
      <c r="J5" s="171"/>
      <c r="K5" s="171"/>
      <c r="L5" s="171"/>
      <c r="M5" s="171"/>
      <c r="N5" s="171"/>
      <c r="O5" s="171"/>
    </row>
    <row r="6" spans="2:15">
      <c r="B6" s="175"/>
      <c r="C6" s="176"/>
      <c r="D6" s="22"/>
      <c r="E6" s="174">
        <v>2014</v>
      </c>
      <c r="F6" s="174">
        <f t="shared" ref="F6:O6" si="0">+E6+1</f>
        <v>2015</v>
      </c>
      <c r="G6" s="174">
        <f t="shared" si="0"/>
        <v>2016</v>
      </c>
      <c r="H6" s="174">
        <f t="shared" si="0"/>
        <v>2017</v>
      </c>
      <c r="I6" s="174">
        <f t="shared" si="0"/>
        <v>2018</v>
      </c>
      <c r="J6" s="174">
        <f t="shared" si="0"/>
        <v>2019</v>
      </c>
      <c r="K6" s="174">
        <f t="shared" si="0"/>
        <v>2020</v>
      </c>
      <c r="L6" s="174">
        <f t="shared" si="0"/>
        <v>2021</v>
      </c>
      <c r="M6" s="174">
        <f t="shared" si="0"/>
        <v>2022</v>
      </c>
      <c r="N6" s="174">
        <f t="shared" si="0"/>
        <v>2023</v>
      </c>
      <c r="O6" s="174">
        <f t="shared" si="0"/>
        <v>2024</v>
      </c>
    </row>
    <row r="7" spans="2:15">
      <c r="B7" s="106"/>
      <c r="C7" s="107"/>
      <c r="D7" s="22"/>
      <c r="E7" s="174"/>
      <c r="F7" s="174"/>
      <c r="G7" s="174"/>
      <c r="H7" s="174"/>
      <c r="I7" s="174"/>
      <c r="J7" s="174"/>
      <c r="K7" s="174"/>
      <c r="L7" s="174"/>
      <c r="M7" s="174"/>
      <c r="N7" s="174"/>
      <c r="O7" s="174"/>
    </row>
    <row r="8" spans="2:15">
      <c r="B8" s="94" t="s">
        <v>738</v>
      </c>
      <c r="C8" s="95" t="s">
        <v>739</v>
      </c>
      <c r="D8" s="108" t="s">
        <v>39</v>
      </c>
      <c r="E8" s="201"/>
      <c r="F8" s="201"/>
      <c r="G8" s="201"/>
      <c r="H8" s="201"/>
      <c r="I8" s="201"/>
      <c r="J8" s="201"/>
      <c r="K8" s="201"/>
      <c r="L8" s="201"/>
      <c r="M8" s="201"/>
      <c r="N8" s="201"/>
      <c r="O8" s="201"/>
    </row>
    <row r="9" spans="2:15">
      <c r="B9" s="101" t="s">
        <v>740</v>
      </c>
      <c r="C9" s="116" t="s">
        <v>741</v>
      </c>
      <c r="D9" s="34" t="s">
        <v>39</v>
      </c>
      <c r="E9" s="181"/>
      <c r="F9" s="181"/>
      <c r="G9" s="181"/>
      <c r="H9" s="181"/>
      <c r="I9" s="181"/>
      <c r="J9" s="181"/>
      <c r="K9" s="181"/>
      <c r="L9" s="181"/>
      <c r="M9" s="181"/>
      <c r="N9" s="181"/>
      <c r="O9" s="181"/>
    </row>
    <row r="10" spans="2:15">
      <c r="B10" s="41" t="s">
        <v>742</v>
      </c>
      <c r="C10" s="98" t="s">
        <v>743</v>
      </c>
      <c r="D10" s="22" t="s">
        <v>39</v>
      </c>
      <c r="E10" s="181"/>
      <c r="F10" s="181"/>
      <c r="G10" s="181"/>
      <c r="H10" s="181"/>
      <c r="I10" s="181"/>
      <c r="J10" s="181"/>
      <c r="K10" s="181"/>
      <c r="L10" s="181"/>
      <c r="M10" s="181"/>
      <c r="N10" s="181"/>
      <c r="O10" s="181"/>
    </row>
    <row r="11" spans="2:15">
      <c r="B11" s="43" t="s">
        <v>744</v>
      </c>
      <c r="C11" s="99" t="s">
        <v>490</v>
      </c>
      <c r="D11" s="22" t="s">
        <v>39</v>
      </c>
      <c r="E11" s="149"/>
      <c r="F11" s="149"/>
      <c r="G11" s="149"/>
      <c r="H11" s="149"/>
      <c r="I11" s="149"/>
      <c r="J11" s="149"/>
      <c r="K11" s="149"/>
      <c r="L11" s="149"/>
      <c r="M11" s="149"/>
      <c r="N11" s="149"/>
      <c r="O11" s="149"/>
    </row>
    <row r="12" spans="2:15">
      <c r="B12" s="43" t="s">
        <v>745</v>
      </c>
      <c r="C12" s="99" t="s">
        <v>492</v>
      </c>
      <c r="D12" s="22" t="s">
        <v>39</v>
      </c>
      <c r="E12" s="149"/>
      <c r="F12" s="149"/>
      <c r="G12" s="149"/>
      <c r="H12" s="149"/>
      <c r="I12" s="149"/>
      <c r="J12" s="149"/>
      <c r="K12" s="149"/>
      <c r="L12" s="149"/>
      <c r="M12" s="149"/>
      <c r="N12" s="149"/>
      <c r="O12" s="149"/>
    </row>
    <row r="13" spans="2:15">
      <c r="B13" s="43" t="s">
        <v>746</v>
      </c>
      <c r="C13" s="99" t="s">
        <v>494</v>
      </c>
      <c r="D13" s="22" t="s">
        <v>39</v>
      </c>
      <c r="E13" s="149"/>
      <c r="F13" s="149"/>
      <c r="G13" s="149"/>
      <c r="H13" s="149"/>
      <c r="I13" s="149"/>
      <c r="J13" s="149"/>
      <c r="K13" s="149"/>
      <c r="L13" s="149"/>
      <c r="M13" s="149"/>
      <c r="N13" s="149"/>
      <c r="O13" s="149"/>
    </row>
    <row r="14" spans="2:15">
      <c r="B14" s="43" t="s">
        <v>747</v>
      </c>
      <c r="C14" s="99" t="s">
        <v>496</v>
      </c>
      <c r="D14" s="22" t="s">
        <v>39</v>
      </c>
      <c r="E14" s="149"/>
      <c r="F14" s="149"/>
      <c r="G14" s="149"/>
      <c r="H14" s="149"/>
      <c r="I14" s="149"/>
      <c r="J14" s="149"/>
      <c r="K14" s="149"/>
      <c r="L14" s="149"/>
      <c r="M14" s="149"/>
      <c r="N14" s="149"/>
      <c r="O14" s="149"/>
    </row>
    <row r="15" spans="2:15">
      <c r="B15" s="41" t="s">
        <v>748</v>
      </c>
      <c r="C15" s="98" t="s">
        <v>497</v>
      </c>
      <c r="D15" s="22" t="s">
        <v>39</v>
      </c>
      <c r="E15" s="181"/>
      <c r="F15" s="181"/>
      <c r="G15" s="181"/>
      <c r="H15" s="181"/>
      <c r="I15" s="181"/>
      <c r="J15" s="181"/>
      <c r="K15" s="181"/>
      <c r="L15" s="181"/>
      <c r="M15" s="181"/>
      <c r="N15" s="181"/>
      <c r="O15" s="181"/>
    </row>
    <row r="16" spans="2:15">
      <c r="B16" s="41" t="s">
        <v>749</v>
      </c>
      <c r="C16" s="98" t="s">
        <v>498</v>
      </c>
      <c r="D16" s="22" t="s">
        <v>39</v>
      </c>
      <c r="E16" s="181"/>
      <c r="F16" s="181"/>
      <c r="G16" s="181"/>
      <c r="H16" s="181"/>
      <c r="I16" s="181"/>
      <c r="J16" s="181"/>
      <c r="K16" s="181"/>
      <c r="L16" s="181"/>
      <c r="M16" s="181"/>
      <c r="N16" s="181"/>
      <c r="O16" s="181"/>
    </row>
    <row r="17" spans="2:15">
      <c r="B17" s="41" t="s">
        <v>750</v>
      </c>
      <c r="C17" s="98" t="s">
        <v>499</v>
      </c>
      <c r="D17" s="22" t="s">
        <v>39</v>
      </c>
      <c r="E17" s="181"/>
      <c r="F17" s="181"/>
      <c r="G17" s="181"/>
      <c r="H17" s="181"/>
      <c r="I17" s="181"/>
      <c r="J17" s="181"/>
      <c r="K17" s="181"/>
      <c r="L17" s="181"/>
      <c r="M17" s="181"/>
      <c r="N17" s="181"/>
      <c r="O17" s="181"/>
    </row>
    <row r="18" spans="2:15">
      <c r="B18" s="43" t="s">
        <v>751</v>
      </c>
      <c r="C18" s="99" t="s">
        <v>501</v>
      </c>
      <c r="D18" s="22" t="s">
        <v>39</v>
      </c>
      <c r="E18" s="149"/>
      <c r="F18" s="149"/>
      <c r="G18" s="149"/>
      <c r="H18" s="149"/>
      <c r="I18" s="149"/>
      <c r="J18" s="149"/>
      <c r="K18" s="149"/>
      <c r="L18" s="149"/>
      <c r="M18" s="149"/>
      <c r="N18" s="149"/>
      <c r="O18" s="149"/>
    </row>
    <row r="19" spans="2:15">
      <c r="B19" s="43" t="s">
        <v>752</v>
      </c>
      <c r="C19" s="99" t="s">
        <v>503</v>
      </c>
      <c r="D19" s="22" t="s">
        <v>39</v>
      </c>
      <c r="E19" s="149"/>
      <c r="F19" s="149"/>
      <c r="G19" s="149"/>
      <c r="H19" s="149"/>
      <c r="I19" s="149"/>
      <c r="J19" s="149"/>
      <c r="K19" s="149"/>
      <c r="L19" s="149"/>
      <c r="M19" s="149"/>
      <c r="N19" s="149"/>
      <c r="O19" s="149"/>
    </row>
    <row r="20" spans="2:15">
      <c r="B20" s="43" t="s">
        <v>753</v>
      </c>
      <c r="C20" s="99" t="s">
        <v>505</v>
      </c>
      <c r="D20" s="22" t="s">
        <v>39</v>
      </c>
      <c r="E20" s="149"/>
      <c r="F20" s="149"/>
      <c r="G20" s="149"/>
      <c r="H20" s="149"/>
      <c r="I20" s="149"/>
      <c r="J20" s="149"/>
      <c r="K20" s="149"/>
      <c r="L20" s="149"/>
      <c r="M20" s="149"/>
      <c r="N20" s="149"/>
      <c r="O20" s="149"/>
    </row>
    <row r="21" spans="2:15">
      <c r="B21" s="43" t="s">
        <v>754</v>
      </c>
      <c r="C21" s="99" t="s">
        <v>507</v>
      </c>
      <c r="D21" s="22" t="s">
        <v>39</v>
      </c>
      <c r="E21" s="149"/>
      <c r="F21" s="149"/>
      <c r="G21" s="149"/>
      <c r="H21" s="149"/>
      <c r="I21" s="149"/>
      <c r="J21" s="149"/>
      <c r="K21" s="149"/>
      <c r="L21" s="149"/>
      <c r="M21" s="149"/>
      <c r="N21" s="149"/>
      <c r="O21" s="149"/>
    </row>
    <row r="22" spans="2:15">
      <c r="B22" s="117" t="s">
        <v>755</v>
      </c>
      <c r="C22" s="118" t="s">
        <v>756</v>
      </c>
      <c r="D22" s="119" t="s">
        <v>39</v>
      </c>
      <c r="E22" s="181"/>
      <c r="F22" s="181"/>
      <c r="G22" s="181"/>
      <c r="H22" s="181"/>
      <c r="I22" s="181"/>
      <c r="J22" s="181">
        <v>5219.552295999998</v>
      </c>
      <c r="K22" s="181">
        <v>5418.3472520000005</v>
      </c>
      <c r="L22" s="181">
        <v>6005.93076991</v>
      </c>
      <c r="M22" s="181">
        <v>6620.3250660000012</v>
      </c>
      <c r="N22" s="181">
        <v>7287.0426928000006</v>
      </c>
      <c r="O22" s="181">
        <v>8151.1419999999998</v>
      </c>
    </row>
    <row r="23" spans="2:15">
      <c r="B23" s="43" t="s">
        <v>757</v>
      </c>
      <c r="C23" s="31" t="s">
        <v>758</v>
      </c>
      <c r="D23" s="22" t="s">
        <v>39</v>
      </c>
      <c r="E23" s="149"/>
      <c r="F23" s="149"/>
      <c r="G23" s="149"/>
      <c r="H23" s="149"/>
      <c r="I23" s="149"/>
      <c r="J23" s="149">
        <v>0</v>
      </c>
      <c r="K23" s="149">
        <v>0</v>
      </c>
      <c r="L23" s="149">
        <v>0</v>
      </c>
      <c r="M23" s="149">
        <v>0</v>
      </c>
      <c r="N23" s="149">
        <v>0</v>
      </c>
      <c r="O23" s="149">
        <v>0</v>
      </c>
    </row>
    <row r="24" spans="2:15">
      <c r="B24" s="43" t="s">
        <v>759</v>
      </c>
      <c r="C24" s="31" t="s">
        <v>760</v>
      </c>
      <c r="D24" s="22" t="s">
        <v>39</v>
      </c>
      <c r="E24" s="149"/>
      <c r="F24" s="149"/>
      <c r="G24" s="149"/>
      <c r="H24" s="149"/>
      <c r="I24" s="149"/>
      <c r="J24" s="149">
        <v>3013.3694689999988</v>
      </c>
      <c r="K24" s="149">
        <v>3325.337986</v>
      </c>
      <c r="L24" s="149">
        <v>4011.0098439899998</v>
      </c>
      <c r="M24" s="149">
        <v>4764.4406310000004</v>
      </c>
      <c r="N24" s="149">
        <v>5152.7560000000003</v>
      </c>
      <c r="O24" s="149">
        <v>5208.0419999999995</v>
      </c>
    </row>
    <row r="25" spans="2:15">
      <c r="B25" s="43" t="s">
        <v>761</v>
      </c>
      <c r="C25" s="31" t="s">
        <v>762</v>
      </c>
      <c r="D25" s="22" t="s">
        <v>39</v>
      </c>
      <c r="E25" s="149"/>
      <c r="F25" s="149"/>
      <c r="G25" s="149"/>
      <c r="H25" s="149"/>
      <c r="I25" s="149"/>
      <c r="J25" s="149">
        <v>68.313800000000001</v>
      </c>
      <c r="K25" s="149">
        <v>68.313800000000001</v>
      </c>
      <c r="L25" s="149">
        <v>0.3</v>
      </c>
      <c r="M25" s="149">
        <v>0.3</v>
      </c>
      <c r="N25" s="149">
        <v>0.3</v>
      </c>
      <c r="O25" s="149">
        <v>0.32600000000000001</v>
      </c>
    </row>
    <row r="26" spans="2:15">
      <c r="B26" s="43" t="s">
        <v>763</v>
      </c>
      <c r="C26" s="31" t="s">
        <v>764</v>
      </c>
      <c r="D26" s="22" t="s">
        <v>39</v>
      </c>
      <c r="E26" s="149"/>
      <c r="F26" s="149"/>
      <c r="G26" s="149"/>
      <c r="H26" s="149"/>
      <c r="I26" s="149"/>
      <c r="J26" s="149">
        <v>44.600000000000009</v>
      </c>
      <c r="K26" s="149">
        <v>56.465681000000004</v>
      </c>
      <c r="L26" s="149">
        <v>58.010016160000006</v>
      </c>
      <c r="M26" s="149">
        <v>46.401696000000001</v>
      </c>
      <c r="N26" s="149">
        <v>82.245000000000005</v>
      </c>
      <c r="O26" s="149">
        <v>98.491000000000014</v>
      </c>
    </row>
    <row r="27" spans="2:15">
      <c r="B27" s="43" t="s">
        <v>765</v>
      </c>
      <c r="C27" s="31" t="s">
        <v>766</v>
      </c>
      <c r="D27" s="22" t="s">
        <v>39</v>
      </c>
      <c r="E27" s="149"/>
      <c r="F27" s="149"/>
      <c r="G27" s="149"/>
      <c r="H27" s="149"/>
      <c r="I27" s="149"/>
      <c r="J27" s="149">
        <v>462.95650000000001</v>
      </c>
      <c r="K27" s="149">
        <v>462.95650000000001</v>
      </c>
      <c r="L27" s="149">
        <v>462.90000000000003</v>
      </c>
      <c r="M27" s="149">
        <v>462.95609999999999</v>
      </c>
      <c r="N27" s="149">
        <v>463.012</v>
      </c>
      <c r="O27" s="149">
        <v>539.005</v>
      </c>
    </row>
    <row r="28" spans="2:15">
      <c r="B28" s="43" t="s">
        <v>767</v>
      </c>
      <c r="C28" s="31" t="s">
        <v>768</v>
      </c>
      <c r="D28" s="22" t="s">
        <v>39</v>
      </c>
      <c r="E28" s="149"/>
      <c r="F28" s="149"/>
      <c r="G28" s="149"/>
      <c r="H28" s="149"/>
      <c r="I28" s="149"/>
      <c r="J28" s="149">
        <v>0</v>
      </c>
      <c r="K28" s="149">
        <v>0</v>
      </c>
      <c r="L28" s="149">
        <v>0</v>
      </c>
      <c r="M28" s="149">
        <v>0</v>
      </c>
      <c r="N28" s="149">
        <v>0</v>
      </c>
      <c r="O28" s="149">
        <v>0</v>
      </c>
    </row>
    <row r="29" spans="2:15">
      <c r="B29" s="43" t="s">
        <v>769</v>
      </c>
      <c r="C29" s="31" t="s">
        <v>770</v>
      </c>
      <c r="D29" s="22" t="s">
        <v>39</v>
      </c>
      <c r="E29" s="149"/>
      <c r="F29" s="149"/>
      <c r="G29" s="149"/>
      <c r="H29" s="149"/>
      <c r="I29" s="149"/>
      <c r="J29" s="149">
        <v>0</v>
      </c>
      <c r="K29" s="149">
        <v>0</v>
      </c>
      <c r="L29" s="149">
        <v>0</v>
      </c>
      <c r="M29" s="149">
        <v>0</v>
      </c>
      <c r="N29" s="149">
        <v>0</v>
      </c>
      <c r="O29" s="149">
        <v>0</v>
      </c>
    </row>
    <row r="30" spans="2:15">
      <c r="B30" s="43" t="s">
        <v>771</v>
      </c>
      <c r="C30" s="31" t="s">
        <v>772</v>
      </c>
      <c r="D30" s="22" t="s">
        <v>39</v>
      </c>
      <c r="E30" s="149"/>
      <c r="F30" s="149"/>
      <c r="G30" s="149"/>
      <c r="H30" s="149"/>
      <c r="I30" s="149"/>
      <c r="J30" s="149">
        <v>1630.3125269999996</v>
      </c>
      <c r="K30" s="149">
        <v>1505.273285</v>
      </c>
      <c r="L30" s="149">
        <v>1473.7109097600005</v>
      </c>
      <c r="M30" s="149">
        <v>1346.2266390000002</v>
      </c>
      <c r="N30" s="149">
        <v>1588.7296928000003</v>
      </c>
      <c r="O30" s="149">
        <v>2305.2780000000002</v>
      </c>
    </row>
    <row r="31" spans="2:15">
      <c r="B31" s="41" t="s">
        <v>773</v>
      </c>
      <c r="C31" s="98" t="s">
        <v>525</v>
      </c>
      <c r="D31" s="22" t="s">
        <v>39</v>
      </c>
      <c r="E31" s="149"/>
      <c r="F31" s="149"/>
      <c r="G31" s="181"/>
      <c r="H31" s="149"/>
      <c r="I31" s="149"/>
      <c r="J31" s="149">
        <v>5219.552295999998</v>
      </c>
      <c r="K31" s="149">
        <v>5418.3472520000005</v>
      </c>
      <c r="L31" s="149">
        <v>6005.93076991</v>
      </c>
      <c r="M31" s="149">
        <v>6620.3250660000012</v>
      </c>
      <c r="N31" s="149">
        <v>7287.0426928000006</v>
      </c>
      <c r="O31" s="149">
        <v>7641.8419999999996</v>
      </c>
    </row>
    <row r="32" spans="2:15">
      <c r="B32" s="43" t="s">
        <v>774</v>
      </c>
      <c r="C32" s="99" t="s">
        <v>527</v>
      </c>
      <c r="D32" s="22" t="s">
        <v>39</v>
      </c>
      <c r="E32" s="149"/>
      <c r="F32" s="149"/>
      <c r="G32" s="149"/>
      <c r="H32" s="149"/>
      <c r="I32" s="149"/>
      <c r="J32" s="149">
        <v>0</v>
      </c>
      <c r="K32" s="149">
        <v>0</v>
      </c>
      <c r="L32" s="149">
        <v>0</v>
      </c>
      <c r="M32" s="149">
        <v>0</v>
      </c>
      <c r="N32" s="149">
        <v>0</v>
      </c>
      <c r="O32" s="149">
        <v>0</v>
      </c>
    </row>
    <row r="33" spans="2:15">
      <c r="B33" s="43" t="s">
        <v>775</v>
      </c>
      <c r="C33" s="99" t="s">
        <v>529</v>
      </c>
      <c r="D33" s="22" t="s">
        <v>39</v>
      </c>
      <c r="E33" s="149"/>
      <c r="F33" s="149"/>
      <c r="G33" s="149"/>
      <c r="H33" s="149"/>
      <c r="I33" s="149"/>
      <c r="J33" s="149">
        <v>3013.3694689999988</v>
      </c>
      <c r="K33" s="149">
        <v>3325.337986</v>
      </c>
      <c r="L33" s="149">
        <v>4011.0098439899998</v>
      </c>
      <c r="M33" s="149">
        <v>4764.4406310000004</v>
      </c>
      <c r="N33" s="149">
        <v>5152.7560000000003</v>
      </c>
      <c r="O33" s="149">
        <v>5208.0419999999995</v>
      </c>
    </row>
    <row r="34" spans="2:15">
      <c r="B34" s="43" t="s">
        <v>776</v>
      </c>
      <c r="C34" s="99" t="s">
        <v>531</v>
      </c>
      <c r="D34" s="22" t="s">
        <v>39</v>
      </c>
      <c r="E34" s="149"/>
      <c r="F34" s="149"/>
      <c r="G34" s="149"/>
      <c r="H34" s="149"/>
      <c r="I34" s="149"/>
      <c r="J34" s="149">
        <v>68.313800000000001</v>
      </c>
      <c r="K34" s="149">
        <v>68.313800000000001</v>
      </c>
      <c r="L34" s="149">
        <v>0.3</v>
      </c>
      <c r="M34" s="149">
        <v>0.3</v>
      </c>
      <c r="N34" s="149">
        <v>0.3</v>
      </c>
      <c r="O34" s="149">
        <v>0.32600000000000001</v>
      </c>
    </row>
    <row r="35" spans="2:15">
      <c r="B35" s="43" t="s">
        <v>777</v>
      </c>
      <c r="C35" s="99" t="s">
        <v>533</v>
      </c>
      <c r="D35" s="22" t="s">
        <v>39</v>
      </c>
      <c r="E35" s="149"/>
      <c r="F35" s="149"/>
      <c r="G35" s="149"/>
      <c r="H35" s="149"/>
      <c r="I35" s="149"/>
      <c r="J35" s="149">
        <v>44.600000000000009</v>
      </c>
      <c r="K35" s="149">
        <v>56.465681000000004</v>
      </c>
      <c r="L35" s="149">
        <v>58.010016160000006</v>
      </c>
      <c r="M35" s="149">
        <v>46.401696000000001</v>
      </c>
      <c r="N35" s="149">
        <v>82.245000000000005</v>
      </c>
      <c r="O35" s="149">
        <v>98.491000000000014</v>
      </c>
    </row>
    <row r="36" spans="2:15">
      <c r="B36" s="43" t="s">
        <v>778</v>
      </c>
      <c r="C36" s="99" t="s">
        <v>535</v>
      </c>
      <c r="D36" s="22" t="s">
        <v>39</v>
      </c>
      <c r="E36" s="149"/>
      <c r="F36" s="149"/>
      <c r="G36" s="149"/>
      <c r="H36" s="149"/>
      <c r="I36" s="149"/>
      <c r="J36" s="149">
        <v>462.95650000000001</v>
      </c>
      <c r="K36" s="149">
        <v>462.95650000000001</v>
      </c>
      <c r="L36" s="149">
        <v>462.90000000000003</v>
      </c>
      <c r="M36" s="149">
        <v>462.95609999999999</v>
      </c>
      <c r="N36" s="149">
        <v>463.012</v>
      </c>
      <c r="O36" s="149">
        <v>539.005</v>
      </c>
    </row>
    <row r="37" spans="2:15">
      <c r="B37" s="43" t="s">
        <v>779</v>
      </c>
      <c r="C37" s="99" t="s">
        <v>780</v>
      </c>
      <c r="D37" s="22" t="s">
        <v>39</v>
      </c>
      <c r="E37" s="149"/>
      <c r="F37" s="149"/>
      <c r="G37" s="149"/>
      <c r="H37" s="149"/>
      <c r="I37" s="149"/>
      <c r="J37" s="149">
        <v>0</v>
      </c>
      <c r="K37" s="149">
        <v>0</v>
      </c>
      <c r="L37" s="149">
        <v>0</v>
      </c>
      <c r="M37" s="149">
        <v>0</v>
      </c>
      <c r="N37" s="149">
        <v>0</v>
      </c>
      <c r="O37" s="149">
        <v>0</v>
      </c>
    </row>
    <row r="38" spans="2:15">
      <c r="B38" s="43" t="s">
        <v>781</v>
      </c>
      <c r="C38" s="99" t="s">
        <v>590</v>
      </c>
      <c r="D38" s="22" t="s">
        <v>39</v>
      </c>
      <c r="E38" s="149"/>
      <c r="F38" s="149"/>
      <c r="G38" s="149"/>
      <c r="H38" s="149"/>
      <c r="I38" s="149"/>
      <c r="J38" s="149">
        <v>0</v>
      </c>
      <c r="K38" s="149">
        <v>0</v>
      </c>
      <c r="L38" s="149">
        <v>0</v>
      </c>
      <c r="M38" s="149">
        <v>0</v>
      </c>
      <c r="N38" s="149">
        <v>0</v>
      </c>
      <c r="O38" s="149">
        <v>0</v>
      </c>
    </row>
    <row r="39" spans="2:15">
      <c r="B39" s="43" t="s">
        <v>782</v>
      </c>
      <c r="C39" s="99" t="s">
        <v>541</v>
      </c>
      <c r="D39" s="22" t="s">
        <v>39</v>
      </c>
      <c r="E39" s="149"/>
      <c r="F39" s="149"/>
      <c r="G39" s="149"/>
      <c r="H39" s="149"/>
      <c r="I39" s="149"/>
      <c r="J39" s="149">
        <v>1630.3125269999996</v>
      </c>
      <c r="K39" s="149">
        <v>1505.273285</v>
      </c>
      <c r="L39" s="149">
        <v>1473.7109097600005</v>
      </c>
      <c r="M39" s="149">
        <v>1346.2266390000002</v>
      </c>
      <c r="N39" s="149">
        <v>1588.7296928000003</v>
      </c>
      <c r="O39" s="149">
        <v>1795.9780000000001</v>
      </c>
    </row>
    <row r="40" spans="2:15">
      <c r="B40" s="41" t="s">
        <v>783</v>
      </c>
      <c r="C40" s="98" t="s">
        <v>542</v>
      </c>
      <c r="D40" s="22" t="s">
        <v>39</v>
      </c>
      <c r="E40" s="149"/>
      <c r="F40" s="149"/>
      <c r="G40" s="181"/>
      <c r="H40" s="149"/>
      <c r="I40" s="149"/>
      <c r="J40" s="149">
        <v>0</v>
      </c>
      <c r="K40" s="149">
        <v>0</v>
      </c>
      <c r="L40" s="149">
        <v>0</v>
      </c>
      <c r="M40" s="149">
        <v>0</v>
      </c>
      <c r="N40" s="149">
        <v>0</v>
      </c>
      <c r="O40" s="149">
        <v>509.3</v>
      </c>
    </row>
    <row r="41" spans="2:15">
      <c r="B41" s="43" t="s">
        <v>784</v>
      </c>
      <c r="C41" s="99" t="s">
        <v>527</v>
      </c>
      <c r="D41" s="22" t="s">
        <v>39</v>
      </c>
      <c r="E41" s="149"/>
      <c r="F41" s="149"/>
      <c r="G41" s="149"/>
      <c r="H41" s="149"/>
      <c r="I41" s="149"/>
      <c r="J41" s="149">
        <v>0</v>
      </c>
      <c r="K41" s="149">
        <v>0</v>
      </c>
      <c r="L41" s="149">
        <v>0</v>
      </c>
      <c r="M41" s="149">
        <v>0</v>
      </c>
      <c r="N41" s="149">
        <v>0</v>
      </c>
      <c r="O41" s="149">
        <v>0</v>
      </c>
    </row>
    <row r="42" spans="2:15">
      <c r="B42" s="43" t="s">
        <v>785</v>
      </c>
      <c r="C42" s="99" t="s">
        <v>529</v>
      </c>
      <c r="D42" s="22" t="s">
        <v>39</v>
      </c>
      <c r="E42" s="149"/>
      <c r="F42" s="149"/>
      <c r="G42" s="149"/>
      <c r="H42" s="149"/>
      <c r="I42" s="149"/>
      <c r="J42" s="149">
        <v>0</v>
      </c>
      <c r="K42" s="149">
        <v>0</v>
      </c>
      <c r="L42" s="149">
        <v>0</v>
      </c>
      <c r="M42" s="149">
        <v>0</v>
      </c>
      <c r="N42" s="149">
        <v>0</v>
      </c>
      <c r="O42" s="149">
        <v>0</v>
      </c>
    </row>
    <row r="43" spans="2:15">
      <c r="B43" s="43" t="s">
        <v>786</v>
      </c>
      <c r="C43" s="99" t="s">
        <v>546</v>
      </c>
      <c r="D43" s="22" t="s">
        <v>39</v>
      </c>
      <c r="E43" s="149"/>
      <c r="F43" s="149"/>
      <c r="G43" s="149"/>
      <c r="H43" s="149"/>
      <c r="I43" s="149"/>
      <c r="J43" s="149">
        <v>0</v>
      </c>
      <c r="K43" s="149">
        <v>0</v>
      </c>
      <c r="L43" s="149">
        <v>0</v>
      </c>
      <c r="M43" s="149">
        <v>0</v>
      </c>
      <c r="N43" s="149">
        <v>0</v>
      </c>
      <c r="O43" s="149">
        <v>0</v>
      </c>
    </row>
    <row r="44" spans="2:15">
      <c r="B44" s="43" t="s">
        <v>787</v>
      </c>
      <c r="C44" s="99" t="s">
        <v>548</v>
      </c>
      <c r="D44" s="22" t="s">
        <v>39</v>
      </c>
      <c r="E44" s="149"/>
      <c r="F44" s="149"/>
      <c r="G44" s="149"/>
      <c r="H44" s="149"/>
      <c r="I44" s="149"/>
      <c r="J44" s="149">
        <v>0</v>
      </c>
      <c r="K44" s="149">
        <v>0</v>
      </c>
      <c r="L44" s="149">
        <v>0</v>
      </c>
      <c r="M44" s="149">
        <v>0</v>
      </c>
      <c r="N44" s="149">
        <v>0</v>
      </c>
      <c r="O44" s="149">
        <v>0</v>
      </c>
    </row>
    <row r="45" spans="2:15">
      <c r="B45" s="43" t="s">
        <v>788</v>
      </c>
      <c r="C45" s="99" t="s">
        <v>535</v>
      </c>
      <c r="D45" s="22" t="s">
        <v>39</v>
      </c>
      <c r="E45" s="149"/>
      <c r="F45" s="149"/>
      <c r="G45" s="149"/>
      <c r="H45" s="149"/>
      <c r="I45" s="149"/>
      <c r="J45" s="149">
        <v>0</v>
      </c>
      <c r="K45" s="149">
        <v>0</v>
      </c>
      <c r="L45" s="149">
        <v>0</v>
      </c>
      <c r="M45" s="149">
        <v>0</v>
      </c>
      <c r="N45" s="149">
        <v>0</v>
      </c>
      <c r="O45" s="149">
        <v>0</v>
      </c>
    </row>
    <row r="46" spans="2:15">
      <c r="B46" s="43" t="s">
        <v>789</v>
      </c>
      <c r="C46" s="99" t="s">
        <v>790</v>
      </c>
      <c r="D46" s="22" t="s">
        <v>39</v>
      </c>
      <c r="E46" s="149"/>
      <c r="F46" s="149"/>
      <c r="G46" s="149"/>
      <c r="H46" s="149"/>
      <c r="I46" s="149"/>
      <c r="J46" s="149">
        <v>0</v>
      </c>
      <c r="K46" s="149">
        <v>0</v>
      </c>
      <c r="L46" s="149">
        <v>0</v>
      </c>
      <c r="M46" s="149">
        <v>0</v>
      </c>
      <c r="N46" s="149">
        <v>0</v>
      </c>
      <c r="O46" s="149">
        <v>0</v>
      </c>
    </row>
    <row r="47" spans="2:15">
      <c r="B47" s="43" t="s">
        <v>791</v>
      </c>
      <c r="C47" s="99" t="s">
        <v>553</v>
      </c>
      <c r="D47" s="22" t="s">
        <v>39</v>
      </c>
      <c r="E47" s="149"/>
      <c r="F47" s="149"/>
      <c r="G47" s="149"/>
      <c r="H47" s="149"/>
      <c r="I47" s="149"/>
      <c r="J47" s="149">
        <v>0</v>
      </c>
      <c r="K47" s="149">
        <v>0</v>
      </c>
      <c r="L47" s="149">
        <v>0</v>
      </c>
      <c r="M47" s="149">
        <v>0</v>
      </c>
      <c r="N47" s="149">
        <v>0</v>
      </c>
      <c r="O47" s="149">
        <v>0</v>
      </c>
    </row>
    <row r="48" spans="2:15">
      <c r="B48" s="43" t="s">
        <v>792</v>
      </c>
      <c r="C48" s="99" t="s">
        <v>555</v>
      </c>
      <c r="D48" s="22" t="s">
        <v>39</v>
      </c>
      <c r="E48" s="149"/>
      <c r="F48" s="149"/>
      <c r="G48" s="149"/>
      <c r="H48" s="149"/>
      <c r="I48" s="149"/>
      <c r="J48" s="149">
        <v>0</v>
      </c>
      <c r="K48" s="149">
        <v>0</v>
      </c>
      <c r="L48" s="149">
        <v>0</v>
      </c>
      <c r="M48" s="149">
        <v>0</v>
      </c>
      <c r="N48" s="149">
        <v>0</v>
      </c>
      <c r="O48" s="149">
        <v>509.3</v>
      </c>
    </row>
    <row r="49" spans="2:15">
      <c r="B49" s="117" t="s">
        <v>793</v>
      </c>
      <c r="C49" s="118" t="s">
        <v>794</v>
      </c>
      <c r="D49" s="119" t="s">
        <v>39</v>
      </c>
      <c r="E49" s="181"/>
      <c r="F49" s="181"/>
      <c r="G49" s="181"/>
      <c r="H49" s="181"/>
      <c r="I49" s="181"/>
      <c r="J49" s="181">
        <v>2470.6574049899996</v>
      </c>
      <c r="K49" s="181">
        <v>2777.8038932699997</v>
      </c>
      <c r="L49" s="181">
        <v>3471.00147642</v>
      </c>
      <c r="M49" s="181">
        <v>2873.5973200799986</v>
      </c>
      <c r="N49" s="181">
        <v>3376.3922048599998</v>
      </c>
      <c r="O49" s="181">
        <v>3368.8269999999998</v>
      </c>
    </row>
    <row r="50" spans="2:15">
      <c r="B50" s="43" t="s">
        <v>795</v>
      </c>
      <c r="C50" s="31" t="s">
        <v>796</v>
      </c>
      <c r="D50" s="22" t="s">
        <v>39</v>
      </c>
      <c r="E50" s="149"/>
      <c r="F50" s="149"/>
      <c r="G50" s="149"/>
      <c r="H50" s="149"/>
      <c r="I50" s="149"/>
      <c r="J50" s="149">
        <v>0</v>
      </c>
      <c r="K50" s="149">
        <v>0</v>
      </c>
      <c r="L50" s="149">
        <v>0</v>
      </c>
      <c r="M50" s="149">
        <v>0</v>
      </c>
      <c r="N50" s="149">
        <v>0</v>
      </c>
      <c r="O50" s="149">
        <v>0</v>
      </c>
    </row>
    <row r="51" spans="2:15">
      <c r="B51" s="43" t="s">
        <v>797</v>
      </c>
      <c r="C51" s="31" t="s">
        <v>798</v>
      </c>
      <c r="D51" s="22" t="s">
        <v>39</v>
      </c>
      <c r="E51" s="149"/>
      <c r="F51" s="149"/>
      <c r="G51" s="149"/>
      <c r="H51" s="149"/>
      <c r="I51" s="149"/>
      <c r="J51" s="149">
        <v>0</v>
      </c>
      <c r="K51" s="149">
        <v>0</v>
      </c>
      <c r="L51" s="149">
        <v>0</v>
      </c>
      <c r="M51" s="149">
        <v>0</v>
      </c>
      <c r="N51" s="149">
        <v>0</v>
      </c>
      <c r="O51" s="149">
        <v>0</v>
      </c>
    </row>
    <row r="52" spans="2:15">
      <c r="B52" s="43" t="s">
        <v>799</v>
      </c>
      <c r="C52" s="31" t="s">
        <v>800</v>
      </c>
      <c r="D52" s="22" t="s">
        <v>39</v>
      </c>
      <c r="E52" s="149"/>
      <c r="F52" s="149"/>
      <c r="G52" s="149"/>
      <c r="H52" s="149"/>
      <c r="I52" s="149"/>
      <c r="J52" s="149">
        <v>0</v>
      </c>
      <c r="K52" s="149">
        <v>0</v>
      </c>
      <c r="L52" s="149">
        <v>0</v>
      </c>
      <c r="M52" s="149">
        <v>0</v>
      </c>
      <c r="N52" s="149">
        <v>0</v>
      </c>
      <c r="O52" s="149">
        <v>0</v>
      </c>
    </row>
    <row r="53" spans="2:15">
      <c r="B53" s="43" t="s">
        <v>801</v>
      </c>
      <c r="C53" s="31" t="s">
        <v>802</v>
      </c>
      <c r="D53" s="22" t="s">
        <v>39</v>
      </c>
      <c r="E53" s="149"/>
      <c r="F53" s="149"/>
      <c r="G53" s="149"/>
      <c r="H53" s="149"/>
      <c r="I53" s="149"/>
      <c r="J53" s="149">
        <v>257.28619600000002</v>
      </c>
      <c r="K53" s="149">
        <v>313.26680099999999</v>
      </c>
      <c r="L53" s="149">
        <v>289.10000000000002</v>
      </c>
      <c r="M53" s="149">
        <v>239.299004</v>
      </c>
      <c r="N53" s="149">
        <v>252.68899999999999</v>
      </c>
      <c r="O53" s="149">
        <v>208.25900000000001</v>
      </c>
    </row>
    <row r="54" spans="2:15">
      <c r="B54" s="43" t="s">
        <v>803</v>
      </c>
      <c r="C54" s="31" t="s">
        <v>804</v>
      </c>
      <c r="D54" s="22" t="s">
        <v>39</v>
      </c>
      <c r="E54" s="149"/>
      <c r="F54" s="149"/>
      <c r="G54" s="149"/>
      <c r="H54" s="149"/>
      <c r="I54" s="149"/>
      <c r="J54" s="149">
        <v>0</v>
      </c>
      <c r="K54" s="149">
        <v>0</v>
      </c>
      <c r="L54" s="149">
        <v>0</v>
      </c>
      <c r="M54" s="149">
        <v>0</v>
      </c>
      <c r="N54" s="149">
        <v>0</v>
      </c>
      <c r="O54" s="149">
        <v>0</v>
      </c>
    </row>
    <row r="55" spans="2:15">
      <c r="B55" s="43" t="s">
        <v>805</v>
      </c>
      <c r="C55" s="31" t="s">
        <v>806</v>
      </c>
      <c r="D55" s="22" t="s">
        <v>39</v>
      </c>
      <c r="E55" s="149"/>
      <c r="F55" s="149"/>
      <c r="G55" s="149"/>
      <c r="H55" s="149"/>
      <c r="I55" s="149"/>
      <c r="J55" s="149">
        <v>0</v>
      </c>
      <c r="K55" s="149">
        <v>0</v>
      </c>
      <c r="L55" s="149">
        <v>0</v>
      </c>
      <c r="M55" s="149">
        <v>0</v>
      </c>
      <c r="N55" s="149">
        <v>0</v>
      </c>
      <c r="O55" s="149">
        <v>0</v>
      </c>
    </row>
    <row r="56" spans="2:15">
      <c r="B56" s="43" t="s">
        <v>807</v>
      </c>
      <c r="C56" s="99" t="s">
        <v>570</v>
      </c>
      <c r="D56" s="22" t="s">
        <v>39</v>
      </c>
      <c r="E56" s="149"/>
      <c r="F56" s="149"/>
      <c r="G56" s="149"/>
      <c r="H56" s="149"/>
      <c r="I56" s="149"/>
      <c r="J56" s="149">
        <v>0</v>
      </c>
      <c r="K56" s="149">
        <v>0</v>
      </c>
      <c r="L56" s="149">
        <v>0</v>
      </c>
      <c r="M56" s="149">
        <v>0</v>
      </c>
      <c r="N56" s="149">
        <v>0</v>
      </c>
      <c r="O56" s="149">
        <v>0</v>
      </c>
    </row>
    <row r="57" spans="2:15">
      <c r="B57" s="43" t="s">
        <v>808</v>
      </c>
      <c r="C57" s="99" t="s">
        <v>572</v>
      </c>
      <c r="D57" s="22" t="s">
        <v>39</v>
      </c>
      <c r="E57" s="149"/>
      <c r="F57" s="149"/>
      <c r="G57" s="149"/>
      <c r="H57" s="149"/>
      <c r="I57" s="149"/>
      <c r="J57" s="149">
        <v>0</v>
      </c>
      <c r="K57" s="149">
        <v>0</v>
      </c>
      <c r="L57" s="149">
        <v>0</v>
      </c>
      <c r="M57" s="149">
        <v>0</v>
      </c>
      <c r="N57" s="149">
        <v>0</v>
      </c>
      <c r="O57" s="149">
        <v>0</v>
      </c>
    </row>
    <row r="58" spans="2:15">
      <c r="B58" s="43" t="s">
        <v>809</v>
      </c>
      <c r="C58" s="99" t="s">
        <v>574</v>
      </c>
      <c r="D58" s="22" t="s">
        <v>39</v>
      </c>
      <c r="E58" s="149"/>
      <c r="F58" s="149"/>
      <c r="G58" s="149"/>
      <c r="H58" s="149"/>
      <c r="I58" s="149"/>
      <c r="J58" s="149">
        <v>0</v>
      </c>
      <c r="K58" s="149">
        <v>0</v>
      </c>
      <c r="L58" s="149">
        <v>0</v>
      </c>
      <c r="M58" s="149">
        <v>0</v>
      </c>
      <c r="N58" s="149">
        <v>0</v>
      </c>
      <c r="O58" s="149">
        <v>0</v>
      </c>
    </row>
    <row r="59" spans="2:15">
      <c r="B59" s="43" t="s">
        <v>810</v>
      </c>
      <c r="C59" s="99" t="s">
        <v>576</v>
      </c>
      <c r="D59" s="22" t="s">
        <v>39</v>
      </c>
      <c r="E59" s="149"/>
      <c r="F59" s="149"/>
      <c r="G59" s="149"/>
      <c r="H59" s="149"/>
      <c r="I59" s="149"/>
      <c r="J59" s="149">
        <v>0</v>
      </c>
      <c r="K59" s="149">
        <v>0</v>
      </c>
      <c r="L59" s="149">
        <v>0</v>
      </c>
      <c r="M59" s="149">
        <v>0</v>
      </c>
      <c r="N59" s="149">
        <v>0</v>
      </c>
      <c r="O59" s="149">
        <v>0</v>
      </c>
    </row>
    <row r="60" spans="2:15">
      <c r="B60" s="43" t="s">
        <v>811</v>
      </c>
      <c r="C60" s="99" t="s">
        <v>812</v>
      </c>
      <c r="D60" s="22" t="s">
        <v>39</v>
      </c>
      <c r="E60" s="149"/>
      <c r="F60" s="149"/>
      <c r="G60" s="149"/>
      <c r="H60" s="149"/>
      <c r="I60" s="149"/>
      <c r="J60" s="149">
        <v>0</v>
      </c>
      <c r="K60" s="149">
        <v>0</v>
      </c>
      <c r="L60" s="149">
        <v>0</v>
      </c>
      <c r="M60" s="149">
        <v>0</v>
      </c>
      <c r="N60" s="149">
        <v>0</v>
      </c>
      <c r="O60" s="149">
        <v>0</v>
      </c>
    </row>
    <row r="61" spans="2:15">
      <c r="B61" s="43" t="s">
        <v>813</v>
      </c>
      <c r="C61" s="31" t="s">
        <v>814</v>
      </c>
      <c r="D61" s="22" t="s">
        <v>39</v>
      </c>
      <c r="E61" s="149"/>
      <c r="F61" s="149"/>
      <c r="G61" s="149"/>
      <c r="H61" s="149"/>
      <c r="I61" s="149"/>
      <c r="J61" s="149">
        <v>0</v>
      </c>
      <c r="K61" s="149">
        <v>0</v>
      </c>
      <c r="L61" s="149">
        <v>0</v>
      </c>
      <c r="M61" s="149">
        <v>0</v>
      </c>
      <c r="N61" s="149">
        <v>0</v>
      </c>
      <c r="O61" s="149">
        <v>0</v>
      </c>
    </row>
    <row r="62" spans="2:15">
      <c r="B62" s="43" t="s">
        <v>815</v>
      </c>
      <c r="C62" s="31" t="s">
        <v>816</v>
      </c>
      <c r="D62" s="22" t="s">
        <v>39</v>
      </c>
      <c r="E62" s="149"/>
      <c r="F62" s="149"/>
      <c r="G62" s="149"/>
      <c r="H62" s="149"/>
      <c r="I62" s="149"/>
      <c r="J62" s="149">
        <v>2213.3712089899996</v>
      </c>
      <c r="K62" s="149">
        <v>2464.5370922699994</v>
      </c>
      <c r="L62" s="149">
        <v>3181.9014764200001</v>
      </c>
      <c r="M62" s="149">
        <v>2634.2983160799986</v>
      </c>
      <c r="N62" s="149">
        <v>3123.7032048599999</v>
      </c>
      <c r="O62" s="149">
        <v>3160.5679999999998</v>
      </c>
    </row>
    <row r="63" spans="2:15">
      <c r="B63" s="41" t="s">
        <v>817</v>
      </c>
      <c r="C63" s="98" t="s">
        <v>583</v>
      </c>
      <c r="D63" s="22" t="s">
        <v>39</v>
      </c>
      <c r="E63" s="181"/>
      <c r="F63" s="181"/>
      <c r="G63" s="181"/>
      <c r="H63" s="181"/>
      <c r="I63" s="181"/>
      <c r="J63" s="181">
        <v>2283.7319609899996</v>
      </c>
      <c r="K63" s="181">
        <v>2586.6475102699997</v>
      </c>
      <c r="L63" s="181">
        <v>3296.3014764200002</v>
      </c>
      <c r="M63" s="181">
        <v>2697.3367510799985</v>
      </c>
      <c r="N63" s="181">
        <v>3185.88220486</v>
      </c>
      <c r="O63" s="181">
        <v>3205.6949999999997</v>
      </c>
    </row>
    <row r="64" spans="2:15">
      <c r="B64" s="43" t="s">
        <v>818</v>
      </c>
      <c r="C64" s="99" t="s">
        <v>529</v>
      </c>
      <c r="D64" s="22" t="s">
        <v>39</v>
      </c>
      <c r="E64" s="149"/>
      <c r="F64" s="149"/>
      <c r="G64" s="149"/>
      <c r="H64" s="149"/>
      <c r="I64" s="149"/>
      <c r="J64" s="149">
        <v>0</v>
      </c>
      <c r="K64" s="149">
        <v>0</v>
      </c>
      <c r="L64" s="149">
        <v>0</v>
      </c>
      <c r="M64" s="149">
        <v>0</v>
      </c>
      <c r="N64" s="149">
        <v>0</v>
      </c>
      <c r="O64" s="149">
        <v>0</v>
      </c>
    </row>
    <row r="65" spans="2:15">
      <c r="B65" s="43" t="s">
        <v>819</v>
      </c>
      <c r="C65" s="99" t="s">
        <v>531</v>
      </c>
      <c r="D65" s="22" t="s">
        <v>39</v>
      </c>
      <c r="E65" s="149"/>
      <c r="F65" s="149"/>
      <c r="G65" s="149"/>
      <c r="H65" s="149"/>
      <c r="I65" s="149"/>
      <c r="J65" s="149">
        <v>0</v>
      </c>
      <c r="K65" s="149">
        <v>0</v>
      </c>
      <c r="L65" s="149">
        <v>0</v>
      </c>
      <c r="M65" s="149">
        <v>0</v>
      </c>
      <c r="N65" s="149">
        <v>0</v>
      </c>
      <c r="O65" s="149">
        <v>0</v>
      </c>
    </row>
    <row r="66" spans="2:15">
      <c r="B66" s="43" t="s">
        <v>820</v>
      </c>
      <c r="C66" s="99" t="s">
        <v>533</v>
      </c>
      <c r="D66" s="22" t="s">
        <v>39</v>
      </c>
      <c r="E66" s="149"/>
      <c r="F66" s="149"/>
      <c r="G66" s="149"/>
      <c r="H66" s="149"/>
      <c r="I66" s="149"/>
      <c r="J66" s="149">
        <v>70.360751999999991</v>
      </c>
      <c r="K66" s="149">
        <v>122.110418</v>
      </c>
      <c r="L66" s="149">
        <v>114.4</v>
      </c>
      <c r="M66" s="149">
        <v>63.038435</v>
      </c>
      <c r="N66" s="149">
        <v>62.178999999999995</v>
      </c>
      <c r="O66" s="149">
        <v>45.127000000000002</v>
      </c>
    </row>
    <row r="67" spans="2:15">
      <c r="B67" s="43" t="s">
        <v>821</v>
      </c>
      <c r="C67" s="99" t="s">
        <v>535</v>
      </c>
      <c r="D67" s="22" t="s">
        <v>39</v>
      </c>
      <c r="E67" s="149"/>
      <c r="F67" s="149"/>
      <c r="G67" s="149"/>
      <c r="H67" s="149"/>
      <c r="I67" s="149"/>
      <c r="J67" s="149">
        <v>0</v>
      </c>
      <c r="K67" s="149">
        <v>0</v>
      </c>
      <c r="L67" s="149">
        <v>0</v>
      </c>
      <c r="M67" s="149">
        <v>0</v>
      </c>
      <c r="N67" s="149">
        <v>0</v>
      </c>
      <c r="O67" s="149">
        <v>0</v>
      </c>
    </row>
    <row r="68" spans="2:15">
      <c r="B68" s="43" t="s">
        <v>822</v>
      </c>
      <c r="C68" s="99" t="s">
        <v>537</v>
      </c>
      <c r="D68" s="22" t="s">
        <v>39</v>
      </c>
      <c r="E68" s="149"/>
      <c r="F68" s="149"/>
      <c r="G68" s="149"/>
      <c r="H68" s="149"/>
      <c r="I68" s="149"/>
      <c r="J68" s="149">
        <v>0</v>
      </c>
      <c r="K68" s="149">
        <v>0</v>
      </c>
      <c r="L68" s="149">
        <v>0</v>
      </c>
      <c r="M68" s="149">
        <v>0</v>
      </c>
      <c r="N68" s="149">
        <v>0</v>
      </c>
      <c r="O68" s="149">
        <v>0</v>
      </c>
    </row>
    <row r="69" spans="2:15">
      <c r="B69" s="43" t="s">
        <v>823</v>
      </c>
      <c r="C69" s="99" t="s">
        <v>590</v>
      </c>
      <c r="D69" s="22" t="s">
        <v>39</v>
      </c>
      <c r="E69" s="149"/>
      <c r="F69" s="149"/>
      <c r="G69" s="149"/>
      <c r="H69" s="149"/>
      <c r="I69" s="149"/>
      <c r="J69" s="149">
        <v>0</v>
      </c>
      <c r="K69" s="149">
        <v>0</v>
      </c>
      <c r="L69" s="149">
        <v>0</v>
      </c>
      <c r="M69" s="149">
        <v>0</v>
      </c>
      <c r="N69" s="149">
        <v>0</v>
      </c>
      <c r="O69" s="149">
        <v>0</v>
      </c>
    </row>
    <row r="70" spans="2:15">
      <c r="B70" s="43" t="s">
        <v>824</v>
      </c>
      <c r="C70" s="99" t="s">
        <v>541</v>
      </c>
      <c r="D70" s="22" t="s">
        <v>39</v>
      </c>
      <c r="E70" s="149"/>
      <c r="F70" s="149"/>
      <c r="G70" s="149"/>
      <c r="H70" s="149"/>
      <c r="I70" s="149"/>
      <c r="J70" s="149">
        <v>2213.3712089899996</v>
      </c>
      <c r="K70" s="149">
        <v>2464.5370922699994</v>
      </c>
      <c r="L70" s="149">
        <v>3181.9014764200001</v>
      </c>
      <c r="M70" s="149">
        <v>2634.2983160799986</v>
      </c>
      <c r="N70" s="149">
        <v>3123.7032048599999</v>
      </c>
      <c r="O70" s="149">
        <v>3160.5679999999998</v>
      </c>
    </row>
    <row r="71" spans="2:15">
      <c r="B71" s="41" t="s">
        <v>825</v>
      </c>
      <c r="C71" s="98" t="s">
        <v>592</v>
      </c>
      <c r="D71" s="22" t="s">
        <v>39</v>
      </c>
      <c r="E71" s="149"/>
      <c r="F71" s="149"/>
      <c r="G71" s="181"/>
      <c r="H71" s="149"/>
      <c r="I71" s="149"/>
      <c r="J71" s="149">
        <v>186.925444</v>
      </c>
      <c r="K71" s="149">
        <v>191.15638300000001</v>
      </c>
      <c r="L71" s="149">
        <v>174.7</v>
      </c>
      <c r="M71" s="149">
        <v>176.260569</v>
      </c>
      <c r="N71" s="149">
        <v>190.51</v>
      </c>
      <c r="O71" s="149">
        <v>163.13200000000001</v>
      </c>
    </row>
    <row r="72" spans="2:15">
      <c r="B72" s="43" t="s">
        <v>826</v>
      </c>
      <c r="C72" s="99" t="s">
        <v>827</v>
      </c>
      <c r="D72" s="22" t="s">
        <v>39</v>
      </c>
      <c r="E72" s="181"/>
      <c r="F72" s="149"/>
      <c r="G72" s="149"/>
      <c r="H72" s="149"/>
      <c r="I72" s="149"/>
      <c r="J72" s="149">
        <v>0</v>
      </c>
      <c r="K72" s="149">
        <v>0</v>
      </c>
      <c r="L72" s="149">
        <v>0</v>
      </c>
      <c r="M72" s="149">
        <v>0</v>
      </c>
      <c r="N72" s="149">
        <v>0</v>
      </c>
      <c r="O72" s="149">
        <v>0</v>
      </c>
    </row>
    <row r="73" spans="2:15">
      <c r="B73" s="43" t="s">
        <v>828</v>
      </c>
      <c r="C73" s="99" t="s">
        <v>529</v>
      </c>
      <c r="D73" s="22" t="s">
        <v>39</v>
      </c>
      <c r="E73" s="149"/>
      <c r="F73" s="149"/>
      <c r="G73" s="149"/>
      <c r="H73" s="149"/>
      <c r="I73" s="149"/>
      <c r="J73" s="149">
        <v>0</v>
      </c>
      <c r="K73" s="149">
        <v>0</v>
      </c>
      <c r="L73" s="149">
        <v>0</v>
      </c>
      <c r="M73" s="149">
        <v>0</v>
      </c>
      <c r="N73" s="149">
        <v>0</v>
      </c>
      <c r="O73" s="149">
        <v>0</v>
      </c>
    </row>
    <row r="74" spans="2:15">
      <c r="B74" s="43" t="s">
        <v>829</v>
      </c>
      <c r="C74" s="99" t="s">
        <v>597</v>
      </c>
      <c r="D74" s="22" t="s">
        <v>39</v>
      </c>
      <c r="E74" s="149"/>
      <c r="F74" s="149"/>
      <c r="G74" s="149"/>
      <c r="H74" s="149"/>
      <c r="I74" s="149"/>
      <c r="J74" s="149">
        <v>0</v>
      </c>
      <c r="K74" s="149">
        <v>0</v>
      </c>
      <c r="L74" s="149">
        <v>0</v>
      </c>
      <c r="M74" s="149">
        <v>0</v>
      </c>
      <c r="N74" s="149">
        <v>0</v>
      </c>
      <c r="O74" s="149">
        <v>0</v>
      </c>
    </row>
    <row r="75" spans="2:15">
      <c r="B75" s="43" t="s">
        <v>830</v>
      </c>
      <c r="C75" s="99" t="s">
        <v>599</v>
      </c>
      <c r="D75" s="22" t="s">
        <v>39</v>
      </c>
      <c r="E75" s="149"/>
      <c r="F75" s="149"/>
      <c r="G75" s="149"/>
      <c r="H75" s="149"/>
      <c r="I75" s="149"/>
      <c r="J75" s="149">
        <v>186.925444</v>
      </c>
      <c r="K75" s="149">
        <v>191.15638300000001</v>
      </c>
      <c r="L75" s="149">
        <v>174.7</v>
      </c>
      <c r="M75" s="149">
        <v>176.260569</v>
      </c>
      <c r="N75" s="149">
        <v>190.51</v>
      </c>
      <c r="O75" s="149">
        <v>163.13200000000001</v>
      </c>
    </row>
    <row r="76" spans="2:15">
      <c r="B76" s="43" t="s">
        <v>831</v>
      </c>
      <c r="C76" s="99" t="s">
        <v>601</v>
      </c>
      <c r="D76" s="22" t="s">
        <v>39</v>
      </c>
      <c r="E76" s="149"/>
      <c r="F76" s="149"/>
      <c r="G76" s="149"/>
      <c r="H76" s="149"/>
      <c r="I76" s="149"/>
      <c r="J76" s="149">
        <v>0</v>
      </c>
      <c r="K76" s="149">
        <v>0</v>
      </c>
      <c r="L76" s="149">
        <v>0</v>
      </c>
      <c r="M76" s="149">
        <v>0</v>
      </c>
      <c r="N76" s="149">
        <v>0</v>
      </c>
      <c r="O76" s="149">
        <v>0</v>
      </c>
    </row>
    <row r="77" spans="2:15">
      <c r="B77" s="43" t="s">
        <v>832</v>
      </c>
      <c r="C77" s="99" t="s">
        <v>551</v>
      </c>
      <c r="D77" s="22" t="s">
        <v>39</v>
      </c>
      <c r="E77" s="149"/>
      <c r="F77" s="149"/>
      <c r="G77" s="149"/>
      <c r="H77" s="149"/>
      <c r="I77" s="149"/>
      <c r="J77" s="149">
        <v>0</v>
      </c>
      <c r="K77" s="149">
        <v>0</v>
      </c>
      <c r="L77" s="149">
        <v>0</v>
      </c>
      <c r="M77" s="149">
        <v>0</v>
      </c>
      <c r="N77" s="149">
        <v>0</v>
      </c>
      <c r="O77" s="149">
        <v>0</v>
      </c>
    </row>
    <row r="78" spans="2:15">
      <c r="B78" s="43" t="s">
        <v>833</v>
      </c>
      <c r="C78" s="99" t="s">
        <v>834</v>
      </c>
      <c r="D78" s="22" t="s">
        <v>39</v>
      </c>
      <c r="E78" s="149"/>
      <c r="F78" s="149"/>
      <c r="G78" s="149"/>
      <c r="H78" s="149"/>
      <c r="I78" s="149"/>
      <c r="J78" s="149">
        <v>0</v>
      </c>
      <c r="K78" s="149">
        <v>0</v>
      </c>
      <c r="L78" s="149">
        <v>0</v>
      </c>
      <c r="M78" s="149">
        <v>0</v>
      </c>
      <c r="N78" s="149">
        <v>0</v>
      </c>
      <c r="O78" s="149">
        <v>0</v>
      </c>
    </row>
    <row r="79" spans="2:15">
      <c r="B79" s="24" t="s">
        <v>835</v>
      </c>
      <c r="C79" s="105" t="s">
        <v>606</v>
      </c>
      <c r="D79" s="25" t="s">
        <v>39</v>
      </c>
      <c r="E79" s="149"/>
      <c r="F79" s="149"/>
      <c r="G79" s="149"/>
      <c r="H79" s="149"/>
      <c r="I79" s="149"/>
      <c r="J79" s="149">
        <v>0</v>
      </c>
      <c r="K79" s="149">
        <v>0</v>
      </c>
      <c r="L79" s="149">
        <v>0</v>
      </c>
      <c r="M79" s="149">
        <v>0</v>
      </c>
      <c r="N79" s="149">
        <v>0</v>
      </c>
      <c r="O79" s="149">
        <v>0</v>
      </c>
    </row>
    <row r="80" spans="2:15">
      <c r="B80" s="43" t="s">
        <v>69</v>
      </c>
      <c r="C80" s="42" t="s">
        <v>98</v>
      </c>
      <c r="D80" s="22" t="s">
        <v>39</v>
      </c>
      <c r="E80" s="193"/>
      <c r="F80" s="193"/>
      <c r="G80" s="193"/>
      <c r="H80" s="193"/>
      <c r="I80" s="193"/>
      <c r="J80" s="193"/>
      <c r="K80" s="193"/>
      <c r="L80" s="193"/>
      <c r="M80" s="193"/>
      <c r="N80" s="193"/>
      <c r="O80" s="193"/>
    </row>
    <row r="81" spans="2:15">
      <c r="B81" s="202" t="s">
        <v>836</v>
      </c>
      <c r="C81" s="203" t="s">
        <v>837</v>
      </c>
      <c r="D81" s="111" t="s">
        <v>39</v>
      </c>
      <c r="E81" s="149"/>
      <c r="F81" s="149"/>
      <c r="G81" s="149"/>
      <c r="H81" s="149"/>
      <c r="I81" s="149"/>
      <c r="J81" s="149">
        <v>2748.8948910099984</v>
      </c>
      <c r="K81" s="149">
        <v>2640.5433587300008</v>
      </c>
      <c r="L81" s="149">
        <v>2534.92929349</v>
      </c>
      <c r="M81" s="149">
        <v>3746.7277459200027</v>
      </c>
      <c r="N81" s="149">
        <v>3910.6504879400009</v>
      </c>
      <c r="O81" s="149">
        <v>4782.3150000000005</v>
      </c>
    </row>
    <row r="82" spans="2:15">
      <c r="B82" s="43" t="s">
        <v>69</v>
      </c>
      <c r="C82" s="204" t="s">
        <v>838</v>
      </c>
      <c r="D82" s="22"/>
      <c r="E82" s="193"/>
      <c r="F82" s="193"/>
      <c r="G82" s="193"/>
      <c r="H82" s="193"/>
      <c r="I82" s="193"/>
      <c r="J82" s="193"/>
      <c r="K82" s="193"/>
      <c r="L82" s="193"/>
      <c r="M82" s="193"/>
      <c r="N82" s="193"/>
      <c r="O82" s="193"/>
    </row>
    <row r="83" spans="2:15">
      <c r="B83" s="43" t="s">
        <v>839</v>
      </c>
      <c r="C83" s="31" t="s">
        <v>840</v>
      </c>
      <c r="D83" s="22" t="s">
        <v>39</v>
      </c>
      <c r="E83" s="149"/>
      <c r="F83" s="149"/>
      <c r="G83" s="149"/>
      <c r="H83" s="149"/>
      <c r="I83" s="149"/>
      <c r="J83" s="149"/>
      <c r="K83" s="149"/>
      <c r="L83" s="149"/>
      <c r="M83" s="149"/>
      <c r="N83" s="149"/>
      <c r="O83" s="149"/>
    </row>
    <row r="84" spans="2:15">
      <c r="B84" s="43" t="s">
        <v>841</v>
      </c>
      <c r="C84" s="99" t="s">
        <v>842</v>
      </c>
      <c r="D84" s="22" t="s">
        <v>39</v>
      </c>
      <c r="E84" s="149"/>
      <c r="F84" s="149"/>
      <c r="G84" s="149"/>
      <c r="H84" s="149"/>
      <c r="I84" s="149"/>
      <c r="J84" s="149"/>
      <c r="K84" s="149"/>
      <c r="L84" s="149"/>
      <c r="M84" s="149"/>
      <c r="N84" s="149"/>
      <c r="O84" s="149"/>
    </row>
    <row r="85" spans="2:15">
      <c r="B85" s="43" t="s">
        <v>843</v>
      </c>
      <c r="C85" s="99" t="s">
        <v>844</v>
      </c>
      <c r="D85" s="22" t="s">
        <v>39</v>
      </c>
      <c r="E85" s="149"/>
      <c r="F85" s="149"/>
      <c r="G85" s="149"/>
      <c r="H85" s="149"/>
      <c r="I85" s="149"/>
      <c r="J85" s="149"/>
      <c r="K85" s="149"/>
      <c r="L85" s="149"/>
      <c r="M85" s="149"/>
      <c r="N85" s="149"/>
      <c r="O85" s="149"/>
    </row>
    <row r="86" spans="2:15">
      <c r="B86" s="43" t="s">
        <v>845</v>
      </c>
      <c r="C86" s="99" t="s">
        <v>846</v>
      </c>
      <c r="D86" s="22" t="s">
        <v>39</v>
      </c>
      <c r="E86" s="149"/>
      <c r="F86" s="149"/>
      <c r="G86" s="149"/>
      <c r="H86" s="149"/>
      <c r="I86" s="149"/>
      <c r="J86" s="149"/>
      <c r="K86" s="149"/>
      <c r="L86" s="149"/>
      <c r="M86" s="149"/>
      <c r="N86" s="149"/>
      <c r="O86" s="149"/>
    </row>
    <row r="87" spans="2:15">
      <c r="B87" s="43" t="s">
        <v>847</v>
      </c>
      <c r="C87" s="31" t="s">
        <v>848</v>
      </c>
      <c r="D87" s="22" t="s">
        <v>39</v>
      </c>
      <c r="E87" s="149"/>
      <c r="F87" s="149"/>
      <c r="G87" s="149"/>
      <c r="H87" s="149"/>
      <c r="I87" s="149"/>
      <c r="J87" s="149"/>
      <c r="K87" s="149"/>
      <c r="L87" s="149"/>
      <c r="M87" s="149"/>
      <c r="N87" s="149"/>
      <c r="O87" s="149"/>
    </row>
    <row r="88" spans="2:15">
      <c r="B88" s="43" t="s">
        <v>849</v>
      </c>
      <c r="C88" s="99" t="s">
        <v>850</v>
      </c>
      <c r="D88" s="22" t="s">
        <v>39</v>
      </c>
      <c r="E88" s="149"/>
      <c r="F88" s="149"/>
      <c r="G88" s="149"/>
      <c r="H88" s="149"/>
      <c r="I88" s="149"/>
      <c r="J88" s="149"/>
      <c r="K88" s="149"/>
      <c r="L88" s="149"/>
      <c r="M88" s="149"/>
      <c r="N88" s="149"/>
      <c r="O88" s="149"/>
    </row>
    <row r="89" spans="2:15">
      <c r="B89" s="43" t="s">
        <v>851</v>
      </c>
      <c r="C89" s="99" t="s">
        <v>852</v>
      </c>
      <c r="D89" s="22" t="s">
        <v>39</v>
      </c>
      <c r="E89" s="149"/>
      <c r="F89" s="149"/>
      <c r="G89" s="149"/>
      <c r="H89" s="149"/>
      <c r="I89" s="149"/>
      <c r="J89" s="149"/>
      <c r="K89" s="149"/>
      <c r="L89" s="149"/>
      <c r="M89" s="149"/>
      <c r="N89" s="149"/>
      <c r="O89" s="149"/>
    </row>
    <row r="90" spans="2:15">
      <c r="B90" s="43" t="s">
        <v>853</v>
      </c>
      <c r="C90" s="99" t="s">
        <v>854</v>
      </c>
      <c r="D90" s="22" t="s">
        <v>39</v>
      </c>
      <c r="E90" s="149"/>
      <c r="F90" s="149"/>
      <c r="G90" s="149"/>
      <c r="H90" s="149"/>
      <c r="I90" s="149"/>
      <c r="J90" s="149"/>
      <c r="K90" s="149"/>
      <c r="L90" s="149"/>
      <c r="M90" s="149"/>
      <c r="N90" s="149"/>
      <c r="O90" s="149"/>
    </row>
    <row r="91" spans="2:15">
      <c r="B91" s="43" t="s">
        <v>855</v>
      </c>
      <c r="C91" s="31" t="s">
        <v>856</v>
      </c>
      <c r="D91" s="22" t="s">
        <v>39</v>
      </c>
      <c r="E91" s="149"/>
      <c r="F91" s="149"/>
      <c r="G91" s="149"/>
      <c r="H91" s="149"/>
      <c r="I91" s="149"/>
      <c r="J91" s="149"/>
      <c r="K91" s="149"/>
      <c r="L91" s="149"/>
      <c r="M91" s="149"/>
      <c r="N91" s="149"/>
      <c r="O91" s="149"/>
    </row>
    <row r="92" spans="2:15">
      <c r="B92" s="43" t="s">
        <v>857</v>
      </c>
      <c r="C92" s="99" t="s">
        <v>858</v>
      </c>
      <c r="D92" s="22" t="s">
        <v>39</v>
      </c>
      <c r="E92" s="149"/>
      <c r="F92" s="149"/>
      <c r="G92" s="149"/>
      <c r="H92" s="149"/>
      <c r="I92" s="149"/>
      <c r="J92" s="149"/>
      <c r="K92" s="149"/>
      <c r="L92" s="149"/>
      <c r="M92" s="149"/>
      <c r="N92" s="149"/>
      <c r="O92" s="149"/>
    </row>
    <row r="93" spans="2:15">
      <c r="B93" s="43" t="s">
        <v>859</v>
      </c>
      <c r="C93" s="99" t="s">
        <v>860</v>
      </c>
      <c r="D93" s="22" t="s">
        <v>39</v>
      </c>
      <c r="E93" s="149"/>
      <c r="F93" s="149"/>
      <c r="G93" s="149"/>
      <c r="H93" s="149"/>
      <c r="I93" s="149"/>
      <c r="J93" s="149"/>
      <c r="K93" s="149"/>
      <c r="L93" s="149"/>
      <c r="M93" s="149"/>
      <c r="N93" s="149"/>
      <c r="O93" s="149"/>
    </row>
    <row r="94" spans="2:15">
      <c r="B94" s="43" t="s">
        <v>861</v>
      </c>
      <c r="C94" s="99" t="s">
        <v>862</v>
      </c>
      <c r="D94" s="22" t="s">
        <v>39</v>
      </c>
      <c r="E94" s="149"/>
      <c r="F94" s="149"/>
      <c r="G94" s="149"/>
      <c r="H94" s="149"/>
      <c r="I94" s="149"/>
      <c r="J94" s="149"/>
      <c r="K94" s="149"/>
      <c r="L94" s="149"/>
      <c r="M94" s="149"/>
      <c r="N94" s="149"/>
      <c r="O94" s="149"/>
    </row>
    <row r="95" spans="2:15">
      <c r="B95" s="43" t="s">
        <v>863</v>
      </c>
      <c r="C95" s="31" t="s">
        <v>864</v>
      </c>
      <c r="D95" s="22" t="s">
        <v>39</v>
      </c>
      <c r="E95" s="149"/>
      <c r="F95" s="149"/>
      <c r="G95" s="149"/>
      <c r="H95" s="149"/>
      <c r="I95" s="149"/>
      <c r="J95" s="149"/>
      <c r="K95" s="149"/>
      <c r="L95" s="149"/>
      <c r="M95" s="149"/>
      <c r="N95" s="149"/>
      <c r="O95" s="149"/>
    </row>
    <row r="96" spans="2:15">
      <c r="B96" s="43" t="s">
        <v>865</v>
      </c>
      <c r="C96" s="31" t="s">
        <v>866</v>
      </c>
      <c r="D96" s="22" t="s">
        <v>39</v>
      </c>
      <c r="E96" s="149"/>
      <c r="F96" s="149"/>
      <c r="G96" s="149"/>
      <c r="H96" s="149"/>
      <c r="I96" s="149"/>
      <c r="J96" s="149"/>
      <c r="K96" s="149"/>
      <c r="L96" s="149"/>
      <c r="M96" s="149"/>
      <c r="N96" s="149"/>
      <c r="O96" s="149"/>
    </row>
    <row r="97" spans="2:15">
      <c r="B97" s="43" t="s">
        <v>867</v>
      </c>
      <c r="C97" s="99" t="s">
        <v>868</v>
      </c>
      <c r="D97" s="22" t="s">
        <v>39</v>
      </c>
      <c r="E97" s="149"/>
      <c r="F97" s="149"/>
      <c r="G97" s="149"/>
      <c r="H97" s="149"/>
      <c r="I97" s="149"/>
      <c r="J97" s="149"/>
      <c r="K97" s="149"/>
      <c r="L97" s="149"/>
      <c r="M97" s="149"/>
      <c r="N97" s="149"/>
      <c r="O97" s="149"/>
    </row>
    <row r="98" spans="2:15">
      <c r="B98" s="43" t="s">
        <v>869</v>
      </c>
      <c r="C98" s="99" t="s">
        <v>870</v>
      </c>
      <c r="D98" s="22" t="s">
        <v>39</v>
      </c>
      <c r="E98" s="149"/>
      <c r="F98" s="149"/>
      <c r="G98" s="149"/>
      <c r="H98" s="149"/>
      <c r="I98" s="149"/>
      <c r="J98" s="149"/>
      <c r="K98" s="149"/>
      <c r="L98" s="149"/>
      <c r="M98" s="149"/>
      <c r="N98" s="149"/>
      <c r="O98" s="149"/>
    </row>
    <row r="99" spans="2:15">
      <c r="B99" s="43" t="s">
        <v>871</v>
      </c>
      <c r="C99" s="99" t="s">
        <v>872</v>
      </c>
      <c r="D99" s="22" t="s">
        <v>39</v>
      </c>
      <c r="E99" s="149"/>
      <c r="F99" s="149"/>
      <c r="G99" s="149"/>
      <c r="H99" s="149"/>
      <c r="I99" s="149"/>
      <c r="J99" s="149"/>
      <c r="K99" s="149"/>
      <c r="L99" s="149"/>
      <c r="M99" s="149"/>
      <c r="N99" s="149"/>
      <c r="O99" s="149"/>
    </row>
    <row r="100" spans="2:15">
      <c r="B100" s="43" t="s">
        <v>873</v>
      </c>
      <c r="C100" s="31" t="s">
        <v>874</v>
      </c>
      <c r="D100" s="22" t="s">
        <v>39</v>
      </c>
      <c r="E100" s="149"/>
      <c r="F100" s="149"/>
      <c r="G100" s="149"/>
      <c r="H100" s="149"/>
      <c r="I100" s="149"/>
      <c r="J100" s="149"/>
      <c r="K100" s="149"/>
      <c r="L100" s="149"/>
      <c r="M100" s="149"/>
      <c r="N100" s="149"/>
      <c r="O100" s="149"/>
    </row>
    <row r="101" spans="2:15">
      <c r="B101" s="44" t="s">
        <v>875</v>
      </c>
      <c r="C101" s="33" t="s">
        <v>876</v>
      </c>
      <c r="D101" s="34" t="s">
        <v>39</v>
      </c>
      <c r="E101" s="149"/>
      <c r="F101" s="149"/>
      <c r="G101" s="149"/>
      <c r="H101" s="149"/>
      <c r="I101" s="149"/>
      <c r="J101" s="149"/>
      <c r="K101" s="149"/>
      <c r="L101" s="149"/>
      <c r="M101" s="149"/>
      <c r="N101" s="149"/>
      <c r="O101" s="149"/>
    </row>
    <row r="102" spans="2:15">
      <c r="B102" s="43" t="s">
        <v>69</v>
      </c>
      <c r="C102" s="204" t="s">
        <v>877</v>
      </c>
      <c r="D102" s="22"/>
      <c r="E102" s="193"/>
      <c r="F102" s="193"/>
      <c r="G102" s="193"/>
      <c r="H102" s="193"/>
      <c r="I102" s="193"/>
      <c r="J102" s="193"/>
      <c r="K102" s="193"/>
      <c r="L102" s="193"/>
      <c r="M102" s="193"/>
      <c r="N102" s="193"/>
      <c r="O102" s="193"/>
    </row>
    <row r="103" spans="2:15">
      <c r="B103" s="43" t="s">
        <v>878</v>
      </c>
      <c r="C103" s="31" t="s">
        <v>879</v>
      </c>
      <c r="D103" s="22" t="s">
        <v>39</v>
      </c>
      <c r="E103" s="149"/>
      <c r="F103" s="149"/>
      <c r="G103" s="149"/>
      <c r="H103" s="149"/>
      <c r="I103" s="149"/>
      <c r="J103" s="149"/>
      <c r="K103" s="149"/>
      <c r="L103" s="149"/>
      <c r="M103" s="149"/>
      <c r="N103" s="149"/>
      <c r="O103" s="149"/>
    </row>
    <row r="104" spans="2:15">
      <c r="B104" s="43" t="s">
        <v>880</v>
      </c>
      <c r="C104" s="31" t="s">
        <v>881</v>
      </c>
      <c r="D104" s="22" t="s">
        <v>39</v>
      </c>
      <c r="E104" s="149"/>
      <c r="F104" s="149"/>
      <c r="G104" s="149"/>
      <c r="H104" s="149"/>
      <c r="I104" s="149"/>
      <c r="J104" s="149"/>
      <c r="K104" s="149"/>
      <c r="L104" s="149"/>
      <c r="M104" s="149"/>
      <c r="N104" s="149"/>
      <c r="O104" s="149"/>
    </row>
    <row r="105" spans="2:15">
      <c r="B105" s="43" t="s">
        <v>882</v>
      </c>
      <c r="C105" s="31" t="s">
        <v>883</v>
      </c>
      <c r="D105" s="22" t="s">
        <v>39</v>
      </c>
      <c r="E105" s="149"/>
      <c r="F105" s="149"/>
      <c r="G105" s="149"/>
      <c r="H105" s="149"/>
      <c r="I105" s="149"/>
      <c r="J105" s="149"/>
      <c r="K105" s="149"/>
      <c r="L105" s="149"/>
      <c r="M105" s="149"/>
      <c r="N105" s="149"/>
      <c r="O105" s="149"/>
    </row>
    <row r="106" spans="2:15">
      <c r="B106" s="44" t="s">
        <v>884</v>
      </c>
      <c r="C106" s="33" t="s">
        <v>885</v>
      </c>
      <c r="D106" s="34" t="s">
        <v>39</v>
      </c>
      <c r="E106" s="149"/>
      <c r="F106" s="149"/>
      <c r="G106" s="149"/>
      <c r="H106" s="149"/>
      <c r="I106" s="149"/>
      <c r="J106" s="149"/>
      <c r="K106" s="149"/>
      <c r="L106" s="149"/>
      <c r="M106" s="149"/>
      <c r="N106" s="149"/>
      <c r="O106" s="149"/>
    </row>
    <row r="107" spans="2:15">
      <c r="B107" s="43" t="s">
        <v>69</v>
      </c>
      <c r="C107" s="204" t="s">
        <v>886</v>
      </c>
      <c r="D107" s="22"/>
      <c r="E107" s="193"/>
      <c r="F107" s="193"/>
      <c r="G107" s="193"/>
      <c r="H107" s="193"/>
      <c r="I107" s="193"/>
      <c r="J107" s="193"/>
      <c r="K107" s="193"/>
      <c r="L107" s="193"/>
      <c r="M107" s="193"/>
      <c r="N107" s="193"/>
      <c r="O107" s="193"/>
    </row>
    <row r="108" spans="2:15">
      <c r="B108" s="43" t="s">
        <v>887</v>
      </c>
      <c r="C108" s="31" t="s">
        <v>888</v>
      </c>
      <c r="D108" s="22" t="s">
        <v>39</v>
      </c>
      <c r="E108" s="149"/>
      <c r="F108" s="149"/>
      <c r="G108" s="149"/>
      <c r="H108" s="149"/>
      <c r="I108" s="149"/>
      <c r="J108" s="149"/>
      <c r="K108" s="149"/>
      <c r="L108" s="149"/>
      <c r="M108" s="149"/>
      <c r="N108" s="149"/>
      <c r="O108" s="149"/>
    </row>
    <row r="109" spans="2:15">
      <c r="B109" s="43" t="s">
        <v>889</v>
      </c>
      <c r="C109" s="99" t="s">
        <v>890</v>
      </c>
      <c r="D109" s="22" t="s">
        <v>39</v>
      </c>
      <c r="E109" s="149"/>
      <c r="F109" s="149"/>
      <c r="G109" s="149"/>
      <c r="H109" s="149"/>
      <c r="I109" s="149"/>
      <c r="J109" s="149"/>
      <c r="K109" s="149"/>
      <c r="L109" s="149"/>
      <c r="M109" s="149"/>
      <c r="N109" s="149"/>
      <c r="O109" s="149"/>
    </row>
    <row r="110" spans="2:15">
      <c r="B110" s="43" t="s">
        <v>891</v>
      </c>
      <c r="C110" s="31" t="s">
        <v>892</v>
      </c>
      <c r="D110" s="22" t="s">
        <v>39</v>
      </c>
      <c r="E110" s="149"/>
      <c r="F110" s="149"/>
      <c r="G110" s="149"/>
      <c r="H110" s="149"/>
      <c r="I110" s="149"/>
      <c r="J110" s="149"/>
      <c r="K110" s="149"/>
      <c r="L110" s="149"/>
      <c r="M110" s="149"/>
      <c r="N110" s="149"/>
      <c r="O110" s="149"/>
    </row>
    <row r="111" spans="2:15">
      <c r="B111" s="43" t="s">
        <v>893</v>
      </c>
      <c r="C111" s="31" t="s">
        <v>894</v>
      </c>
      <c r="D111" s="22" t="s">
        <v>39</v>
      </c>
      <c r="E111" s="149"/>
      <c r="F111" s="149"/>
      <c r="G111" s="149"/>
      <c r="H111" s="149"/>
      <c r="I111" s="149"/>
      <c r="J111" s="149"/>
      <c r="K111" s="149"/>
      <c r="L111" s="149"/>
      <c r="M111" s="149"/>
      <c r="N111" s="149"/>
      <c r="O111" s="149"/>
    </row>
    <row r="112" spans="2:15">
      <c r="B112" s="43" t="s">
        <v>895</v>
      </c>
      <c r="C112" s="99" t="s">
        <v>896</v>
      </c>
      <c r="D112" s="22" t="s">
        <v>39</v>
      </c>
      <c r="E112" s="149"/>
      <c r="F112" s="149"/>
      <c r="G112" s="149"/>
      <c r="H112" s="149"/>
      <c r="I112" s="149"/>
      <c r="J112" s="149"/>
      <c r="K112" s="149"/>
      <c r="L112" s="149"/>
      <c r="M112" s="149"/>
      <c r="N112" s="149"/>
      <c r="O112" s="149"/>
    </row>
    <row r="113" spans="2:15">
      <c r="B113" s="43" t="s">
        <v>897</v>
      </c>
      <c r="C113" s="31" t="s">
        <v>898</v>
      </c>
      <c r="D113" s="22" t="s">
        <v>39</v>
      </c>
      <c r="E113" s="149"/>
      <c r="F113" s="149"/>
      <c r="G113" s="149"/>
      <c r="H113" s="149"/>
      <c r="I113" s="190"/>
      <c r="J113" s="149"/>
      <c r="K113" s="190"/>
      <c r="L113" s="149"/>
      <c r="M113" s="190"/>
      <c r="N113" s="149"/>
      <c r="O113" s="190"/>
    </row>
    <row r="114" spans="2:15">
      <c r="B114" s="43" t="s">
        <v>899</v>
      </c>
      <c r="C114" s="31" t="s">
        <v>900</v>
      </c>
      <c r="D114" s="22" t="s">
        <v>39</v>
      </c>
      <c r="E114" s="149"/>
      <c r="F114" s="149"/>
      <c r="G114" s="149"/>
      <c r="H114" s="149"/>
      <c r="I114" s="190"/>
      <c r="J114" s="149"/>
      <c r="K114" s="190"/>
      <c r="L114" s="149"/>
      <c r="M114" s="190"/>
      <c r="N114" s="149"/>
      <c r="O114" s="190"/>
    </row>
    <row r="115" spans="2:15">
      <c r="B115" s="24" t="s">
        <v>901</v>
      </c>
      <c r="C115" s="105" t="s">
        <v>902</v>
      </c>
      <c r="D115" s="25" t="s">
        <v>39</v>
      </c>
      <c r="E115" s="149"/>
      <c r="F115" s="149"/>
      <c r="G115" s="149"/>
      <c r="H115" s="149"/>
      <c r="I115" s="190"/>
      <c r="J115" s="149"/>
      <c r="K115" s="190"/>
      <c r="L115" s="149"/>
      <c r="M115" s="190"/>
      <c r="N115" s="149"/>
      <c r="O115" s="190"/>
    </row>
    <row r="116" spans="2:15" s="208" customFormat="1">
      <c r="B116" s="205"/>
      <c r="C116" s="206"/>
      <c r="D116" s="206"/>
      <c r="E116" s="207"/>
      <c r="F116" s="207"/>
      <c r="G116" s="207"/>
      <c r="H116" s="207"/>
    </row>
  </sheetData>
  <mergeCells count="15">
    <mergeCell ref="K6:K7"/>
    <mergeCell ref="L6:L7"/>
    <mergeCell ref="M6:M7"/>
    <mergeCell ref="N6:N7"/>
    <mergeCell ref="O6:O7"/>
    <mergeCell ref="E2:O2"/>
    <mergeCell ref="E3:O3"/>
    <mergeCell ref="E4:O5"/>
    <mergeCell ref="B5:C6"/>
    <mergeCell ref="E6:E7"/>
    <mergeCell ref="F6:F7"/>
    <mergeCell ref="G6:G7"/>
    <mergeCell ref="H6:H7"/>
    <mergeCell ref="I6:I7"/>
    <mergeCell ref="J6:J7"/>
  </mergeCells>
  <hyperlinks>
    <hyperlink ref="B1" location="Indice!A1" display="Regresar" xr:uid="{9752988E-DE2D-44FE-A12E-E2B2B506E3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1C06-70CD-44B1-9B40-A98B271B9485}">
  <dimension ref="B1:O88"/>
  <sheetViews>
    <sheetView showGridLines="0" workbookViewId="0">
      <pane xSplit="4" ySplit="7" topLeftCell="E8" activePane="bottomRight" state="frozen"/>
      <selection pane="topRight" activeCell="E1" sqref="E1"/>
      <selection pane="bottomLeft" activeCell="A8" sqref="A8"/>
      <selection pane="bottomRight" activeCell="D2" sqref="D2"/>
    </sheetView>
  </sheetViews>
  <sheetFormatPr baseColWidth="10" defaultRowHeight="14.25"/>
  <cols>
    <col min="1" max="2" width="11.42578125" style="115"/>
    <col min="3" max="3" width="58.28515625" style="115" customWidth="1"/>
    <col min="4" max="258" width="11.42578125" style="115"/>
    <col min="259" max="259" width="58.28515625" style="115" customWidth="1"/>
    <col min="260" max="514" width="11.42578125" style="115"/>
    <col min="515" max="515" width="58.28515625" style="115" customWidth="1"/>
    <col min="516" max="770" width="11.42578125" style="115"/>
    <col min="771" max="771" width="58.28515625" style="115" customWidth="1"/>
    <col min="772" max="1026" width="11.42578125" style="115"/>
    <col min="1027" max="1027" width="58.28515625" style="115" customWidth="1"/>
    <col min="1028" max="1282" width="11.42578125" style="115"/>
    <col min="1283" max="1283" width="58.28515625" style="115" customWidth="1"/>
    <col min="1284" max="1538" width="11.42578125" style="115"/>
    <col min="1539" max="1539" width="58.28515625" style="115" customWidth="1"/>
    <col min="1540" max="1794" width="11.42578125" style="115"/>
    <col min="1795" max="1795" width="58.28515625" style="115" customWidth="1"/>
    <col min="1796" max="2050" width="11.42578125" style="115"/>
    <col min="2051" max="2051" width="58.28515625" style="115" customWidth="1"/>
    <col min="2052" max="2306" width="11.42578125" style="115"/>
    <col min="2307" max="2307" width="58.28515625" style="115" customWidth="1"/>
    <col min="2308" max="2562" width="11.42578125" style="115"/>
    <col min="2563" max="2563" width="58.28515625" style="115" customWidth="1"/>
    <col min="2564" max="2818" width="11.42578125" style="115"/>
    <col min="2819" max="2819" width="58.28515625" style="115" customWidth="1"/>
    <col min="2820" max="3074" width="11.42578125" style="115"/>
    <col min="3075" max="3075" width="58.28515625" style="115" customWidth="1"/>
    <col min="3076" max="3330" width="11.42578125" style="115"/>
    <col min="3331" max="3331" width="58.28515625" style="115" customWidth="1"/>
    <col min="3332" max="3586" width="11.42578125" style="115"/>
    <col min="3587" max="3587" width="58.28515625" style="115" customWidth="1"/>
    <col min="3588" max="3842" width="11.42578125" style="115"/>
    <col min="3843" max="3843" width="58.28515625" style="115" customWidth="1"/>
    <col min="3844" max="4098" width="11.42578125" style="115"/>
    <col min="4099" max="4099" width="58.28515625" style="115" customWidth="1"/>
    <col min="4100" max="4354" width="11.42578125" style="115"/>
    <col min="4355" max="4355" width="58.28515625" style="115" customWidth="1"/>
    <col min="4356" max="4610" width="11.42578125" style="115"/>
    <col min="4611" max="4611" width="58.28515625" style="115" customWidth="1"/>
    <col min="4612" max="4866" width="11.42578125" style="115"/>
    <col min="4867" max="4867" width="58.28515625" style="115" customWidth="1"/>
    <col min="4868" max="5122" width="11.42578125" style="115"/>
    <col min="5123" max="5123" width="58.28515625" style="115" customWidth="1"/>
    <col min="5124" max="5378" width="11.42578125" style="115"/>
    <col min="5379" max="5379" width="58.28515625" style="115" customWidth="1"/>
    <col min="5380" max="5634" width="11.42578125" style="115"/>
    <col min="5635" max="5635" width="58.28515625" style="115" customWidth="1"/>
    <col min="5636" max="5890" width="11.42578125" style="115"/>
    <col min="5891" max="5891" width="58.28515625" style="115" customWidth="1"/>
    <col min="5892" max="6146" width="11.42578125" style="115"/>
    <col min="6147" max="6147" width="58.28515625" style="115" customWidth="1"/>
    <col min="6148" max="6402" width="11.42578125" style="115"/>
    <col min="6403" max="6403" width="58.28515625" style="115" customWidth="1"/>
    <col min="6404" max="6658" width="11.42578125" style="115"/>
    <col min="6659" max="6659" width="58.28515625" style="115" customWidth="1"/>
    <col min="6660" max="6914" width="11.42578125" style="115"/>
    <col min="6915" max="6915" width="58.28515625" style="115" customWidth="1"/>
    <col min="6916" max="7170" width="11.42578125" style="115"/>
    <col min="7171" max="7171" width="58.28515625" style="115" customWidth="1"/>
    <col min="7172" max="7426" width="11.42578125" style="115"/>
    <col min="7427" max="7427" width="58.28515625" style="115" customWidth="1"/>
    <col min="7428" max="7682" width="11.42578125" style="115"/>
    <col min="7683" max="7683" width="58.28515625" style="115" customWidth="1"/>
    <col min="7684" max="7938" width="11.42578125" style="115"/>
    <col min="7939" max="7939" width="58.28515625" style="115" customWidth="1"/>
    <col min="7940" max="8194" width="11.42578125" style="115"/>
    <col min="8195" max="8195" width="58.28515625" style="115" customWidth="1"/>
    <col min="8196" max="8450" width="11.42578125" style="115"/>
    <col min="8451" max="8451" width="58.28515625" style="115" customWidth="1"/>
    <col min="8452" max="8706" width="11.42578125" style="115"/>
    <col min="8707" max="8707" width="58.28515625" style="115" customWidth="1"/>
    <col min="8708" max="8962" width="11.42578125" style="115"/>
    <col min="8963" max="8963" width="58.28515625" style="115" customWidth="1"/>
    <col min="8964" max="9218" width="11.42578125" style="115"/>
    <col min="9219" max="9219" width="58.28515625" style="115" customWidth="1"/>
    <col min="9220" max="9474" width="11.42578125" style="115"/>
    <col min="9475" max="9475" width="58.28515625" style="115" customWidth="1"/>
    <col min="9476" max="9730" width="11.42578125" style="115"/>
    <col min="9731" max="9731" width="58.28515625" style="115" customWidth="1"/>
    <col min="9732" max="9986" width="11.42578125" style="115"/>
    <col min="9987" max="9987" width="58.28515625" style="115" customWidth="1"/>
    <col min="9988" max="10242" width="11.42578125" style="115"/>
    <col min="10243" max="10243" width="58.28515625" style="115" customWidth="1"/>
    <col min="10244" max="10498" width="11.42578125" style="115"/>
    <col min="10499" max="10499" width="58.28515625" style="115" customWidth="1"/>
    <col min="10500" max="10754" width="11.42578125" style="115"/>
    <col min="10755" max="10755" width="58.28515625" style="115" customWidth="1"/>
    <col min="10756" max="11010" width="11.42578125" style="115"/>
    <col min="11011" max="11011" width="58.28515625" style="115" customWidth="1"/>
    <col min="11012" max="11266" width="11.42578125" style="115"/>
    <col min="11267" max="11267" width="58.28515625" style="115" customWidth="1"/>
    <col min="11268" max="11522" width="11.42578125" style="115"/>
    <col min="11523" max="11523" width="58.28515625" style="115" customWidth="1"/>
    <col min="11524" max="11778" width="11.42578125" style="115"/>
    <col min="11779" max="11779" width="58.28515625" style="115" customWidth="1"/>
    <col min="11780" max="12034" width="11.42578125" style="115"/>
    <col min="12035" max="12035" width="58.28515625" style="115" customWidth="1"/>
    <col min="12036" max="12290" width="11.42578125" style="115"/>
    <col min="12291" max="12291" width="58.28515625" style="115" customWidth="1"/>
    <col min="12292" max="12546" width="11.42578125" style="115"/>
    <col min="12547" max="12547" width="58.28515625" style="115" customWidth="1"/>
    <col min="12548" max="12802" width="11.42578125" style="115"/>
    <col min="12803" max="12803" width="58.28515625" style="115" customWidth="1"/>
    <col min="12804" max="13058" width="11.42578125" style="115"/>
    <col min="13059" max="13059" width="58.28515625" style="115" customWidth="1"/>
    <col min="13060" max="13314" width="11.42578125" style="115"/>
    <col min="13315" max="13315" width="58.28515625" style="115" customWidth="1"/>
    <col min="13316" max="13570" width="11.42578125" style="115"/>
    <col min="13571" max="13571" width="58.28515625" style="115" customWidth="1"/>
    <col min="13572" max="13826" width="11.42578125" style="115"/>
    <col min="13827" max="13827" width="58.28515625" style="115" customWidth="1"/>
    <col min="13828" max="14082" width="11.42578125" style="115"/>
    <col min="14083" max="14083" width="58.28515625" style="115" customWidth="1"/>
    <col min="14084" max="14338" width="11.42578125" style="115"/>
    <col min="14339" max="14339" width="58.28515625" style="115" customWidth="1"/>
    <col min="14340" max="14594" width="11.42578125" style="115"/>
    <col min="14595" max="14595" width="58.28515625" style="115" customWidth="1"/>
    <col min="14596" max="14850" width="11.42578125" style="115"/>
    <col min="14851" max="14851" width="58.28515625" style="115" customWidth="1"/>
    <col min="14852" max="15106" width="11.42578125" style="115"/>
    <col min="15107" max="15107" width="58.28515625" style="115" customWidth="1"/>
    <col min="15108" max="15362" width="11.42578125" style="115"/>
    <col min="15363" max="15363" width="58.28515625" style="115" customWidth="1"/>
    <col min="15364" max="15618" width="11.42578125" style="115"/>
    <col min="15619" max="15619" width="58.28515625" style="115" customWidth="1"/>
    <col min="15620" max="15874" width="11.42578125" style="115"/>
    <col min="15875" max="15875" width="58.28515625" style="115" customWidth="1"/>
    <col min="15876" max="16130" width="11.42578125" style="115"/>
    <col min="16131" max="16131" width="58.28515625" style="115" customWidth="1"/>
    <col min="16132" max="16384" width="11.42578125" style="115"/>
  </cols>
  <sheetData>
    <row r="1" spans="2:15">
      <c r="B1" s="209" t="s">
        <v>29</v>
      </c>
    </row>
    <row r="2" spans="2:15" ht="15.75">
      <c r="B2" s="57" t="s">
        <v>30</v>
      </c>
      <c r="C2" s="58"/>
      <c r="D2" s="29"/>
      <c r="E2" s="177" t="s">
        <v>642</v>
      </c>
      <c r="F2" s="177"/>
      <c r="G2" s="177"/>
      <c r="H2" s="177"/>
      <c r="I2" s="177"/>
      <c r="J2" s="177"/>
      <c r="K2" s="177"/>
      <c r="L2" s="177"/>
      <c r="M2" s="177"/>
      <c r="N2" s="177"/>
      <c r="O2" s="184"/>
    </row>
    <row r="3" spans="2:15" ht="15.75">
      <c r="B3" s="57" t="s">
        <v>903</v>
      </c>
      <c r="C3" s="59"/>
      <c r="D3" s="22"/>
      <c r="E3" s="178" t="s">
        <v>32</v>
      </c>
      <c r="F3" s="178"/>
      <c r="G3" s="178"/>
      <c r="H3" s="178"/>
      <c r="I3" s="178"/>
      <c r="J3" s="178"/>
      <c r="K3" s="178"/>
      <c r="L3" s="178"/>
      <c r="M3" s="178"/>
      <c r="N3" s="178"/>
      <c r="O3" s="185"/>
    </row>
    <row r="4" spans="2:15">
      <c r="B4" s="19"/>
      <c r="C4" s="20"/>
      <c r="D4" s="21"/>
      <c r="E4" s="179" t="s">
        <v>33</v>
      </c>
      <c r="F4" s="180"/>
      <c r="G4" s="180"/>
      <c r="H4" s="180"/>
      <c r="I4" s="180"/>
      <c r="J4" s="179" t="s">
        <v>33</v>
      </c>
      <c r="K4" s="180"/>
      <c r="L4" s="180"/>
      <c r="M4" s="180"/>
      <c r="N4" s="180"/>
      <c r="O4" s="179"/>
    </row>
    <row r="5" spans="2:15">
      <c r="B5" s="194" t="s">
        <v>904</v>
      </c>
      <c r="C5" s="195"/>
      <c r="D5" s="22"/>
      <c r="E5" s="168"/>
      <c r="F5" s="169"/>
      <c r="G5" s="169"/>
      <c r="H5" s="169"/>
      <c r="I5" s="169"/>
      <c r="J5" s="168"/>
      <c r="K5" s="169"/>
      <c r="L5" s="169"/>
      <c r="M5" s="169"/>
      <c r="N5" s="169"/>
      <c r="O5" s="168"/>
    </row>
    <row r="6" spans="2:15">
      <c r="B6" s="194"/>
      <c r="C6" s="195"/>
      <c r="D6" s="22"/>
      <c r="E6" s="174">
        <v>2014</v>
      </c>
      <c r="F6" s="174">
        <f t="shared" ref="F6:O6" si="0">+E6+1</f>
        <v>2015</v>
      </c>
      <c r="G6" s="174">
        <f t="shared" si="0"/>
        <v>2016</v>
      </c>
      <c r="H6" s="174">
        <f t="shared" si="0"/>
        <v>2017</v>
      </c>
      <c r="I6" s="174">
        <f t="shared" si="0"/>
        <v>2018</v>
      </c>
      <c r="J6" s="174">
        <f t="shared" si="0"/>
        <v>2019</v>
      </c>
      <c r="K6" s="174">
        <f t="shared" si="0"/>
        <v>2020</v>
      </c>
      <c r="L6" s="174">
        <f t="shared" si="0"/>
        <v>2021</v>
      </c>
      <c r="M6" s="174">
        <f t="shared" si="0"/>
        <v>2022</v>
      </c>
      <c r="N6" s="174">
        <f t="shared" si="0"/>
        <v>2023</v>
      </c>
      <c r="O6" s="174">
        <f t="shared" si="0"/>
        <v>2024</v>
      </c>
    </row>
    <row r="7" spans="2:15">
      <c r="B7" s="106"/>
      <c r="C7" s="107"/>
      <c r="D7" s="22"/>
      <c r="E7" s="174"/>
      <c r="F7" s="174"/>
      <c r="G7" s="174"/>
      <c r="H7" s="174"/>
      <c r="I7" s="174"/>
      <c r="J7" s="174"/>
      <c r="K7" s="174"/>
      <c r="L7" s="174"/>
      <c r="M7" s="174"/>
      <c r="N7" s="174"/>
      <c r="O7" s="174"/>
    </row>
    <row r="8" spans="2:15">
      <c r="B8" s="94" t="s">
        <v>905</v>
      </c>
      <c r="C8" s="210" t="s">
        <v>906</v>
      </c>
      <c r="D8" s="211" t="s">
        <v>39</v>
      </c>
      <c r="E8" s="150"/>
      <c r="F8" s="150"/>
      <c r="G8" s="150"/>
      <c r="H8" s="150"/>
      <c r="I8" s="150"/>
      <c r="J8" s="150"/>
      <c r="K8" s="150"/>
      <c r="L8" s="150"/>
      <c r="M8" s="150"/>
      <c r="N8" s="150"/>
      <c r="O8" s="150">
        <v>13104.417575260002</v>
      </c>
    </row>
    <row r="9" spans="2:15">
      <c r="B9" s="41" t="s">
        <v>907</v>
      </c>
      <c r="C9" s="98" t="s">
        <v>908</v>
      </c>
      <c r="D9" s="22" t="s">
        <v>39</v>
      </c>
      <c r="E9" s="212"/>
      <c r="F9" s="212"/>
      <c r="G9" s="212"/>
      <c r="H9" s="212"/>
      <c r="I9" s="212"/>
      <c r="J9" s="212"/>
      <c r="K9" s="212"/>
      <c r="L9" s="212"/>
      <c r="M9" s="212"/>
      <c r="N9" s="212"/>
      <c r="O9" s="212">
        <v>845.58016922000002</v>
      </c>
    </row>
    <row r="10" spans="2:15">
      <c r="B10" s="43" t="s">
        <v>909</v>
      </c>
      <c r="C10" s="99" t="s">
        <v>910</v>
      </c>
      <c r="D10" s="113" t="s">
        <v>39</v>
      </c>
      <c r="E10" s="151"/>
      <c r="F10" s="151"/>
      <c r="G10" s="151"/>
      <c r="H10" s="151"/>
      <c r="I10" s="151"/>
      <c r="J10" s="151"/>
      <c r="K10" s="151"/>
      <c r="L10" s="151"/>
      <c r="M10" s="151"/>
      <c r="N10" s="151"/>
      <c r="O10" s="151">
        <v>0</v>
      </c>
    </row>
    <row r="11" spans="2:15">
      <c r="B11" s="43" t="s">
        <v>911</v>
      </c>
      <c r="C11" s="99" t="s">
        <v>912</v>
      </c>
      <c r="D11" s="113" t="s">
        <v>39</v>
      </c>
      <c r="E11" s="151"/>
      <c r="F11" s="151"/>
      <c r="G11" s="151"/>
      <c r="H11" s="151"/>
      <c r="I11" s="151"/>
      <c r="J11" s="151"/>
      <c r="K11" s="151"/>
      <c r="L11" s="151"/>
      <c r="M11" s="151"/>
      <c r="N11" s="151"/>
      <c r="O11" s="151">
        <v>0</v>
      </c>
    </row>
    <row r="12" spans="2:15">
      <c r="B12" s="43" t="s">
        <v>913</v>
      </c>
      <c r="C12" s="99" t="s">
        <v>914</v>
      </c>
      <c r="D12" s="113" t="s">
        <v>39</v>
      </c>
      <c r="E12" s="151"/>
      <c r="F12" s="151"/>
      <c r="G12" s="151"/>
      <c r="H12" s="151"/>
      <c r="I12" s="151"/>
      <c r="J12" s="151"/>
      <c r="K12" s="151"/>
      <c r="L12" s="151"/>
      <c r="M12" s="151"/>
      <c r="N12" s="151"/>
      <c r="O12" s="151">
        <v>256.43175828999995</v>
      </c>
    </row>
    <row r="13" spans="2:15">
      <c r="B13" s="43" t="s">
        <v>915</v>
      </c>
      <c r="C13" s="99" t="s">
        <v>916</v>
      </c>
      <c r="D13" s="113" t="s">
        <v>39</v>
      </c>
      <c r="E13" s="151"/>
      <c r="F13" s="151"/>
      <c r="G13" s="151"/>
      <c r="H13" s="151"/>
      <c r="I13" s="151"/>
      <c r="J13" s="151"/>
      <c r="K13" s="151"/>
      <c r="L13" s="151"/>
      <c r="M13" s="151"/>
      <c r="N13" s="151"/>
      <c r="O13" s="151">
        <v>0</v>
      </c>
    </row>
    <row r="14" spans="2:15">
      <c r="B14" s="43" t="s">
        <v>917</v>
      </c>
      <c r="C14" s="99" t="s">
        <v>918</v>
      </c>
      <c r="D14" s="113" t="s">
        <v>39</v>
      </c>
      <c r="E14" s="151"/>
      <c r="F14" s="151"/>
      <c r="G14" s="151"/>
      <c r="H14" s="151"/>
      <c r="I14" s="151"/>
      <c r="J14" s="151"/>
      <c r="K14" s="151"/>
      <c r="L14" s="151"/>
      <c r="M14" s="151"/>
      <c r="N14" s="151"/>
      <c r="O14" s="151">
        <v>123.28057704000013</v>
      </c>
    </row>
    <row r="15" spans="2:15">
      <c r="B15" s="43" t="s">
        <v>919</v>
      </c>
      <c r="C15" s="99" t="s">
        <v>920</v>
      </c>
      <c r="D15" s="113" t="s">
        <v>39</v>
      </c>
      <c r="E15" s="151"/>
      <c r="F15" s="151"/>
      <c r="G15" s="151"/>
      <c r="H15" s="151"/>
      <c r="I15" s="151"/>
      <c r="J15" s="151"/>
      <c r="K15" s="151"/>
      <c r="L15" s="151"/>
      <c r="M15" s="151"/>
      <c r="N15" s="151"/>
      <c r="O15" s="151">
        <v>0</v>
      </c>
    </row>
    <row r="16" spans="2:15">
      <c r="B16" s="43" t="s">
        <v>921</v>
      </c>
      <c r="C16" s="99" t="s">
        <v>922</v>
      </c>
      <c r="D16" s="113" t="s">
        <v>39</v>
      </c>
      <c r="E16" s="151"/>
      <c r="F16" s="151"/>
      <c r="G16" s="151"/>
      <c r="H16" s="151"/>
      <c r="I16" s="151"/>
      <c r="J16" s="151"/>
      <c r="K16" s="151"/>
      <c r="L16" s="151"/>
      <c r="M16" s="151"/>
      <c r="N16" s="151"/>
      <c r="O16" s="151">
        <v>12.770202179999998</v>
      </c>
    </row>
    <row r="17" spans="2:15">
      <c r="B17" s="44" t="s">
        <v>923</v>
      </c>
      <c r="C17" s="213" t="s">
        <v>924</v>
      </c>
      <c r="D17" s="200" t="s">
        <v>39</v>
      </c>
      <c r="E17" s="151"/>
      <c r="F17" s="151"/>
      <c r="G17" s="151"/>
      <c r="H17" s="151"/>
      <c r="I17" s="151"/>
      <c r="J17" s="151"/>
      <c r="K17" s="151"/>
      <c r="L17" s="151"/>
      <c r="M17" s="151"/>
      <c r="N17" s="151"/>
      <c r="O17" s="151">
        <v>453.09763170999997</v>
      </c>
    </row>
    <row r="18" spans="2:15">
      <c r="B18" s="41" t="s">
        <v>925</v>
      </c>
      <c r="C18" s="98" t="s">
        <v>926</v>
      </c>
      <c r="D18" s="113" t="s">
        <v>39</v>
      </c>
      <c r="E18" s="212"/>
      <c r="F18" s="212"/>
      <c r="G18" s="212"/>
      <c r="H18" s="212"/>
      <c r="I18" s="212"/>
      <c r="J18" s="212"/>
      <c r="K18" s="212"/>
      <c r="L18" s="212"/>
      <c r="M18" s="212"/>
      <c r="N18" s="212"/>
      <c r="O18" s="212">
        <v>0</v>
      </c>
    </row>
    <row r="19" spans="2:15">
      <c r="B19" s="43" t="s">
        <v>927</v>
      </c>
      <c r="C19" s="99" t="s">
        <v>928</v>
      </c>
      <c r="D19" s="113" t="s">
        <v>39</v>
      </c>
      <c r="E19" s="151"/>
      <c r="F19" s="151"/>
      <c r="G19" s="151"/>
      <c r="H19" s="151"/>
      <c r="I19" s="151"/>
      <c r="J19" s="151"/>
      <c r="K19" s="151"/>
      <c r="L19" s="151"/>
      <c r="M19" s="151"/>
      <c r="N19" s="151"/>
      <c r="O19" s="151">
        <v>0</v>
      </c>
    </row>
    <row r="20" spans="2:15">
      <c r="B20" s="43" t="s">
        <v>929</v>
      </c>
      <c r="C20" s="99" t="s">
        <v>930</v>
      </c>
      <c r="D20" s="113" t="s">
        <v>39</v>
      </c>
      <c r="E20" s="151"/>
      <c r="F20" s="151"/>
      <c r="G20" s="151"/>
      <c r="H20" s="151"/>
      <c r="I20" s="151"/>
      <c r="J20" s="151"/>
      <c r="K20" s="151"/>
      <c r="L20" s="151"/>
      <c r="M20" s="151"/>
      <c r="N20" s="151"/>
      <c r="O20" s="151">
        <v>0</v>
      </c>
    </row>
    <row r="21" spans="2:15">
      <c r="B21" s="43" t="s">
        <v>931</v>
      </c>
      <c r="C21" s="99" t="s">
        <v>932</v>
      </c>
      <c r="D21" s="113" t="s">
        <v>39</v>
      </c>
      <c r="E21" s="151"/>
      <c r="F21" s="151"/>
      <c r="G21" s="151"/>
      <c r="H21" s="151"/>
      <c r="I21" s="151"/>
      <c r="J21" s="151"/>
      <c r="K21" s="151"/>
      <c r="L21" s="151"/>
      <c r="M21" s="151"/>
      <c r="N21" s="151"/>
      <c r="O21" s="151">
        <v>0</v>
      </c>
    </row>
    <row r="22" spans="2:15">
      <c r="B22" s="43" t="s">
        <v>933</v>
      </c>
      <c r="C22" s="99" t="s">
        <v>934</v>
      </c>
      <c r="D22" s="113" t="s">
        <v>39</v>
      </c>
      <c r="E22" s="151"/>
      <c r="F22" s="151"/>
      <c r="G22" s="151"/>
      <c r="H22" s="151"/>
      <c r="I22" s="151"/>
      <c r="J22" s="151"/>
      <c r="K22" s="151"/>
      <c r="L22" s="151"/>
      <c r="M22" s="151"/>
      <c r="N22" s="151"/>
      <c r="O22" s="151">
        <v>0</v>
      </c>
    </row>
    <row r="23" spans="2:15">
      <c r="B23" s="44" t="s">
        <v>935</v>
      </c>
      <c r="C23" s="103" t="s">
        <v>936</v>
      </c>
      <c r="D23" s="200" t="s">
        <v>39</v>
      </c>
      <c r="E23" s="151"/>
      <c r="F23" s="151"/>
      <c r="G23" s="151"/>
      <c r="H23" s="151"/>
      <c r="I23" s="151"/>
      <c r="J23" s="151"/>
      <c r="K23" s="151"/>
      <c r="L23" s="151"/>
      <c r="M23" s="151"/>
      <c r="N23" s="151"/>
      <c r="O23" s="151">
        <v>0</v>
      </c>
    </row>
    <row r="24" spans="2:15">
      <c r="B24" s="41" t="s">
        <v>937</v>
      </c>
      <c r="C24" s="98" t="s">
        <v>938</v>
      </c>
      <c r="D24" s="113" t="s">
        <v>39</v>
      </c>
      <c r="E24" s="212"/>
      <c r="F24" s="212"/>
      <c r="G24" s="212"/>
      <c r="H24" s="212"/>
      <c r="I24" s="212"/>
      <c r="J24" s="212"/>
      <c r="K24" s="212"/>
      <c r="L24" s="212"/>
      <c r="M24" s="212"/>
      <c r="N24" s="212"/>
      <c r="O24" s="212">
        <v>0</v>
      </c>
    </row>
    <row r="25" spans="2:15">
      <c r="B25" s="43" t="s">
        <v>939</v>
      </c>
      <c r="C25" s="99" t="s">
        <v>940</v>
      </c>
      <c r="D25" s="113" t="s">
        <v>39</v>
      </c>
      <c r="E25" s="151"/>
      <c r="F25" s="151"/>
      <c r="G25" s="151"/>
      <c r="H25" s="151"/>
      <c r="I25" s="151"/>
      <c r="J25" s="151"/>
      <c r="K25" s="151"/>
      <c r="L25" s="151"/>
      <c r="M25" s="151"/>
      <c r="N25" s="151"/>
      <c r="O25" s="151">
        <v>0</v>
      </c>
    </row>
    <row r="26" spans="2:15">
      <c r="B26" s="43" t="s">
        <v>941</v>
      </c>
      <c r="C26" s="99" t="s">
        <v>942</v>
      </c>
      <c r="D26" s="113" t="s">
        <v>39</v>
      </c>
      <c r="E26" s="151"/>
      <c r="F26" s="151"/>
      <c r="G26" s="151"/>
      <c r="H26" s="151"/>
      <c r="I26" s="151"/>
      <c r="J26" s="151"/>
      <c r="K26" s="151"/>
      <c r="L26" s="151"/>
      <c r="M26" s="151"/>
      <c r="N26" s="151"/>
      <c r="O26" s="151">
        <v>0</v>
      </c>
    </row>
    <row r="27" spans="2:15">
      <c r="B27" s="43" t="s">
        <v>943</v>
      </c>
      <c r="C27" s="99" t="s">
        <v>944</v>
      </c>
      <c r="D27" s="113" t="s">
        <v>39</v>
      </c>
      <c r="E27" s="151"/>
      <c r="F27" s="151"/>
      <c r="G27" s="151"/>
      <c r="H27" s="151"/>
      <c r="I27" s="151"/>
      <c r="J27" s="151"/>
      <c r="K27" s="151"/>
      <c r="L27" s="151"/>
      <c r="M27" s="151"/>
      <c r="N27" s="151"/>
      <c r="O27" s="151">
        <v>0</v>
      </c>
    </row>
    <row r="28" spans="2:15">
      <c r="B28" s="43" t="s">
        <v>945</v>
      </c>
      <c r="C28" s="99" t="s">
        <v>946</v>
      </c>
      <c r="D28" s="113" t="s">
        <v>39</v>
      </c>
      <c r="E28" s="151"/>
      <c r="F28" s="151"/>
      <c r="G28" s="151"/>
      <c r="H28" s="151"/>
      <c r="I28" s="151"/>
      <c r="J28" s="151"/>
      <c r="K28" s="151"/>
      <c r="L28" s="151"/>
      <c r="M28" s="151"/>
      <c r="N28" s="151"/>
      <c r="O28" s="151">
        <v>0</v>
      </c>
    </row>
    <row r="29" spans="2:15">
      <c r="B29" s="43" t="s">
        <v>947</v>
      </c>
      <c r="C29" s="99" t="s">
        <v>948</v>
      </c>
      <c r="D29" s="113" t="s">
        <v>39</v>
      </c>
      <c r="E29" s="151"/>
      <c r="F29" s="151"/>
      <c r="G29" s="151"/>
      <c r="H29" s="151"/>
      <c r="I29" s="151"/>
      <c r="J29" s="151"/>
      <c r="K29" s="151"/>
      <c r="L29" s="151"/>
      <c r="M29" s="151"/>
      <c r="N29" s="151"/>
      <c r="O29" s="151">
        <v>0</v>
      </c>
    </row>
    <row r="30" spans="2:15">
      <c r="B30" s="44" t="s">
        <v>949</v>
      </c>
      <c r="C30" s="103" t="s">
        <v>950</v>
      </c>
      <c r="D30" s="200" t="s">
        <v>39</v>
      </c>
      <c r="E30" s="151"/>
      <c r="F30" s="151"/>
      <c r="G30" s="151"/>
      <c r="H30" s="151"/>
      <c r="I30" s="151"/>
      <c r="J30" s="151"/>
      <c r="K30" s="151"/>
      <c r="L30" s="151"/>
      <c r="M30" s="151"/>
      <c r="N30" s="151"/>
      <c r="O30" s="151">
        <v>0</v>
      </c>
    </row>
    <row r="31" spans="2:15">
      <c r="B31" s="41" t="s">
        <v>951</v>
      </c>
      <c r="C31" s="98" t="s">
        <v>952</v>
      </c>
      <c r="D31" s="113" t="s">
        <v>39</v>
      </c>
      <c r="E31" s="212"/>
      <c r="F31" s="212"/>
      <c r="G31" s="212"/>
      <c r="H31" s="212"/>
      <c r="I31" s="212"/>
      <c r="J31" s="212"/>
      <c r="K31" s="212"/>
      <c r="L31" s="212"/>
      <c r="M31" s="212"/>
      <c r="N31" s="212"/>
      <c r="O31" s="212">
        <v>1605.3820314099999</v>
      </c>
    </row>
    <row r="32" spans="2:15">
      <c r="B32" s="43" t="s">
        <v>953</v>
      </c>
      <c r="C32" s="99" t="s">
        <v>954</v>
      </c>
      <c r="D32" s="113" t="s">
        <v>39</v>
      </c>
      <c r="E32" s="151"/>
      <c r="F32" s="151"/>
      <c r="G32" s="151"/>
      <c r="H32" s="151"/>
      <c r="I32" s="151"/>
      <c r="J32" s="151"/>
      <c r="K32" s="151"/>
      <c r="L32" s="151"/>
      <c r="M32" s="151"/>
      <c r="N32" s="151"/>
      <c r="O32" s="151">
        <v>227.22081600999945</v>
      </c>
    </row>
    <row r="33" spans="2:15">
      <c r="B33" s="43" t="s">
        <v>955</v>
      </c>
      <c r="C33" s="99" t="s">
        <v>956</v>
      </c>
      <c r="D33" s="113" t="s">
        <v>39</v>
      </c>
      <c r="E33" s="151"/>
      <c r="F33" s="151"/>
      <c r="G33" s="151"/>
      <c r="H33" s="151"/>
      <c r="I33" s="151"/>
      <c r="J33" s="151"/>
      <c r="K33" s="151"/>
      <c r="L33" s="151"/>
      <c r="M33" s="151"/>
      <c r="N33" s="151"/>
      <c r="O33" s="151">
        <v>633.66961230999971</v>
      </c>
    </row>
    <row r="34" spans="2:15">
      <c r="B34" s="43" t="s">
        <v>957</v>
      </c>
      <c r="C34" s="99" t="s">
        <v>958</v>
      </c>
      <c r="D34" s="113" t="s">
        <v>39</v>
      </c>
      <c r="E34" s="151"/>
      <c r="F34" s="151"/>
      <c r="G34" s="151"/>
      <c r="H34" s="151"/>
      <c r="I34" s="151"/>
      <c r="J34" s="151"/>
      <c r="K34" s="151"/>
      <c r="L34" s="151"/>
      <c r="M34" s="151"/>
      <c r="N34" s="151"/>
      <c r="O34" s="151">
        <v>0</v>
      </c>
    </row>
    <row r="35" spans="2:15">
      <c r="B35" s="43" t="s">
        <v>959</v>
      </c>
      <c r="C35" s="99" t="s">
        <v>960</v>
      </c>
      <c r="D35" s="113" t="s">
        <v>39</v>
      </c>
      <c r="E35" s="151"/>
      <c r="F35" s="151"/>
      <c r="G35" s="151"/>
      <c r="H35" s="151"/>
      <c r="I35" s="151"/>
      <c r="J35" s="151"/>
      <c r="K35" s="151"/>
      <c r="L35" s="151"/>
      <c r="M35" s="151"/>
      <c r="N35" s="151"/>
      <c r="O35" s="151">
        <v>0</v>
      </c>
    </row>
    <row r="36" spans="2:15">
      <c r="B36" s="43" t="s">
        <v>961</v>
      </c>
      <c r="C36" s="99" t="s">
        <v>962</v>
      </c>
      <c r="D36" s="113" t="s">
        <v>39</v>
      </c>
      <c r="E36" s="151"/>
      <c r="F36" s="151"/>
      <c r="G36" s="151"/>
      <c r="H36" s="151"/>
      <c r="I36" s="151"/>
      <c r="J36" s="151"/>
      <c r="K36" s="151"/>
      <c r="L36" s="151"/>
      <c r="M36" s="151"/>
      <c r="N36" s="151"/>
      <c r="O36" s="151">
        <v>0</v>
      </c>
    </row>
    <row r="37" spans="2:15">
      <c r="B37" s="43" t="s">
        <v>963</v>
      </c>
      <c r="C37" s="99" t="s">
        <v>964</v>
      </c>
      <c r="D37" s="113" t="s">
        <v>39</v>
      </c>
      <c r="E37" s="151"/>
      <c r="F37" s="151"/>
      <c r="G37" s="151"/>
      <c r="H37" s="151"/>
      <c r="I37" s="151"/>
      <c r="J37" s="151"/>
      <c r="K37" s="151"/>
      <c r="L37" s="151"/>
      <c r="M37" s="151"/>
      <c r="N37" s="151"/>
      <c r="O37" s="151">
        <v>0</v>
      </c>
    </row>
    <row r="38" spans="2:15">
      <c r="B38" s="43" t="s">
        <v>965</v>
      </c>
      <c r="C38" s="99" t="s">
        <v>966</v>
      </c>
      <c r="D38" s="113" t="s">
        <v>39</v>
      </c>
      <c r="E38" s="151"/>
      <c r="F38" s="151"/>
      <c r="G38" s="151"/>
      <c r="H38" s="151"/>
      <c r="I38" s="151"/>
      <c r="J38" s="151"/>
      <c r="K38" s="151"/>
      <c r="L38" s="151"/>
      <c r="M38" s="151"/>
      <c r="N38" s="151"/>
      <c r="O38" s="151">
        <v>744.49160309000081</v>
      </c>
    </row>
    <row r="39" spans="2:15">
      <c r="B39" s="43" t="s">
        <v>967</v>
      </c>
      <c r="C39" s="99" t="s">
        <v>968</v>
      </c>
      <c r="D39" s="113" t="s">
        <v>39</v>
      </c>
      <c r="E39" s="151"/>
      <c r="F39" s="151"/>
      <c r="G39" s="151"/>
      <c r="H39" s="151"/>
      <c r="I39" s="151"/>
      <c r="J39" s="151"/>
      <c r="K39" s="151"/>
      <c r="L39" s="151"/>
      <c r="M39" s="151"/>
      <c r="N39" s="151"/>
      <c r="O39" s="151">
        <v>0</v>
      </c>
    </row>
    <row r="40" spans="2:15">
      <c r="B40" s="44" t="s">
        <v>969</v>
      </c>
      <c r="C40" s="103" t="s">
        <v>970</v>
      </c>
      <c r="D40" s="200" t="s">
        <v>39</v>
      </c>
      <c r="E40" s="151"/>
      <c r="F40" s="151"/>
      <c r="G40" s="151"/>
      <c r="H40" s="151"/>
      <c r="I40" s="151"/>
      <c r="J40" s="151"/>
      <c r="K40" s="151"/>
      <c r="L40" s="151"/>
      <c r="M40" s="151"/>
      <c r="N40" s="151"/>
      <c r="O40" s="151">
        <v>0</v>
      </c>
    </row>
    <row r="41" spans="2:15">
      <c r="B41" s="41" t="s">
        <v>971</v>
      </c>
      <c r="C41" s="98" t="s">
        <v>972</v>
      </c>
      <c r="D41" s="113" t="s">
        <v>39</v>
      </c>
      <c r="E41" s="212"/>
      <c r="F41" s="212"/>
      <c r="G41" s="212"/>
      <c r="H41" s="212"/>
      <c r="I41" s="212"/>
      <c r="J41" s="212"/>
      <c r="K41" s="212"/>
      <c r="L41" s="212"/>
      <c r="M41" s="212"/>
      <c r="N41" s="212"/>
      <c r="O41" s="212">
        <v>30.053243100000003</v>
      </c>
    </row>
    <row r="42" spans="2:15">
      <c r="B42" s="43" t="s">
        <v>973</v>
      </c>
      <c r="C42" s="99" t="s">
        <v>974</v>
      </c>
      <c r="D42" s="113" t="s">
        <v>39</v>
      </c>
      <c r="E42" s="151"/>
      <c r="F42" s="151"/>
      <c r="G42" s="151"/>
      <c r="H42" s="151"/>
      <c r="I42" s="151"/>
      <c r="J42" s="151"/>
      <c r="K42" s="151"/>
      <c r="L42" s="151"/>
      <c r="M42" s="151"/>
      <c r="N42" s="151"/>
      <c r="O42" s="151">
        <v>0</v>
      </c>
    </row>
    <row r="43" spans="2:15">
      <c r="B43" s="43" t="s">
        <v>975</v>
      </c>
      <c r="C43" s="99" t="s">
        <v>976</v>
      </c>
      <c r="D43" s="113" t="s">
        <v>39</v>
      </c>
      <c r="E43" s="151"/>
      <c r="F43" s="151"/>
      <c r="G43" s="151"/>
      <c r="H43" s="151"/>
      <c r="I43" s="151"/>
      <c r="J43" s="151"/>
      <c r="K43" s="151"/>
      <c r="L43" s="151"/>
      <c r="M43" s="151"/>
      <c r="N43" s="151"/>
      <c r="O43" s="151">
        <v>0</v>
      </c>
    </row>
    <row r="44" spans="2:15">
      <c r="B44" s="43" t="s">
        <v>977</v>
      </c>
      <c r="C44" s="99" t="s">
        <v>978</v>
      </c>
      <c r="D44" s="113" t="s">
        <v>39</v>
      </c>
      <c r="E44" s="151"/>
      <c r="F44" s="151"/>
      <c r="G44" s="151"/>
      <c r="H44" s="151"/>
      <c r="I44" s="151"/>
      <c r="J44" s="151"/>
      <c r="K44" s="151"/>
      <c r="L44" s="151"/>
      <c r="M44" s="151"/>
      <c r="N44" s="151"/>
      <c r="O44" s="151">
        <v>0</v>
      </c>
    </row>
    <row r="45" spans="2:15">
      <c r="B45" s="43" t="s">
        <v>979</v>
      </c>
      <c r="C45" s="99" t="s">
        <v>980</v>
      </c>
      <c r="D45" s="113" t="s">
        <v>39</v>
      </c>
      <c r="E45" s="151"/>
      <c r="F45" s="151"/>
      <c r="G45" s="151"/>
      <c r="H45" s="151"/>
      <c r="I45" s="151"/>
      <c r="J45" s="151"/>
      <c r="K45" s="151"/>
      <c r="L45" s="151"/>
      <c r="M45" s="151"/>
      <c r="N45" s="151"/>
      <c r="O45" s="151">
        <v>0</v>
      </c>
    </row>
    <row r="46" spans="2:15">
      <c r="B46" s="43" t="s">
        <v>981</v>
      </c>
      <c r="C46" s="99" t="s">
        <v>982</v>
      </c>
      <c r="D46" s="113" t="s">
        <v>39</v>
      </c>
      <c r="E46" s="151"/>
      <c r="F46" s="151"/>
      <c r="G46" s="151"/>
      <c r="H46" s="151"/>
      <c r="I46" s="151"/>
      <c r="J46" s="151"/>
      <c r="K46" s="151"/>
      <c r="L46" s="151"/>
      <c r="M46" s="151"/>
      <c r="N46" s="151"/>
      <c r="O46" s="151">
        <v>30.053243100000003</v>
      </c>
    </row>
    <row r="47" spans="2:15">
      <c r="B47" s="44" t="s">
        <v>983</v>
      </c>
      <c r="C47" s="103" t="s">
        <v>984</v>
      </c>
      <c r="D47" s="200" t="s">
        <v>39</v>
      </c>
      <c r="E47" s="151"/>
      <c r="F47" s="151"/>
      <c r="G47" s="151"/>
      <c r="H47" s="151"/>
      <c r="I47" s="151"/>
      <c r="J47" s="151"/>
      <c r="K47" s="151"/>
      <c r="L47" s="151"/>
      <c r="M47" s="151"/>
      <c r="N47" s="151"/>
      <c r="O47" s="151">
        <v>0</v>
      </c>
    </row>
    <row r="48" spans="2:15">
      <c r="B48" s="41" t="s">
        <v>985</v>
      </c>
      <c r="C48" s="98" t="s">
        <v>986</v>
      </c>
      <c r="D48" s="113" t="s">
        <v>39</v>
      </c>
      <c r="E48" s="212"/>
      <c r="F48" s="212"/>
      <c r="G48" s="212"/>
      <c r="H48" s="212"/>
      <c r="I48" s="212"/>
      <c r="J48" s="212"/>
      <c r="K48" s="212"/>
      <c r="L48" s="212"/>
      <c r="M48" s="212"/>
      <c r="N48" s="212"/>
      <c r="O48" s="212">
        <v>0</v>
      </c>
    </row>
    <row r="49" spans="2:15">
      <c r="B49" s="43" t="s">
        <v>987</v>
      </c>
      <c r="C49" s="99" t="s">
        <v>988</v>
      </c>
      <c r="D49" s="113" t="s">
        <v>39</v>
      </c>
      <c r="E49" s="151"/>
      <c r="F49" s="151"/>
      <c r="G49" s="151"/>
      <c r="H49" s="151"/>
      <c r="I49" s="151"/>
      <c r="J49" s="151"/>
      <c r="K49" s="151"/>
      <c r="L49" s="151"/>
      <c r="M49" s="151"/>
      <c r="N49" s="151"/>
      <c r="O49" s="151">
        <v>0</v>
      </c>
    </row>
    <row r="50" spans="2:15">
      <c r="B50" s="43" t="s">
        <v>989</v>
      </c>
      <c r="C50" s="99" t="s">
        <v>990</v>
      </c>
      <c r="D50" s="113" t="s">
        <v>39</v>
      </c>
      <c r="E50" s="151"/>
      <c r="F50" s="151"/>
      <c r="G50" s="151"/>
      <c r="H50" s="151"/>
      <c r="I50" s="151"/>
      <c r="J50" s="151"/>
      <c r="K50" s="151"/>
      <c r="L50" s="151"/>
      <c r="M50" s="151"/>
      <c r="N50" s="151"/>
      <c r="O50" s="151">
        <v>0</v>
      </c>
    </row>
    <row r="51" spans="2:15">
      <c r="B51" s="43" t="s">
        <v>991</v>
      </c>
      <c r="C51" s="99" t="s">
        <v>992</v>
      </c>
      <c r="D51" s="113" t="s">
        <v>39</v>
      </c>
      <c r="E51" s="151"/>
      <c r="F51" s="151"/>
      <c r="G51" s="151"/>
      <c r="H51" s="151"/>
      <c r="I51" s="151"/>
      <c r="J51" s="151"/>
      <c r="K51" s="151"/>
      <c r="L51" s="151"/>
      <c r="M51" s="151"/>
      <c r="N51" s="151"/>
      <c r="O51" s="151">
        <v>0</v>
      </c>
    </row>
    <row r="52" spans="2:15">
      <c r="B52" s="43" t="s">
        <v>993</v>
      </c>
      <c r="C52" s="99" t="s">
        <v>994</v>
      </c>
      <c r="D52" s="113" t="s">
        <v>39</v>
      </c>
      <c r="E52" s="151"/>
      <c r="F52" s="151"/>
      <c r="G52" s="151"/>
      <c r="H52" s="151"/>
      <c r="I52" s="151"/>
      <c r="J52" s="151"/>
      <c r="K52" s="151"/>
      <c r="L52" s="151"/>
      <c r="M52" s="151"/>
      <c r="N52" s="151"/>
      <c r="O52" s="151">
        <v>0</v>
      </c>
    </row>
    <row r="53" spans="2:15">
      <c r="B53" s="43" t="s">
        <v>995</v>
      </c>
      <c r="C53" s="99" t="s">
        <v>996</v>
      </c>
      <c r="D53" s="113" t="s">
        <v>39</v>
      </c>
      <c r="E53" s="151"/>
      <c r="F53" s="151"/>
      <c r="G53" s="151"/>
      <c r="H53" s="151"/>
      <c r="I53" s="151"/>
      <c r="J53" s="151"/>
      <c r="K53" s="151"/>
      <c r="L53" s="151"/>
      <c r="M53" s="151"/>
      <c r="N53" s="151"/>
      <c r="O53" s="151">
        <v>0</v>
      </c>
    </row>
    <row r="54" spans="2:15">
      <c r="B54" s="44" t="s">
        <v>997</v>
      </c>
      <c r="C54" s="103" t="s">
        <v>998</v>
      </c>
      <c r="D54" s="200" t="s">
        <v>39</v>
      </c>
      <c r="E54" s="151"/>
      <c r="F54" s="151"/>
      <c r="G54" s="151"/>
      <c r="H54" s="151"/>
      <c r="I54" s="151"/>
      <c r="J54" s="151"/>
      <c r="K54" s="151"/>
      <c r="L54" s="151"/>
      <c r="M54" s="151"/>
      <c r="N54" s="151"/>
      <c r="O54" s="151">
        <v>0</v>
      </c>
    </row>
    <row r="55" spans="2:15">
      <c r="B55" s="41" t="s">
        <v>999</v>
      </c>
      <c r="C55" s="98" t="s">
        <v>1000</v>
      </c>
      <c r="D55" s="113" t="s">
        <v>39</v>
      </c>
      <c r="E55" s="212"/>
      <c r="F55" s="212"/>
      <c r="G55" s="212"/>
      <c r="H55" s="212"/>
      <c r="I55" s="212"/>
      <c r="J55" s="212"/>
      <c r="K55" s="212"/>
      <c r="L55" s="212"/>
      <c r="M55" s="212"/>
      <c r="N55" s="212"/>
      <c r="O55" s="212">
        <v>2247.7995482499996</v>
      </c>
    </row>
    <row r="56" spans="2:15">
      <c r="B56" s="43" t="s">
        <v>1001</v>
      </c>
      <c r="C56" s="99" t="s">
        <v>1002</v>
      </c>
      <c r="D56" s="113" t="s">
        <v>39</v>
      </c>
      <c r="E56" s="151"/>
      <c r="F56" s="151"/>
      <c r="G56" s="151"/>
      <c r="H56" s="151"/>
      <c r="I56" s="151"/>
      <c r="J56" s="151"/>
      <c r="K56" s="151"/>
      <c r="L56" s="151"/>
      <c r="M56" s="151"/>
      <c r="N56" s="151"/>
      <c r="O56" s="151">
        <v>0</v>
      </c>
    </row>
    <row r="57" spans="2:15">
      <c r="B57" s="43" t="s">
        <v>1003</v>
      </c>
      <c r="C57" s="99" t="s">
        <v>1004</v>
      </c>
      <c r="D57" s="113" t="s">
        <v>39</v>
      </c>
      <c r="E57" s="151"/>
      <c r="F57" s="151"/>
      <c r="G57" s="151"/>
      <c r="H57" s="151"/>
      <c r="I57" s="151"/>
      <c r="J57" s="151"/>
      <c r="K57" s="151"/>
      <c r="L57" s="151"/>
      <c r="M57" s="151"/>
      <c r="N57" s="151"/>
      <c r="O57" s="151">
        <v>0</v>
      </c>
    </row>
    <row r="58" spans="2:15">
      <c r="B58" s="43" t="s">
        <v>1005</v>
      </c>
      <c r="C58" s="99" t="s">
        <v>1006</v>
      </c>
      <c r="D58" s="113" t="s">
        <v>39</v>
      </c>
      <c r="E58" s="151"/>
      <c r="F58" s="151"/>
      <c r="G58" s="151"/>
      <c r="H58" s="151"/>
      <c r="I58" s="151"/>
      <c r="J58" s="151"/>
      <c r="K58" s="151"/>
      <c r="L58" s="151"/>
      <c r="M58" s="151"/>
      <c r="N58" s="151"/>
      <c r="O58" s="151">
        <v>2164.3770378699996</v>
      </c>
    </row>
    <row r="59" spans="2:15">
      <c r="B59" s="43" t="s">
        <v>1007</v>
      </c>
      <c r="C59" s="99" t="s">
        <v>1008</v>
      </c>
      <c r="D59" s="113" t="s">
        <v>39</v>
      </c>
      <c r="E59" s="151"/>
      <c r="F59" s="151"/>
      <c r="G59" s="151"/>
      <c r="H59" s="151"/>
      <c r="I59" s="151"/>
      <c r="J59" s="151"/>
      <c r="K59" s="151"/>
      <c r="L59" s="151"/>
      <c r="M59" s="151"/>
      <c r="N59" s="151"/>
      <c r="O59" s="151">
        <v>60.359925119999993</v>
      </c>
    </row>
    <row r="60" spans="2:15">
      <c r="B60" s="43" t="s">
        <v>1009</v>
      </c>
      <c r="C60" s="99" t="s">
        <v>1010</v>
      </c>
      <c r="D60" s="113" t="s">
        <v>39</v>
      </c>
      <c r="E60" s="151"/>
      <c r="F60" s="151"/>
      <c r="G60" s="151"/>
      <c r="H60" s="151"/>
      <c r="I60" s="151"/>
      <c r="J60" s="151"/>
      <c r="K60" s="151"/>
      <c r="L60" s="151"/>
      <c r="M60" s="151"/>
      <c r="N60" s="151"/>
      <c r="O60" s="151">
        <v>4.3878635899999976</v>
      </c>
    </row>
    <row r="61" spans="2:15">
      <c r="B61" s="44" t="s">
        <v>1011</v>
      </c>
      <c r="C61" s="103" t="s">
        <v>1012</v>
      </c>
      <c r="D61" s="200" t="s">
        <v>39</v>
      </c>
      <c r="E61" s="151"/>
      <c r="F61" s="151"/>
      <c r="G61" s="151"/>
      <c r="H61" s="151"/>
      <c r="I61" s="151"/>
      <c r="J61" s="151"/>
      <c r="K61" s="151"/>
      <c r="L61" s="151"/>
      <c r="M61" s="151"/>
      <c r="N61" s="151"/>
      <c r="O61" s="151">
        <v>18.674721669999997</v>
      </c>
    </row>
    <row r="62" spans="2:15">
      <c r="B62" s="41" t="s">
        <v>1013</v>
      </c>
      <c r="C62" s="98" t="s">
        <v>1014</v>
      </c>
      <c r="D62" s="113" t="s">
        <v>39</v>
      </c>
      <c r="E62" s="212"/>
      <c r="F62" s="212"/>
      <c r="G62" s="212"/>
      <c r="H62" s="212"/>
      <c r="I62" s="212"/>
      <c r="J62" s="212"/>
      <c r="K62" s="212"/>
      <c r="L62" s="212"/>
      <c r="M62" s="212"/>
      <c r="N62" s="212"/>
      <c r="O62" s="212">
        <v>132.47814623000011</v>
      </c>
    </row>
    <row r="63" spans="2:15">
      <c r="B63" s="43" t="s">
        <v>1015</v>
      </c>
      <c r="C63" s="99" t="s">
        <v>1016</v>
      </c>
      <c r="D63" s="113" t="s">
        <v>39</v>
      </c>
      <c r="E63" s="151"/>
      <c r="F63" s="151"/>
      <c r="G63" s="151"/>
      <c r="H63" s="151"/>
      <c r="I63" s="151"/>
      <c r="J63" s="151"/>
      <c r="K63" s="151"/>
      <c r="L63" s="151"/>
      <c r="M63" s="151"/>
      <c r="N63" s="151"/>
      <c r="O63" s="151">
        <v>132.47814623000011</v>
      </c>
    </row>
    <row r="64" spans="2:15">
      <c r="B64" s="43" t="s">
        <v>1017</v>
      </c>
      <c r="C64" s="99" t="s">
        <v>1018</v>
      </c>
      <c r="D64" s="113" t="s">
        <v>39</v>
      </c>
      <c r="E64" s="151"/>
      <c r="F64" s="151"/>
      <c r="G64" s="151"/>
      <c r="H64" s="151"/>
      <c r="I64" s="151"/>
      <c r="J64" s="151"/>
      <c r="K64" s="151"/>
      <c r="L64" s="151"/>
      <c r="M64" s="151"/>
      <c r="N64" s="151"/>
      <c r="O64" s="151">
        <v>0</v>
      </c>
    </row>
    <row r="65" spans="2:15">
      <c r="B65" s="43" t="s">
        <v>1019</v>
      </c>
      <c r="C65" s="99" t="s">
        <v>1020</v>
      </c>
      <c r="D65" s="113" t="s">
        <v>39</v>
      </c>
      <c r="E65" s="151"/>
      <c r="F65" s="151"/>
      <c r="G65" s="151"/>
      <c r="H65" s="151"/>
      <c r="I65" s="151"/>
      <c r="J65" s="151"/>
      <c r="K65" s="151"/>
      <c r="L65" s="151"/>
      <c r="M65" s="151"/>
      <c r="N65" s="151"/>
      <c r="O65" s="151">
        <v>0</v>
      </c>
    </row>
    <row r="66" spans="2:15">
      <c r="B66" s="43" t="s">
        <v>1021</v>
      </c>
      <c r="C66" s="99" t="s">
        <v>1022</v>
      </c>
      <c r="D66" s="113" t="s">
        <v>39</v>
      </c>
      <c r="E66" s="151"/>
      <c r="F66" s="151"/>
      <c r="G66" s="151"/>
      <c r="H66" s="151"/>
      <c r="I66" s="151"/>
      <c r="J66" s="151"/>
      <c r="K66" s="151"/>
      <c r="L66" s="151"/>
      <c r="M66" s="151"/>
      <c r="N66" s="151"/>
      <c r="O66" s="151">
        <v>0</v>
      </c>
    </row>
    <row r="67" spans="2:15">
      <c r="B67" s="43" t="s">
        <v>1023</v>
      </c>
      <c r="C67" s="99" t="s">
        <v>1024</v>
      </c>
      <c r="D67" s="113" t="s">
        <v>39</v>
      </c>
      <c r="E67" s="151"/>
      <c r="F67" s="151"/>
      <c r="G67" s="151"/>
      <c r="H67" s="151"/>
      <c r="I67" s="151"/>
      <c r="J67" s="151"/>
      <c r="K67" s="151"/>
      <c r="L67" s="151"/>
      <c r="M67" s="151"/>
      <c r="N67" s="151"/>
      <c r="O67" s="151">
        <v>0</v>
      </c>
    </row>
    <row r="68" spans="2:15">
      <c r="B68" s="44" t="s">
        <v>1025</v>
      </c>
      <c r="C68" s="103" t="s">
        <v>1026</v>
      </c>
      <c r="D68" s="200" t="s">
        <v>39</v>
      </c>
      <c r="E68" s="151"/>
      <c r="F68" s="151"/>
      <c r="G68" s="151"/>
      <c r="H68" s="151"/>
      <c r="I68" s="151"/>
      <c r="J68" s="151"/>
      <c r="K68" s="151"/>
      <c r="L68" s="151"/>
      <c r="M68" s="151"/>
      <c r="N68" s="151"/>
      <c r="O68" s="151">
        <v>0</v>
      </c>
    </row>
    <row r="69" spans="2:15">
      <c r="B69" s="41" t="s">
        <v>1027</v>
      </c>
      <c r="C69" s="98" t="s">
        <v>1028</v>
      </c>
      <c r="D69" s="113" t="s">
        <v>39</v>
      </c>
      <c r="E69" s="212"/>
      <c r="F69" s="212"/>
      <c r="G69" s="212"/>
      <c r="H69" s="212"/>
      <c r="I69" s="212"/>
      <c r="J69" s="212"/>
      <c r="K69" s="212"/>
      <c r="L69" s="212"/>
      <c r="M69" s="212"/>
      <c r="N69" s="212"/>
      <c r="O69" s="212">
        <v>8243.1244370500026</v>
      </c>
    </row>
    <row r="70" spans="2:15">
      <c r="B70" s="43" t="s">
        <v>1029</v>
      </c>
      <c r="C70" s="99" t="s">
        <v>1030</v>
      </c>
      <c r="D70" s="113" t="s">
        <v>39</v>
      </c>
      <c r="E70" s="151"/>
      <c r="F70" s="151"/>
      <c r="G70" s="151"/>
      <c r="H70" s="151"/>
      <c r="I70" s="151"/>
      <c r="J70" s="151"/>
      <c r="K70" s="151"/>
      <c r="L70" s="151"/>
      <c r="M70" s="151"/>
      <c r="N70" s="151"/>
      <c r="O70" s="151">
        <v>0</v>
      </c>
    </row>
    <row r="71" spans="2:15">
      <c r="B71" s="43" t="s">
        <v>1031</v>
      </c>
      <c r="C71" s="99" t="s">
        <v>1032</v>
      </c>
      <c r="D71" s="113" t="s">
        <v>39</v>
      </c>
      <c r="E71" s="151"/>
      <c r="F71" s="151"/>
      <c r="G71" s="151"/>
      <c r="H71" s="151"/>
      <c r="I71" s="151"/>
      <c r="J71" s="151"/>
      <c r="K71" s="151"/>
      <c r="L71" s="151"/>
      <c r="M71" s="151"/>
      <c r="N71" s="151"/>
      <c r="O71" s="151">
        <v>0</v>
      </c>
    </row>
    <row r="72" spans="2:15">
      <c r="B72" s="43" t="s">
        <v>1033</v>
      </c>
      <c r="C72" s="99" t="s">
        <v>1034</v>
      </c>
      <c r="D72" s="113" t="s">
        <v>39</v>
      </c>
      <c r="E72" s="151"/>
      <c r="F72" s="151"/>
      <c r="G72" s="151"/>
      <c r="H72" s="151"/>
      <c r="I72" s="151"/>
      <c r="J72" s="151"/>
      <c r="K72" s="151"/>
      <c r="L72" s="151"/>
      <c r="M72" s="151"/>
      <c r="N72" s="151"/>
      <c r="O72" s="151">
        <v>0</v>
      </c>
    </row>
    <row r="73" spans="2:15">
      <c r="B73" s="43" t="s">
        <v>1035</v>
      </c>
      <c r="C73" s="99" t="s">
        <v>1036</v>
      </c>
      <c r="D73" s="113" t="s">
        <v>39</v>
      </c>
      <c r="E73" s="151"/>
      <c r="F73" s="151"/>
      <c r="G73" s="151"/>
      <c r="H73" s="151"/>
      <c r="I73" s="151"/>
      <c r="J73" s="151"/>
      <c r="K73" s="151"/>
      <c r="L73" s="151"/>
      <c r="M73" s="151"/>
      <c r="N73" s="151"/>
      <c r="O73" s="151">
        <v>2811.5449740699978</v>
      </c>
    </row>
    <row r="74" spans="2:15">
      <c r="B74" s="43" t="s">
        <v>1037</v>
      </c>
      <c r="C74" s="99" t="s">
        <v>1038</v>
      </c>
      <c r="D74" s="113" t="s">
        <v>39</v>
      </c>
      <c r="E74" s="151"/>
      <c r="F74" s="151"/>
      <c r="G74" s="151"/>
      <c r="H74" s="151"/>
      <c r="I74" s="151"/>
      <c r="J74" s="151"/>
      <c r="K74" s="151"/>
      <c r="L74" s="151"/>
      <c r="M74" s="151"/>
      <c r="N74" s="151"/>
      <c r="O74" s="151">
        <v>1235.9650286099995</v>
      </c>
    </row>
    <row r="75" spans="2:15">
      <c r="B75" s="43" t="s">
        <v>1039</v>
      </c>
      <c r="C75" s="99" t="s">
        <v>1040</v>
      </c>
      <c r="D75" s="113" t="s">
        <v>39</v>
      </c>
      <c r="E75" s="151"/>
      <c r="F75" s="151"/>
      <c r="G75" s="151"/>
      <c r="H75" s="151"/>
      <c r="I75" s="151"/>
      <c r="J75" s="151"/>
      <c r="K75" s="151"/>
      <c r="L75" s="151"/>
      <c r="M75" s="151"/>
      <c r="N75" s="151"/>
      <c r="O75" s="151">
        <v>16.228160330000001</v>
      </c>
    </row>
    <row r="76" spans="2:15">
      <c r="B76" s="43" t="s">
        <v>1041</v>
      </c>
      <c r="C76" s="99" t="s">
        <v>1042</v>
      </c>
      <c r="D76" s="113" t="s">
        <v>39</v>
      </c>
      <c r="E76" s="151"/>
      <c r="F76" s="151"/>
      <c r="G76" s="151"/>
      <c r="H76" s="151"/>
      <c r="I76" s="151"/>
      <c r="J76" s="151"/>
      <c r="K76" s="151"/>
      <c r="L76" s="151"/>
      <c r="M76" s="151"/>
      <c r="N76" s="151"/>
      <c r="O76" s="151">
        <v>4179.3862740400064</v>
      </c>
    </row>
    <row r="77" spans="2:15">
      <c r="B77" s="44" t="s">
        <v>1043</v>
      </c>
      <c r="C77" s="103" t="s">
        <v>1044</v>
      </c>
      <c r="D77" s="200" t="s">
        <v>39</v>
      </c>
      <c r="E77" s="151"/>
      <c r="F77" s="151"/>
      <c r="G77" s="151"/>
      <c r="H77" s="151"/>
      <c r="I77" s="151"/>
      <c r="J77" s="151"/>
      <c r="K77" s="151"/>
      <c r="L77" s="151"/>
      <c r="M77" s="151"/>
      <c r="N77" s="151"/>
      <c r="O77" s="151">
        <v>0</v>
      </c>
    </row>
    <row r="78" spans="2:15">
      <c r="B78" s="41" t="s">
        <v>1045</v>
      </c>
      <c r="C78" s="98" t="s">
        <v>1046</v>
      </c>
      <c r="D78" s="113" t="s">
        <v>39</v>
      </c>
      <c r="E78" s="212"/>
      <c r="F78" s="212"/>
      <c r="G78" s="212"/>
      <c r="H78" s="212"/>
      <c r="I78" s="212"/>
      <c r="J78" s="212"/>
      <c r="K78" s="212"/>
      <c r="L78" s="212"/>
      <c r="M78" s="212"/>
      <c r="N78" s="212"/>
      <c r="O78" s="212">
        <v>0</v>
      </c>
    </row>
    <row r="79" spans="2:15">
      <c r="B79" s="43" t="s">
        <v>1047</v>
      </c>
      <c r="C79" s="99" t="s">
        <v>1048</v>
      </c>
      <c r="D79" s="113" t="s">
        <v>39</v>
      </c>
      <c r="E79" s="151"/>
      <c r="F79" s="151"/>
      <c r="G79" s="151"/>
      <c r="H79" s="151"/>
      <c r="I79" s="151"/>
      <c r="J79" s="151"/>
      <c r="K79" s="151"/>
      <c r="L79" s="151"/>
      <c r="M79" s="151"/>
      <c r="N79" s="151"/>
      <c r="O79" s="151">
        <v>0</v>
      </c>
    </row>
    <row r="80" spans="2:15">
      <c r="B80" s="43" t="s">
        <v>1049</v>
      </c>
      <c r="C80" s="99" t="s">
        <v>1050</v>
      </c>
      <c r="D80" s="113" t="s">
        <v>39</v>
      </c>
      <c r="E80" s="151"/>
      <c r="F80" s="151"/>
      <c r="G80" s="151"/>
      <c r="H80" s="151"/>
      <c r="I80" s="151"/>
      <c r="J80" s="151"/>
      <c r="K80" s="151"/>
      <c r="L80" s="151"/>
      <c r="M80" s="151"/>
      <c r="N80" s="151"/>
      <c r="O80" s="151">
        <v>0</v>
      </c>
    </row>
    <row r="81" spans="2:15">
      <c r="B81" s="43" t="s">
        <v>1051</v>
      </c>
      <c r="C81" s="99" t="s">
        <v>1052</v>
      </c>
      <c r="D81" s="113" t="s">
        <v>39</v>
      </c>
      <c r="E81" s="151"/>
      <c r="F81" s="151"/>
      <c r="G81" s="151"/>
      <c r="H81" s="151"/>
      <c r="I81" s="151"/>
      <c r="J81" s="151"/>
      <c r="K81" s="151"/>
      <c r="L81" s="151"/>
      <c r="M81" s="151"/>
      <c r="N81" s="151"/>
      <c r="O81" s="151">
        <v>0</v>
      </c>
    </row>
    <row r="82" spans="2:15">
      <c r="B82" s="43" t="s">
        <v>1053</v>
      </c>
      <c r="C82" s="99" t="s">
        <v>1054</v>
      </c>
      <c r="D82" s="113" t="s">
        <v>39</v>
      </c>
      <c r="E82" s="151"/>
      <c r="F82" s="151"/>
      <c r="G82" s="151"/>
      <c r="H82" s="151"/>
      <c r="I82" s="151"/>
      <c r="J82" s="151"/>
      <c r="K82" s="151"/>
      <c r="L82" s="151"/>
      <c r="M82" s="151"/>
      <c r="N82" s="151"/>
      <c r="O82" s="151">
        <v>0</v>
      </c>
    </row>
    <row r="83" spans="2:15">
      <c r="B83" s="43" t="s">
        <v>1055</v>
      </c>
      <c r="C83" s="99" t="s">
        <v>1056</v>
      </c>
      <c r="D83" s="113" t="s">
        <v>39</v>
      </c>
      <c r="E83" s="151"/>
      <c r="F83" s="151"/>
      <c r="G83" s="151"/>
      <c r="H83" s="151"/>
      <c r="I83" s="151"/>
      <c r="J83" s="151"/>
      <c r="K83" s="151"/>
      <c r="L83" s="151"/>
      <c r="M83" s="151"/>
      <c r="N83" s="151"/>
      <c r="O83" s="151">
        <v>0</v>
      </c>
    </row>
    <row r="84" spans="2:15">
      <c r="B84" s="43" t="s">
        <v>1057</v>
      </c>
      <c r="C84" s="99" t="s">
        <v>1058</v>
      </c>
      <c r="D84" s="113" t="s">
        <v>39</v>
      </c>
      <c r="E84" s="151"/>
      <c r="F84" s="151"/>
      <c r="G84" s="151"/>
      <c r="H84" s="151"/>
      <c r="I84" s="151"/>
      <c r="J84" s="151"/>
      <c r="K84" s="151"/>
      <c r="L84" s="151"/>
      <c r="M84" s="151"/>
      <c r="N84" s="151"/>
      <c r="O84" s="151">
        <v>0</v>
      </c>
    </row>
    <row r="85" spans="2:15">
      <c r="B85" s="43" t="s">
        <v>1059</v>
      </c>
      <c r="C85" s="99" t="s">
        <v>1060</v>
      </c>
      <c r="D85" s="113" t="s">
        <v>39</v>
      </c>
      <c r="E85" s="151"/>
      <c r="F85" s="151"/>
      <c r="G85" s="151"/>
      <c r="H85" s="151"/>
      <c r="I85" s="151"/>
      <c r="J85" s="151"/>
      <c r="K85" s="151"/>
      <c r="L85" s="151"/>
      <c r="M85" s="151"/>
      <c r="N85" s="151"/>
      <c r="O85" s="151">
        <v>0</v>
      </c>
    </row>
    <row r="86" spans="2:15">
      <c r="B86" s="43" t="s">
        <v>1061</v>
      </c>
      <c r="C86" s="99" t="s">
        <v>1062</v>
      </c>
      <c r="D86" s="113" t="s">
        <v>39</v>
      </c>
      <c r="E86" s="151"/>
      <c r="F86" s="151"/>
      <c r="G86" s="151"/>
      <c r="H86" s="151"/>
      <c r="I86" s="151"/>
      <c r="J86" s="151"/>
      <c r="K86" s="151"/>
      <c r="L86" s="151"/>
      <c r="M86" s="151"/>
      <c r="N86" s="151"/>
      <c r="O86" s="151">
        <v>0</v>
      </c>
    </row>
    <row r="87" spans="2:15">
      <c r="B87" s="43" t="s">
        <v>1063</v>
      </c>
      <c r="C87" s="99" t="s">
        <v>1064</v>
      </c>
      <c r="D87" s="114" t="s">
        <v>39</v>
      </c>
      <c r="E87" s="151"/>
      <c r="F87" s="151"/>
      <c r="G87" s="151"/>
      <c r="H87" s="151"/>
      <c r="I87" s="151"/>
      <c r="J87" s="151"/>
      <c r="K87" s="151"/>
      <c r="L87" s="151"/>
      <c r="M87" s="151"/>
      <c r="N87" s="151"/>
      <c r="O87" s="151">
        <v>0</v>
      </c>
    </row>
    <row r="88" spans="2:15">
      <c r="B88" s="136" t="s">
        <v>1065</v>
      </c>
      <c r="C88" s="137" t="s">
        <v>1066</v>
      </c>
      <c r="D88" s="137" t="s">
        <v>39</v>
      </c>
      <c r="E88" s="138"/>
      <c r="F88" s="138"/>
      <c r="G88" s="138"/>
      <c r="H88" s="138"/>
      <c r="I88" s="138"/>
      <c r="J88" s="138"/>
      <c r="K88" s="138"/>
      <c r="L88" s="138"/>
      <c r="M88" s="138"/>
      <c r="N88" s="138"/>
      <c r="O88" s="138">
        <v>1.8189894035458565E-12</v>
      </c>
    </row>
  </sheetData>
  <mergeCells count="19">
    <mergeCell ref="M6:M7"/>
    <mergeCell ref="N6:N7"/>
    <mergeCell ref="O6:O7"/>
    <mergeCell ref="O4:O5"/>
    <mergeCell ref="B5:C6"/>
    <mergeCell ref="E6:E7"/>
    <mergeCell ref="F6:F7"/>
    <mergeCell ref="G6:G7"/>
    <mergeCell ref="H6:H7"/>
    <mergeCell ref="I6:I7"/>
    <mergeCell ref="J6:J7"/>
    <mergeCell ref="K6:K7"/>
    <mergeCell ref="L6:L7"/>
    <mergeCell ref="E2:I2"/>
    <mergeCell ref="J2:N2"/>
    <mergeCell ref="E3:I3"/>
    <mergeCell ref="J3:N3"/>
    <mergeCell ref="E4:I5"/>
    <mergeCell ref="J4:N5"/>
  </mergeCells>
  <hyperlinks>
    <hyperlink ref="B1" location="Indice!A1" display="Regresar" xr:uid="{A22D030B-F5BE-437A-95C1-18BEFECF94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883C-0D50-4449-B8CC-856FB0169996}">
  <dimension ref="B1:N45"/>
  <sheetViews>
    <sheetView showGridLines="0" workbookViewId="0">
      <pane xSplit="4" ySplit="7" topLeftCell="K30" activePane="bottomRight" state="frozen"/>
      <selection pane="topRight" activeCell="E1" sqref="E1"/>
      <selection pane="bottomLeft" activeCell="A8" sqref="A8"/>
      <selection pane="bottomRight" activeCell="E2" sqref="E2:N2"/>
    </sheetView>
  </sheetViews>
  <sheetFormatPr baseColWidth="10" defaultRowHeight="14.25"/>
  <cols>
    <col min="1" max="2" width="11.42578125" style="115"/>
    <col min="3" max="3" width="38.28515625" style="115" customWidth="1"/>
    <col min="4" max="258" width="11.42578125" style="115"/>
    <col min="259" max="259" width="38.28515625" style="115" customWidth="1"/>
    <col min="260" max="514" width="11.42578125" style="115"/>
    <col min="515" max="515" width="38.28515625" style="115" customWidth="1"/>
    <col min="516" max="770" width="11.42578125" style="115"/>
    <col min="771" max="771" width="38.28515625" style="115" customWidth="1"/>
    <col min="772" max="1026" width="11.42578125" style="115"/>
    <col min="1027" max="1027" width="38.28515625" style="115" customWidth="1"/>
    <col min="1028" max="1282" width="11.42578125" style="115"/>
    <col min="1283" max="1283" width="38.28515625" style="115" customWidth="1"/>
    <col min="1284" max="1538" width="11.42578125" style="115"/>
    <col min="1539" max="1539" width="38.28515625" style="115" customWidth="1"/>
    <col min="1540" max="1794" width="11.42578125" style="115"/>
    <col min="1795" max="1795" width="38.28515625" style="115" customWidth="1"/>
    <col min="1796" max="2050" width="11.42578125" style="115"/>
    <col min="2051" max="2051" width="38.28515625" style="115" customWidth="1"/>
    <col min="2052" max="2306" width="11.42578125" style="115"/>
    <col min="2307" max="2307" width="38.28515625" style="115" customWidth="1"/>
    <col min="2308" max="2562" width="11.42578125" style="115"/>
    <col min="2563" max="2563" width="38.28515625" style="115" customWidth="1"/>
    <col min="2564" max="2818" width="11.42578125" style="115"/>
    <col min="2819" max="2819" width="38.28515625" style="115" customWidth="1"/>
    <col min="2820" max="3074" width="11.42578125" style="115"/>
    <col min="3075" max="3075" width="38.28515625" style="115" customWidth="1"/>
    <col min="3076" max="3330" width="11.42578125" style="115"/>
    <col min="3331" max="3331" width="38.28515625" style="115" customWidth="1"/>
    <col min="3332" max="3586" width="11.42578125" style="115"/>
    <col min="3587" max="3587" width="38.28515625" style="115" customWidth="1"/>
    <col min="3588" max="3842" width="11.42578125" style="115"/>
    <col min="3843" max="3843" width="38.28515625" style="115" customWidth="1"/>
    <col min="3844" max="4098" width="11.42578125" style="115"/>
    <col min="4099" max="4099" width="38.28515625" style="115" customWidth="1"/>
    <col min="4100" max="4354" width="11.42578125" style="115"/>
    <col min="4355" max="4355" width="38.28515625" style="115" customWidth="1"/>
    <col min="4356" max="4610" width="11.42578125" style="115"/>
    <col min="4611" max="4611" width="38.28515625" style="115" customWidth="1"/>
    <col min="4612" max="4866" width="11.42578125" style="115"/>
    <col min="4867" max="4867" width="38.28515625" style="115" customWidth="1"/>
    <col min="4868" max="5122" width="11.42578125" style="115"/>
    <col min="5123" max="5123" width="38.28515625" style="115" customWidth="1"/>
    <col min="5124" max="5378" width="11.42578125" style="115"/>
    <col min="5379" max="5379" width="38.28515625" style="115" customWidth="1"/>
    <col min="5380" max="5634" width="11.42578125" style="115"/>
    <col min="5635" max="5635" width="38.28515625" style="115" customWidth="1"/>
    <col min="5636" max="5890" width="11.42578125" style="115"/>
    <col min="5891" max="5891" width="38.28515625" style="115" customWidth="1"/>
    <col min="5892" max="6146" width="11.42578125" style="115"/>
    <col min="6147" max="6147" width="38.28515625" style="115" customWidth="1"/>
    <col min="6148" max="6402" width="11.42578125" style="115"/>
    <col min="6403" max="6403" width="38.28515625" style="115" customWidth="1"/>
    <col min="6404" max="6658" width="11.42578125" style="115"/>
    <col min="6659" max="6659" width="38.28515625" style="115" customWidth="1"/>
    <col min="6660" max="6914" width="11.42578125" style="115"/>
    <col min="6915" max="6915" width="38.28515625" style="115" customWidth="1"/>
    <col min="6916" max="7170" width="11.42578125" style="115"/>
    <col min="7171" max="7171" width="38.28515625" style="115" customWidth="1"/>
    <col min="7172" max="7426" width="11.42578125" style="115"/>
    <col min="7427" max="7427" width="38.28515625" style="115" customWidth="1"/>
    <col min="7428" max="7682" width="11.42578125" style="115"/>
    <col min="7683" max="7683" width="38.28515625" style="115" customWidth="1"/>
    <col min="7684" max="7938" width="11.42578125" style="115"/>
    <col min="7939" max="7939" width="38.28515625" style="115" customWidth="1"/>
    <col min="7940" max="8194" width="11.42578125" style="115"/>
    <col min="8195" max="8195" width="38.28515625" style="115" customWidth="1"/>
    <col min="8196" max="8450" width="11.42578125" style="115"/>
    <col min="8451" max="8451" width="38.28515625" style="115" customWidth="1"/>
    <col min="8452" max="8706" width="11.42578125" style="115"/>
    <col min="8707" max="8707" width="38.28515625" style="115" customWidth="1"/>
    <col min="8708" max="8962" width="11.42578125" style="115"/>
    <col min="8963" max="8963" width="38.28515625" style="115" customWidth="1"/>
    <col min="8964" max="9218" width="11.42578125" style="115"/>
    <col min="9219" max="9219" width="38.28515625" style="115" customWidth="1"/>
    <col min="9220" max="9474" width="11.42578125" style="115"/>
    <col min="9475" max="9475" width="38.28515625" style="115" customWidth="1"/>
    <col min="9476" max="9730" width="11.42578125" style="115"/>
    <col min="9731" max="9731" width="38.28515625" style="115" customWidth="1"/>
    <col min="9732" max="9986" width="11.42578125" style="115"/>
    <col min="9987" max="9987" width="38.28515625" style="115" customWidth="1"/>
    <col min="9988" max="10242" width="11.42578125" style="115"/>
    <col min="10243" max="10243" width="38.28515625" style="115" customWidth="1"/>
    <col min="10244" max="10498" width="11.42578125" style="115"/>
    <col min="10499" max="10499" width="38.28515625" style="115" customWidth="1"/>
    <col min="10500" max="10754" width="11.42578125" style="115"/>
    <col min="10755" max="10755" width="38.28515625" style="115" customWidth="1"/>
    <col min="10756" max="11010" width="11.42578125" style="115"/>
    <col min="11011" max="11011" width="38.28515625" style="115" customWidth="1"/>
    <col min="11012" max="11266" width="11.42578125" style="115"/>
    <col min="11267" max="11267" width="38.28515625" style="115" customWidth="1"/>
    <col min="11268" max="11522" width="11.42578125" style="115"/>
    <col min="11523" max="11523" width="38.28515625" style="115" customWidth="1"/>
    <col min="11524" max="11778" width="11.42578125" style="115"/>
    <col min="11779" max="11779" width="38.28515625" style="115" customWidth="1"/>
    <col min="11780" max="12034" width="11.42578125" style="115"/>
    <col min="12035" max="12035" width="38.28515625" style="115" customWidth="1"/>
    <col min="12036" max="12290" width="11.42578125" style="115"/>
    <col min="12291" max="12291" width="38.28515625" style="115" customWidth="1"/>
    <col min="12292" max="12546" width="11.42578125" style="115"/>
    <col min="12547" max="12547" width="38.28515625" style="115" customWidth="1"/>
    <col min="12548" max="12802" width="11.42578125" style="115"/>
    <col min="12803" max="12803" width="38.28515625" style="115" customWidth="1"/>
    <col min="12804" max="13058" width="11.42578125" style="115"/>
    <col min="13059" max="13059" width="38.28515625" style="115" customWidth="1"/>
    <col min="13060" max="13314" width="11.42578125" style="115"/>
    <col min="13315" max="13315" width="38.28515625" style="115" customWidth="1"/>
    <col min="13316" max="13570" width="11.42578125" style="115"/>
    <col min="13571" max="13571" width="38.28515625" style="115" customWidth="1"/>
    <col min="13572" max="13826" width="11.42578125" style="115"/>
    <col min="13827" max="13827" width="38.28515625" style="115" customWidth="1"/>
    <col min="13828" max="14082" width="11.42578125" style="115"/>
    <col min="14083" max="14083" width="38.28515625" style="115" customWidth="1"/>
    <col min="14084" max="14338" width="11.42578125" style="115"/>
    <col min="14339" max="14339" width="38.28515625" style="115" customWidth="1"/>
    <col min="14340" max="14594" width="11.42578125" style="115"/>
    <col min="14595" max="14595" width="38.28515625" style="115" customWidth="1"/>
    <col min="14596" max="14850" width="11.42578125" style="115"/>
    <col min="14851" max="14851" width="38.28515625" style="115" customWidth="1"/>
    <col min="14852" max="15106" width="11.42578125" style="115"/>
    <col min="15107" max="15107" width="38.28515625" style="115" customWidth="1"/>
    <col min="15108" max="15362" width="11.42578125" style="115"/>
    <col min="15363" max="15363" width="38.28515625" style="115" customWidth="1"/>
    <col min="15364" max="15618" width="11.42578125" style="115"/>
    <col min="15619" max="15619" width="38.28515625" style="115" customWidth="1"/>
    <col min="15620" max="15874" width="11.42578125" style="115"/>
    <col min="15875" max="15875" width="38.28515625" style="115" customWidth="1"/>
    <col min="15876" max="16130" width="11.42578125" style="115"/>
    <col min="16131" max="16131" width="38.28515625" style="115" customWidth="1"/>
    <col min="16132" max="16384" width="11.42578125" style="115"/>
  </cols>
  <sheetData>
    <row r="1" spans="2:14">
      <c r="B1" s="209" t="s">
        <v>29</v>
      </c>
    </row>
    <row r="2" spans="2:14" ht="15.75">
      <c r="B2" s="57" t="s">
        <v>30</v>
      </c>
      <c r="C2" s="58"/>
      <c r="D2" s="29"/>
      <c r="E2" s="167" t="s">
        <v>642</v>
      </c>
      <c r="F2" s="167"/>
      <c r="G2" s="167"/>
      <c r="H2" s="167"/>
      <c r="I2" s="167"/>
      <c r="J2" s="167"/>
      <c r="K2" s="167"/>
      <c r="L2" s="167"/>
      <c r="M2" s="167"/>
      <c r="N2" s="167"/>
    </row>
    <row r="3" spans="2:14" ht="15.75">
      <c r="B3" s="57" t="s">
        <v>1067</v>
      </c>
      <c r="C3" s="59"/>
      <c r="D3" s="22"/>
      <c r="E3" s="167" t="s">
        <v>32</v>
      </c>
      <c r="F3" s="167"/>
      <c r="G3" s="167"/>
      <c r="H3" s="167"/>
      <c r="I3" s="167"/>
      <c r="J3" s="167"/>
      <c r="K3" s="167"/>
      <c r="L3" s="167"/>
      <c r="M3" s="167"/>
      <c r="N3" s="167"/>
    </row>
    <row r="4" spans="2:14" ht="13.9" customHeight="1">
      <c r="B4" s="19"/>
      <c r="C4" s="20"/>
      <c r="D4" s="21"/>
      <c r="E4" s="168" t="s">
        <v>33</v>
      </c>
      <c r="F4" s="169"/>
      <c r="G4" s="169"/>
      <c r="H4" s="169"/>
      <c r="I4" s="169"/>
      <c r="J4" s="169"/>
      <c r="K4" s="169"/>
      <c r="L4" s="169"/>
      <c r="M4" s="169"/>
      <c r="N4" s="169"/>
    </row>
    <row r="5" spans="2:14" ht="13.9" customHeight="1">
      <c r="B5" s="175" t="s">
        <v>1068</v>
      </c>
      <c r="C5" s="176"/>
      <c r="D5" s="22"/>
      <c r="E5" s="170"/>
      <c r="F5" s="171"/>
      <c r="G5" s="171"/>
      <c r="H5" s="171"/>
      <c r="I5" s="171"/>
      <c r="J5" s="171"/>
      <c r="K5" s="171"/>
      <c r="L5" s="171"/>
      <c r="M5" s="171"/>
      <c r="N5" s="171"/>
    </row>
    <row r="6" spans="2:14">
      <c r="B6" s="175"/>
      <c r="C6" s="176"/>
      <c r="D6" s="22"/>
      <c r="E6" s="174">
        <v>2014</v>
      </c>
      <c r="F6" s="174">
        <f>+E6+1</f>
        <v>2015</v>
      </c>
      <c r="G6" s="174">
        <f>+F6+1</f>
        <v>2016</v>
      </c>
      <c r="H6" s="174">
        <f>+G6+1</f>
        <v>2017</v>
      </c>
      <c r="I6" s="174">
        <f>+H6+1</f>
        <v>2018</v>
      </c>
      <c r="J6" s="174">
        <v>2020</v>
      </c>
      <c r="K6" s="174">
        <v>2021</v>
      </c>
      <c r="L6" s="174">
        <v>2022</v>
      </c>
      <c r="M6" s="174">
        <v>2023</v>
      </c>
      <c r="N6" s="174">
        <v>2024</v>
      </c>
    </row>
    <row r="7" spans="2:14">
      <c r="B7" s="106"/>
      <c r="C7" s="107"/>
      <c r="D7" s="22"/>
      <c r="E7" s="174"/>
      <c r="F7" s="174"/>
      <c r="G7" s="174"/>
      <c r="H7" s="174"/>
      <c r="I7" s="174"/>
      <c r="J7" s="174"/>
      <c r="K7" s="174"/>
      <c r="L7" s="174"/>
      <c r="M7" s="174"/>
      <c r="N7" s="174"/>
    </row>
    <row r="8" spans="2:14">
      <c r="B8" s="94" t="s">
        <v>1069</v>
      </c>
      <c r="C8" s="95" t="s">
        <v>1070</v>
      </c>
      <c r="D8" s="214" t="s">
        <v>39</v>
      </c>
      <c r="E8" s="215"/>
      <c r="F8" s="215"/>
      <c r="G8" s="215"/>
      <c r="H8" s="215"/>
      <c r="I8" s="215"/>
      <c r="J8" s="215">
        <v>199.82999400000068</v>
      </c>
      <c r="K8" s="215">
        <v>590.5586949100001</v>
      </c>
      <c r="L8" s="215">
        <v>555.98256809000043</v>
      </c>
      <c r="M8" s="215">
        <v>603.47983385000168</v>
      </c>
      <c r="N8" s="215">
        <v>821.93730720000042</v>
      </c>
    </row>
    <row r="9" spans="2:14">
      <c r="B9" s="41" t="s">
        <v>1071</v>
      </c>
      <c r="C9" s="98" t="s">
        <v>1072</v>
      </c>
      <c r="D9" s="113" t="s">
        <v>39</v>
      </c>
      <c r="E9" s="131"/>
      <c r="F9" s="131"/>
      <c r="G9" s="131"/>
      <c r="H9" s="131"/>
      <c r="I9" s="131"/>
      <c r="J9" s="131">
        <v>199.82999400000068</v>
      </c>
      <c r="K9" s="131">
        <v>590.5586949100001</v>
      </c>
      <c r="L9" s="131">
        <v>555.98256809000043</v>
      </c>
      <c r="M9" s="131">
        <v>603.47983385000168</v>
      </c>
      <c r="N9" s="131">
        <v>312.63730720000041</v>
      </c>
    </row>
    <row r="10" spans="2:14">
      <c r="B10" s="43" t="s">
        <v>1073</v>
      </c>
      <c r="C10" s="99" t="s">
        <v>1074</v>
      </c>
      <c r="D10" s="113" t="s">
        <v>39</v>
      </c>
      <c r="E10" s="149"/>
      <c r="F10" s="149"/>
      <c r="G10" s="131"/>
      <c r="H10" s="149"/>
      <c r="I10" s="149"/>
      <c r="J10" s="149">
        <v>-83.462742999999435</v>
      </c>
      <c r="K10" s="149">
        <v>-107.9188419999997</v>
      </c>
      <c r="L10" s="149">
        <v>-122.27268699999969</v>
      </c>
      <c r="M10" s="149">
        <v>145.6137380500015</v>
      </c>
      <c r="N10" s="149">
        <v>228.44200000000058</v>
      </c>
    </row>
    <row r="11" spans="2:14">
      <c r="B11" s="43" t="s">
        <v>1075</v>
      </c>
      <c r="C11" s="100" t="s">
        <v>1076</v>
      </c>
      <c r="D11" s="113" t="s">
        <v>39</v>
      </c>
      <c r="E11" s="149"/>
      <c r="F11" s="149"/>
      <c r="G11" s="149"/>
      <c r="H11" s="149"/>
      <c r="I11" s="149"/>
      <c r="J11" s="149">
        <v>-83.462742999999435</v>
      </c>
      <c r="K11" s="149">
        <v>-107.9188419999997</v>
      </c>
      <c r="L11" s="149">
        <v>-122.27268699999969</v>
      </c>
      <c r="M11" s="149">
        <v>145.6137380500015</v>
      </c>
      <c r="N11" s="149">
        <v>228.44200000000058</v>
      </c>
    </row>
    <row r="12" spans="2:14">
      <c r="B12" s="43" t="s">
        <v>1077</v>
      </c>
      <c r="C12" s="216" t="s">
        <v>1078</v>
      </c>
      <c r="D12" s="113" t="s">
        <v>39</v>
      </c>
      <c r="E12" s="149"/>
      <c r="F12" s="149"/>
      <c r="G12" s="149"/>
      <c r="H12" s="149"/>
      <c r="I12" s="149"/>
      <c r="J12" s="149">
        <v>-83.462742999999435</v>
      </c>
      <c r="K12" s="149">
        <v>-107.9188419999997</v>
      </c>
      <c r="L12" s="149">
        <v>-122.27268699999969</v>
      </c>
      <c r="M12" s="149">
        <v>145.6137380500015</v>
      </c>
      <c r="N12" s="149">
        <v>228.44200000000058</v>
      </c>
    </row>
    <row r="13" spans="2:14">
      <c r="B13" s="43" t="s">
        <v>1079</v>
      </c>
      <c r="C13" s="216" t="s">
        <v>1080</v>
      </c>
      <c r="D13" s="113" t="s">
        <v>39</v>
      </c>
      <c r="E13" s="149"/>
      <c r="F13" s="149"/>
      <c r="G13" s="149"/>
      <c r="H13" s="149"/>
      <c r="I13" s="149"/>
      <c r="J13" s="149">
        <v>0</v>
      </c>
      <c r="K13" s="149">
        <v>0</v>
      </c>
      <c r="L13" s="149">
        <v>0</v>
      </c>
      <c r="M13" s="149">
        <v>0</v>
      </c>
      <c r="N13" s="149">
        <v>0</v>
      </c>
    </row>
    <row r="14" spans="2:14">
      <c r="B14" s="43" t="s">
        <v>1081</v>
      </c>
      <c r="C14" s="100" t="s">
        <v>1082</v>
      </c>
      <c r="D14" s="113" t="s">
        <v>39</v>
      </c>
      <c r="E14" s="149"/>
      <c r="F14" s="149"/>
      <c r="G14" s="149"/>
      <c r="H14" s="149"/>
      <c r="I14" s="149"/>
      <c r="J14" s="149">
        <v>0</v>
      </c>
      <c r="K14" s="149">
        <v>0</v>
      </c>
      <c r="L14" s="149">
        <v>0</v>
      </c>
      <c r="M14" s="149">
        <v>0</v>
      </c>
      <c r="N14" s="149">
        <v>0</v>
      </c>
    </row>
    <row r="15" spans="2:14">
      <c r="B15" s="43" t="s">
        <v>1083</v>
      </c>
      <c r="C15" s="100" t="s">
        <v>1084</v>
      </c>
      <c r="D15" s="113" t="s">
        <v>39</v>
      </c>
      <c r="E15" s="149"/>
      <c r="F15" s="149"/>
      <c r="G15" s="149"/>
      <c r="H15" s="149"/>
      <c r="I15" s="149"/>
      <c r="J15" s="149">
        <v>0</v>
      </c>
      <c r="K15" s="149">
        <v>0</v>
      </c>
      <c r="L15" s="149">
        <v>0</v>
      </c>
      <c r="M15" s="149">
        <v>0</v>
      </c>
      <c r="N15" s="149">
        <v>0</v>
      </c>
    </row>
    <row r="16" spans="2:14">
      <c r="B16" s="43" t="s">
        <v>1085</v>
      </c>
      <c r="C16" s="100" t="s">
        <v>1086</v>
      </c>
      <c r="D16" s="113" t="s">
        <v>39</v>
      </c>
      <c r="E16" s="149"/>
      <c r="F16" s="149"/>
      <c r="G16" s="149"/>
      <c r="H16" s="149"/>
      <c r="I16" s="149"/>
      <c r="J16" s="149">
        <v>0</v>
      </c>
      <c r="K16" s="149">
        <v>0</v>
      </c>
      <c r="L16" s="149">
        <v>0</v>
      </c>
      <c r="M16" s="149">
        <v>0</v>
      </c>
      <c r="N16" s="149">
        <v>0</v>
      </c>
    </row>
    <row r="17" spans="2:14">
      <c r="B17" s="43" t="s">
        <v>1087</v>
      </c>
      <c r="C17" s="99" t="s">
        <v>1088</v>
      </c>
      <c r="D17" s="113" t="s">
        <v>39</v>
      </c>
      <c r="E17" s="149"/>
      <c r="F17" s="149"/>
      <c r="G17" s="149"/>
      <c r="H17" s="149"/>
      <c r="I17" s="149"/>
      <c r="J17" s="149">
        <v>-289.48762635286778</v>
      </c>
      <c r="K17" s="149">
        <v>125.65316550257847</v>
      </c>
      <c r="L17" s="149">
        <v>1093.8200820699999</v>
      </c>
      <c r="M17" s="149">
        <v>-101.40465141946117</v>
      </c>
      <c r="N17" s="149">
        <v>-371.33052084053878</v>
      </c>
    </row>
    <row r="18" spans="2:14">
      <c r="B18" s="43" t="s">
        <v>1089</v>
      </c>
      <c r="C18" s="99" t="s">
        <v>1090</v>
      </c>
      <c r="D18" s="113" t="s">
        <v>39</v>
      </c>
      <c r="E18" s="149"/>
      <c r="F18" s="149"/>
      <c r="G18" s="149"/>
      <c r="H18" s="149"/>
      <c r="I18" s="149"/>
      <c r="J18" s="149">
        <v>601.44497717584693</v>
      </c>
      <c r="K18" s="149">
        <v>568.40414885058408</v>
      </c>
      <c r="L18" s="149">
        <v>-340.19554035999988</v>
      </c>
      <c r="M18" s="149">
        <v>563.20088241946132</v>
      </c>
      <c r="N18" s="149">
        <v>422.97152084053863</v>
      </c>
    </row>
    <row r="19" spans="2:14">
      <c r="B19" s="43" t="s">
        <v>1091</v>
      </c>
      <c r="C19" s="99" t="s">
        <v>1092</v>
      </c>
      <c r="D19" s="113" t="s">
        <v>39</v>
      </c>
      <c r="E19" s="149"/>
      <c r="F19" s="149"/>
      <c r="G19" s="149"/>
      <c r="H19" s="149"/>
      <c r="I19" s="149"/>
      <c r="J19" s="149">
        <v>2.3594000000000011E-2</v>
      </c>
      <c r="K19" s="149">
        <v>7.6406000000000002E-2</v>
      </c>
      <c r="L19" s="149">
        <v>1.9678000000000022E-2</v>
      </c>
      <c r="M19" s="149">
        <v>5.0321999999999985E-2</v>
      </c>
      <c r="N19" s="149">
        <v>-1.97</v>
      </c>
    </row>
    <row r="20" spans="2:14">
      <c r="B20" s="43" t="s">
        <v>1093</v>
      </c>
      <c r="C20" s="99" t="s">
        <v>1094</v>
      </c>
      <c r="D20" s="113" t="s">
        <v>39</v>
      </c>
      <c r="E20" s="149"/>
      <c r="F20" s="149"/>
      <c r="G20" s="149"/>
      <c r="H20" s="149"/>
      <c r="I20" s="149"/>
      <c r="J20" s="149">
        <v>-24.579665999999968</v>
      </c>
      <c r="K20" s="149">
        <v>2.4951697599999854</v>
      </c>
      <c r="L20" s="149">
        <v>-62.463025759999979</v>
      </c>
      <c r="M20" s="149">
        <v>-44.991937200000024</v>
      </c>
      <c r="N20" s="149">
        <v>21.118307200000014</v>
      </c>
    </row>
    <row r="21" spans="2:14">
      <c r="B21" s="44" t="s">
        <v>1095</v>
      </c>
      <c r="C21" s="103" t="s">
        <v>1096</v>
      </c>
      <c r="D21" s="200" t="s">
        <v>39</v>
      </c>
      <c r="E21" s="149"/>
      <c r="F21" s="149"/>
      <c r="G21" s="149"/>
      <c r="H21" s="149"/>
      <c r="I21" s="149"/>
      <c r="J21" s="149">
        <v>-4.1085418229790669</v>
      </c>
      <c r="K21" s="149">
        <v>1.8486467968373756</v>
      </c>
      <c r="L21" s="149">
        <v>-12.925938860000009</v>
      </c>
      <c r="M21" s="149">
        <v>41.011480000000006</v>
      </c>
      <c r="N21" s="149">
        <v>13.406000000000006</v>
      </c>
    </row>
    <row r="22" spans="2:14">
      <c r="B22" s="41" t="s">
        <v>1097</v>
      </c>
      <c r="C22" s="98" t="s">
        <v>1098</v>
      </c>
      <c r="D22" s="113" t="s">
        <v>39</v>
      </c>
      <c r="E22" s="131"/>
      <c r="F22" s="131"/>
      <c r="G22" s="131"/>
      <c r="H22" s="131"/>
      <c r="I22" s="131"/>
      <c r="J22" s="131">
        <v>0</v>
      </c>
      <c r="K22" s="131">
        <v>0</v>
      </c>
      <c r="L22" s="131">
        <v>0</v>
      </c>
      <c r="M22" s="131">
        <v>0</v>
      </c>
      <c r="N22" s="131">
        <v>509.3</v>
      </c>
    </row>
    <row r="23" spans="2:14">
      <c r="B23" s="43" t="s">
        <v>1099</v>
      </c>
      <c r="C23" s="99" t="s">
        <v>1074</v>
      </c>
      <c r="D23" s="113" t="s">
        <v>39</v>
      </c>
      <c r="E23" s="149"/>
      <c r="F23" s="149"/>
      <c r="G23" s="149"/>
      <c r="H23" s="149"/>
      <c r="I23" s="149"/>
      <c r="J23" s="149">
        <v>0</v>
      </c>
      <c r="K23" s="149">
        <v>0</v>
      </c>
      <c r="L23" s="149">
        <v>0</v>
      </c>
      <c r="M23" s="149">
        <v>0</v>
      </c>
      <c r="N23" s="149">
        <v>0</v>
      </c>
    </row>
    <row r="24" spans="2:14">
      <c r="B24" s="43" t="s">
        <v>1100</v>
      </c>
      <c r="C24" s="99" t="s">
        <v>1101</v>
      </c>
      <c r="D24" s="113" t="s">
        <v>39</v>
      </c>
      <c r="E24" s="149"/>
      <c r="F24" s="149"/>
      <c r="G24" s="149"/>
      <c r="H24" s="149"/>
      <c r="I24" s="149"/>
      <c r="J24" s="149">
        <v>0</v>
      </c>
      <c r="K24" s="149">
        <v>0</v>
      </c>
      <c r="L24" s="149">
        <v>0</v>
      </c>
      <c r="M24" s="149">
        <v>0</v>
      </c>
      <c r="N24" s="149">
        <v>509.3</v>
      </c>
    </row>
    <row r="25" spans="2:14">
      <c r="B25" s="43" t="s">
        <v>1102</v>
      </c>
      <c r="C25" s="99" t="s">
        <v>1103</v>
      </c>
      <c r="D25" s="113" t="s">
        <v>39</v>
      </c>
      <c r="E25" s="149"/>
      <c r="F25" s="149"/>
      <c r="G25" s="149"/>
      <c r="H25" s="149"/>
      <c r="I25" s="149"/>
      <c r="J25" s="149">
        <v>0</v>
      </c>
      <c r="K25" s="149">
        <v>0</v>
      </c>
      <c r="L25" s="149">
        <v>0</v>
      </c>
      <c r="M25" s="149">
        <v>0</v>
      </c>
      <c r="N25" s="149">
        <v>0</v>
      </c>
    </row>
    <row r="26" spans="2:14">
      <c r="B26" s="24" t="s">
        <v>1104</v>
      </c>
      <c r="C26" s="105" t="s">
        <v>1105</v>
      </c>
      <c r="D26" s="114" t="s">
        <v>39</v>
      </c>
      <c r="E26" s="149"/>
      <c r="F26" s="149"/>
      <c r="G26" s="149"/>
      <c r="H26" s="149"/>
      <c r="I26" s="149"/>
      <c r="J26" s="149">
        <v>0</v>
      </c>
      <c r="K26" s="149">
        <v>0</v>
      </c>
      <c r="L26" s="149">
        <v>0</v>
      </c>
      <c r="M26" s="149">
        <v>0</v>
      </c>
      <c r="N26" s="149">
        <v>0</v>
      </c>
    </row>
    <row r="27" spans="2:14">
      <c r="B27" s="217" t="s">
        <v>1106</v>
      </c>
      <c r="C27" s="210" t="s">
        <v>1107</v>
      </c>
      <c r="D27" s="218" t="s">
        <v>39</v>
      </c>
      <c r="E27" s="147"/>
      <c r="F27" s="147"/>
      <c r="G27" s="147"/>
      <c r="H27" s="147"/>
      <c r="I27" s="147"/>
      <c r="J27" s="147">
        <v>377.84648828000002</v>
      </c>
      <c r="K27" s="147">
        <v>303.65758314999988</v>
      </c>
      <c r="L27" s="147">
        <v>368.08215466000024</v>
      </c>
      <c r="M27" s="147">
        <v>168.99805088999983</v>
      </c>
      <c r="N27" s="147">
        <v>45.128795140000065</v>
      </c>
    </row>
    <row r="28" spans="2:14">
      <c r="B28" s="41" t="s">
        <v>1108</v>
      </c>
      <c r="C28" s="98" t="s">
        <v>1109</v>
      </c>
      <c r="D28" s="113" t="s">
        <v>39</v>
      </c>
      <c r="E28" s="131"/>
      <c r="F28" s="131"/>
      <c r="G28" s="131"/>
      <c r="H28" s="131"/>
      <c r="I28" s="131"/>
      <c r="J28" s="131">
        <v>373.61554928000004</v>
      </c>
      <c r="K28" s="131">
        <v>320.1139661499999</v>
      </c>
      <c r="L28" s="131">
        <v>368.12158566000022</v>
      </c>
      <c r="M28" s="131">
        <v>168.99805088999983</v>
      </c>
      <c r="N28" s="131">
        <v>56.706795140000054</v>
      </c>
    </row>
    <row r="29" spans="2:14">
      <c r="B29" s="43" t="s">
        <v>1110</v>
      </c>
      <c r="C29" s="99" t="s">
        <v>1074</v>
      </c>
      <c r="D29" s="113" t="s">
        <v>39</v>
      </c>
      <c r="E29" s="149"/>
      <c r="F29" s="149"/>
      <c r="G29" s="131"/>
      <c r="H29" s="149"/>
      <c r="I29" s="149"/>
      <c r="J29" s="149">
        <v>-17.085665569999918</v>
      </c>
      <c r="K29" s="149">
        <v>566.20443063000005</v>
      </c>
      <c r="L29" s="149">
        <v>-9.6554066899998361</v>
      </c>
      <c r="M29" s="149">
        <v>-39.541645769999974</v>
      </c>
      <c r="N29" s="149">
        <v>-100.11616085999998</v>
      </c>
    </row>
    <row r="30" spans="2:14">
      <c r="B30" s="43" t="s">
        <v>1111</v>
      </c>
      <c r="C30" s="100" t="s">
        <v>1076</v>
      </c>
      <c r="D30" s="113" t="s">
        <v>39</v>
      </c>
      <c r="E30" s="149"/>
      <c r="F30" s="149"/>
      <c r="G30" s="149"/>
      <c r="H30" s="149"/>
      <c r="I30" s="149"/>
      <c r="J30" s="149">
        <v>65.306893000000002</v>
      </c>
      <c r="K30" s="149">
        <v>45.521469449999998</v>
      </c>
      <c r="L30" s="149">
        <v>-90.232318889999988</v>
      </c>
      <c r="M30" s="149">
        <v>12.734013299999997</v>
      </c>
      <c r="N30" s="149">
        <v>-25.001228860000001</v>
      </c>
    </row>
    <row r="31" spans="2:14">
      <c r="B31" s="43" t="s">
        <v>1112</v>
      </c>
      <c r="C31" s="216" t="s">
        <v>1078</v>
      </c>
      <c r="D31" s="113" t="s">
        <v>39</v>
      </c>
      <c r="E31" s="149"/>
      <c r="F31" s="149"/>
      <c r="G31" s="149"/>
      <c r="H31" s="149"/>
      <c r="I31" s="149"/>
      <c r="J31" s="149">
        <v>65.306893000000002</v>
      </c>
      <c r="K31" s="149">
        <v>45.521469449999998</v>
      </c>
      <c r="L31" s="149">
        <v>-90.232318889999988</v>
      </c>
      <c r="M31" s="149">
        <v>12.734013299999997</v>
      </c>
      <c r="N31" s="149">
        <v>-25.001228860000001</v>
      </c>
    </row>
    <row r="32" spans="2:14">
      <c r="B32" s="43" t="s">
        <v>1113</v>
      </c>
      <c r="C32" s="216" t="s">
        <v>1080</v>
      </c>
      <c r="D32" s="113" t="s">
        <v>39</v>
      </c>
      <c r="E32" s="149"/>
      <c r="F32" s="149"/>
      <c r="G32" s="149"/>
      <c r="H32" s="149"/>
      <c r="I32" s="149"/>
      <c r="J32" s="149">
        <v>0</v>
      </c>
      <c r="K32" s="149">
        <v>0</v>
      </c>
      <c r="L32" s="149">
        <v>0</v>
      </c>
      <c r="M32" s="149">
        <v>0</v>
      </c>
      <c r="N32" s="149">
        <v>0</v>
      </c>
    </row>
    <row r="33" spans="2:14">
      <c r="B33" s="43" t="s">
        <v>1114</v>
      </c>
      <c r="C33" s="100" t="s">
        <v>1082</v>
      </c>
      <c r="D33" s="113" t="s">
        <v>39</v>
      </c>
      <c r="E33" s="149"/>
      <c r="F33" s="149"/>
      <c r="G33" s="149"/>
      <c r="H33" s="149"/>
      <c r="I33" s="149"/>
      <c r="J33" s="149">
        <v>-82.39255856999992</v>
      </c>
      <c r="K33" s="149">
        <v>520.68296118000001</v>
      </c>
      <c r="L33" s="149">
        <v>80.576912200000152</v>
      </c>
      <c r="M33" s="149">
        <v>-52.275659069999968</v>
      </c>
      <c r="N33" s="149">
        <v>-75.114931999999982</v>
      </c>
    </row>
    <row r="34" spans="2:14">
      <c r="B34" s="43" t="s">
        <v>1115</v>
      </c>
      <c r="C34" s="100" t="s">
        <v>1084</v>
      </c>
      <c r="D34" s="113" t="s">
        <v>39</v>
      </c>
      <c r="E34" s="149"/>
      <c r="F34" s="149"/>
      <c r="G34" s="149"/>
      <c r="H34" s="149"/>
      <c r="I34" s="149"/>
      <c r="J34" s="149">
        <v>0</v>
      </c>
      <c r="K34" s="149">
        <v>0</v>
      </c>
      <c r="L34" s="149">
        <v>0</v>
      </c>
      <c r="M34" s="149">
        <v>0</v>
      </c>
      <c r="N34" s="149">
        <v>0</v>
      </c>
    </row>
    <row r="35" spans="2:14">
      <c r="B35" s="43" t="s">
        <v>1116</v>
      </c>
      <c r="C35" s="100" t="s">
        <v>1086</v>
      </c>
      <c r="D35" s="113" t="s">
        <v>39</v>
      </c>
      <c r="E35" s="149"/>
      <c r="F35" s="149"/>
      <c r="G35" s="149"/>
      <c r="H35" s="149"/>
      <c r="I35" s="149"/>
      <c r="J35" s="149">
        <v>0</v>
      </c>
      <c r="K35" s="149">
        <v>0</v>
      </c>
      <c r="L35" s="149">
        <v>0</v>
      </c>
      <c r="M35" s="149">
        <v>0</v>
      </c>
      <c r="N35" s="149">
        <v>0</v>
      </c>
    </row>
    <row r="36" spans="2:14">
      <c r="B36" s="43" t="s">
        <v>1117</v>
      </c>
      <c r="C36" s="99" t="s">
        <v>1088</v>
      </c>
      <c r="D36" s="113" t="s">
        <v>39</v>
      </c>
      <c r="E36" s="149"/>
      <c r="F36" s="149"/>
      <c r="G36" s="149"/>
      <c r="H36" s="149"/>
      <c r="I36" s="149"/>
      <c r="J36" s="149">
        <v>0</v>
      </c>
      <c r="K36" s="149">
        <v>0</v>
      </c>
      <c r="L36" s="149">
        <v>0</v>
      </c>
      <c r="M36" s="149">
        <v>7.3832000000000022</v>
      </c>
      <c r="N36" s="149">
        <v>0</v>
      </c>
    </row>
    <row r="37" spans="2:14">
      <c r="B37" s="43" t="s">
        <v>1118</v>
      </c>
      <c r="C37" s="99" t="s">
        <v>1090</v>
      </c>
      <c r="D37" s="113" t="s">
        <v>39</v>
      </c>
      <c r="E37" s="149"/>
      <c r="F37" s="149"/>
      <c r="G37" s="149"/>
      <c r="H37" s="149"/>
      <c r="I37" s="149"/>
      <c r="J37" s="149">
        <v>-0.99037100000000033</v>
      </c>
      <c r="K37" s="149">
        <v>-0.99885700000000033</v>
      </c>
      <c r="L37" s="149">
        <v>4.9331169999999993</v>
      </c>
      <c r="M37" s="149">
        <v>-0.60611699999999924</v>
      </c>
      <c r="N37" s="149">
        <v>1.637</v>
      </c>
    </row>
    <row r="38" spans="2:14">
      <c r="B38" s="43" t="s">
        <v>1119</v>
      </c>
      <c r="C38" s="99" t="s">
        <v>1092</v>
      </c>
      <c r="D38" s="113" t="s">
        <v>39</v>
      </c>
      <c r="E38" s="149"/>
      <c r="F38" s="149"/>
      <c r="G38" s="149"/>
      <c r="H38" s="149"/>
      <c r="I38" s="149"/>
      <c r="J38" s="149">
        <v>0</v>
      </c>
      <c r="K38" s="149">
        <v>0</v>
      </c>
      <c r="L38" s="149">
        <v>0</v>
      </c>
      <c r="M38" s="149">
        <v>0</v>
      </c>
      <c r="N38" s="149">
        <v>0</v>
      </c>
    </row>
    <row r="39" spans="2:14">
      <c r="B39" s="43" t="s">
        <v>1120</v>
      </c>
      <c r="C39" s="99" t="s">
        <v>1094</v>
      </c>
      <c r="D39" s="113" t="s">
        <v>39</v>
      </c>
      <c r="E39" s="149"/>
      <c r="F39" s="149"/>
      <c r="G39" s="149"/>
      <c r="H39" s="149"/>
      <c r="I39" s="149"/>
      <c r="J39" s="149">
        <v>318.66195184999998</v>
      </c>
      <c r="K39" s="149">
        <v>142.61440719000001</v>
      </c>
      <c r="L39" s="149">
        <v>277.98291868000007</v>
      </c>
      <c r="M39" s="149">
        <v>252.26019965999981</v>
      </c>
      <c r="N39" s="149">
        <v>300.43550000000005</v>
      </c>
    </row>
    <row r="40" spans="2:14">
      <c r="B40" s="44" t="s">
        <v>1121</v>
      </c>
      <c r="C40" s="103" t="s">
        <v>1096</v>
      </c>
      <c r="D40" s="200" t="s">
        <v>39</v>
      </c>
      <c r="E40" s="149"/>
      <c r="F40" s="149"/>
      <c r="G40" s="149"/>
      <c r="H40" s="149"/>
      <c r="I40" s="149"/>
      <c r="J40" s="149">
        <v>73.029633999999987</v>
      </c>
      <c r="K40" s="149">
        <v>-387.70601467000006</v>
      </c>
      <c r="L40" s="149">
        <v>94.860956669999993</v>
      </c>
      <c r="M40" s="149">
        <v>-50.49758600000002</v>
      </c>
      <c r="N40" s="149">
        <v>-145.24954400000001</v>
      </c>
    </row>
    <row r="41" spans="2:14">
      <c r="B41" s="41" t="s">
        <v>1122</v>
      </c>
      <c r="C41" s="98" t="s">
        <v>1123</v>
      </c>
      <c r="D41" s="113" t="s">
        <v>39</v>
      </c>
      <c r="E41" s="131"/>
      <c r="F41" s="131"/>
      <c r="G41" s="131"/>
      <c r="H41" s="131"/>
      <c r="I41" s="131"/>
      <c r="J41" s="131">
        <v>4.2309390000000064</v>
      </c>
      <c r="K41" s="131">
        <v>-16.456383000000017</v>
      </c>
      <c r="L41" s="131">
        <v>-3.9430999999984895E-2</v>
      </c>
      <c r="M41" s="131">
        <v>0</v>
      </c>
      <c r="N41" s="131">
        <v>-11.577999999999985</v>
      </c>
    </row>
    <row r="42" spans="2:14">
      <c r="B42" s="43" t="s">
        <v>1124</v>
      </c>
      <c r="C42" s="99" t="s">
        <v>1074</v>
      </c>
      <c r="D42" s="113" t="s">
        <v>39</v>
      </c>
      <c r="E42" s="149"/>
      <c r="F42" s="149"/>
      <c r="G42" s="149"/>
      <c r="H42" s="149"/>
      <c r="I42" s="149"/>
      <c r="J42" s="149">
        <v>0</v>
      </c>
      <c r="K42" s="149">
        <v>0</v>
      </c>
      <c r="L42" s="149">
        <v>0</v>
      </c>
      <c r="M42" s="149">
        <v>0</v>
      </c>
      <c r="N42" s="149">
        <v>0</v>
      </c>
    </row>
    <row r="43" spans="2:14">
      <c r="B43" s="43" t="s">
        <v>1125</v>
      </c>
      <c r="C43" s="99" t="s">
        <v>1101</v>
      </c>
      <c r="D43" s="113" t="s">
        <v>39</v>
      </c>
      <c r="E43" s="149"/>
      <c r="F43" s="149"/>
      <c r="G43" s="149"/>
      <c r="H43" s="149"/>
      <c r="I43" s="149"/>
      <c r="J43" s="149">
        <v>0</v>
      </c>
      <c r="K43" s="149">
        <v>0</v>
      </c>
      <c r="L43" s="149">
        <v>0</v>
      </c>
      <c r="M43" s="149">
        <v>0</v>
      </c>
      <c r="N43" s="149">
        <v>0</v>
      </c>
    </row>
    <row r="44" spans="2:14">
      <c r="B44" s="43" t="s">
        <v>1126</v>
      </c>
      <c r="C44" s="99" t="s">
        <v>1103</v>
      </c>
      <c r="D44" s="113" t="s">
        <v>39</v>
      </c>
      <c r="E44" s="149"/>
      <c r="F44" s="149"/>
      <c r="G44" s="149"/>
      <c r="H44" s="149"/>
      <c r="I44" s="149"/>
      <c r="J44" s="149">
        <v>0</v>
      </c>
      <c r="K44" s="149">
        <v>0</v>
      </c>
      <c r="L44" s="149">
        <v>0</v>
      </c>
      <c r="M44" s="149">
        <v>0</v>
      </c>
      <c r="N44" s="149">
        <v>0</v>
      </c>
    </row>
    <row r="45" spans="2:14">
      <c r="B45" s="24" t="s">
        <v>1127</v>
      </c>
      <c r="C45" s="105" t="s">
        <v>1105</v>
      </c>
      <c r="D45" s="114" t="s">
        <v>39</v>
      </c>
      <c r="E45" s="149"/>
      <c r="F45" s="149"/>
      <c r="G45" s="149"/>
      <c r="H45" s="149"/>
      <c r="I45" s="149"/>
      <c r="J45" s="149">
        <v>0</v>
      </c>
      <c r="K45" s="149">
        <v>0</v>
      </c>
      <c r="L45" s="149">
        <v>0</v>
      </c>
      <c r="M45" s="149">
        <v>0</v>
      </c>
      <c r="N45" s="149">
        <v>0</v>
      </c>
    </row>
  </sheetData>
  <mergeCells count="14">
    <mergeCell ref="K6:K7"/>
    <mergeCell ref="L6:L7"/>
    <mergeCell ref="M6:M7"/>
    <mergeCell ref="N6:N7"/>
    <mergeCell ref="E2:N2"/>
    <mergeCell ref="E3:N3"/>
    <mergeCell ref="E4:N5"/>
    <mergeCell ref="B5:C6"/>
    <mergeCell ref="E6:E7"/>
    <mergeCell ref="F6:F7"/>
    <mergeCell ref="G6:G7"/>
    <mergeCell ref="H6:H7"/>
    <mergeCell ref="I6:I7"/>
    <mergeCell ref="J6:J7"/>
  </mergeCells>
  <hyperlinks>
    <hyperlink ref="B1" location="Indice!A1" display="Regresar" xr:uid="{8D72B4FB-4C1E-4510-82C1-8D7A22600B5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6435-E4D8-44EF-BCC8-6EDF61970DB9}">
  <dimension ref="B1:O45"/>
  <sheetViews>
    <sheetView showGridLines="0" workbookViewId="0">
      <pane xSplit="4" ySplit="7" topLeftCell="G8" activePane="bottomRight" state="frozen"/>
      <selection pane="topRight" activeCell="E1" sqref="E1"/>
      <selection pane="bottomLeft" activeCell="A8" sqref="A8"/>
      <selection pane="bottomRight" activeCell="E2" sqref="E2:O2"/>
    </sheetView>
  </sheetViews>
  <sheetFormatPr baseColWidth="10" defaultRowHeight="14.25"/>
  <cols>
    <col min="1" max="2" width="11.42578125" style="115"/>
    <col min="3" max="3" width="61.140625" style="115" customWidth="1"/>
    <col min="4" max="258" width="11.42578125" style="115"/>
    <col min="259" max="259" width="61.140625" style="115" customWidth="1"/>
    <col min="260" max="514" width="11.42578125" style="115"/>
    <col min="515" max="515" width="61.140625" style="115" customWidth="1"/>
    <col min="516" max="770" width="11.42578125" style="115"/>
    <col min="771" max="771" width="61.140625" style="115" customWidth="1"/>
    <col min="772" max="1026" width="11.42578125" style="115"/>
    <col min="1027" max="1027" width="61.140625" style="115" customWidth="1"/>
    <col min="1028" max="1282" width="11.42578125" style="115"/>
    <col min="1283" max="1283" width="61.140625" style="115" customWidth="1"/>
    <col min="1284" max="1538" width="11.42578125" style="115"/>
    <col min="1539" max="1539" width="61.140625" style="115" customWidth="1"/>
    <col min="1540" max="1794" width="11.42578125" style="115"/>
    <col min="1795" max="1795" width="61.140625" style="115" customWidth="1"/>
    <col min="1796" max="2050" width="11.42578125" style="115"/>
    <col min="2051" max="2051" width="61.140625" style="115" customWidth="1"/>
    <col min="2052" max="2306" width="11.42578125" style="115"/>
    <col min="2307" max="2307" width="61.140625" style="115" customWidth="1"/>
    <col min="2308" max="2562" width="11.42578125" style="115"/>
    <col min="2563" max="2563" width="61.140625" style="115" customWidth="1"/>
    <col min="2564" max="2818" width="11.42578125" style="115"/>
    <col min="2819" max="2819" width="61.140625" style="115" customWidth="1"/>
    <col min="2820" max="3074" width="11.42578125" style="115"/>
    <col min="3075" max="3075" width="61.140625" style="115" customWidth="1"/>
    <col min="3076" max="3330" width="11.42578125" style="115"/>
    <col min="3331" max="3331" width="61.140625" style="115" customWidth="1"/>
    <col min="3332" max="3586" width="11.42578125" style="115"/>
    <col min="3587" max="3587" width="61.140625" style="115" customWidth="1"/>
    <col min="3588" max="3842" width="11.42578125" style="115"/>
    <col min="3843" max="3843" width="61.140625" style="115" customWidth="1"/>
    <col min="3844" max="4098" width="11.42578125" style="115"/>
    <col min="4099" max="4099" width="61.140625" style="115" customWidth="1"/>
    <col min="4100" max="4354" width="11.42578125" style="115"/>
    <col min="4355" max="4355" width="61.140625" style="115" customWidth="1"/>
    <col min="4356" max="4610" width="11.42578125" style="115"/>
    <col min="4611" max="4611" width="61.140625" style="115" customWidth="1"/>
    <col min="4612" max="4866" width="11.42578125" style="115"/>
    <col min="4867" max="4867" width="61.140625" style="115" customWidth="1"/>
    <col min="4868" max="5122" width="11.42578125" style="115"/>
    <col min="5123" max="5123" width="61.140625" style="115" customWidth="1"/>
    <col min="5124" max="5378" width="11.42578125" style="115"/>
    <col min="5379" max="5379" width="61.140625" style="115" customWidth="1"/>
    <col min="5380" max="5634" width="11.42578125" style="115"/>
    <col min="5635" max="5635" width="61.140625" style="115" customWidth="1"/>
    <col min="5636" max="5890" width="11.42578125" style="115"/>
    <col min="5891" max="5891" width="61.140625" style="115" customWidth="1"/>
    <col min="5892" max="6146" width="11.42578125" style="115"/>
    <col min="6147" max="6147" width="61.140625" style="115" customWidth="1"/>
    <col min="6148" max="6402" width="11.42578125" style="115"/>
    <col min="6403" max="6403" width="61.140625" style="115" customWidth="1"/>
    <col min="6404" max="6658" width="11.42578125" style="115"/>
    <col min="6659" max="6659" width="61.140625" style="115" customWidth="1"/>
    <col min="6660" max="6914" width="11.42578125" style="115"/>
    <col min="6915" max="6915" width="61.140625" style="115" customWidth="1"/>
    <col min="6916" max="7170" width="11.42578125" style="115"/>
    <col min="7171" max="7171" width="61.140625" style="115" customWidth="1"/>
    <col min="7172" max="7426" width="11.42578125" style="115"/>
    <col min="7427" max="7427" width="61.140625" style="115" customWidth="1"/>
    <col min="7428" max="7682" width="11.42578125" style="115"/>
    <col min="7683" max="7683" width="61.140625" style="115" customWidth="1"/>
    <col min="7684" max="7938" width="11.42578125" style="115"/>
    <col min="7939" max="7939" width="61.140625" style="115" customWidth="1"/>
    <col min="7940" max="8194" width="11.42578125" style="115"/>
    <col min="8195" max="8195" width="61.140625" style="115" customWidth="1"/>
    <col min="8196" max="8450" width="11.42578125" style="115"/>
    <col min="8451" max="8451" width="61.140625" style="115" customWidth="1"/>
    <col min="8452" max="8706" width="11.42578125" style="115"/>
    <col min="8707" max="8707" width="61.140625" style="115" customWidth="1"/>
    <col min="8708" max="8962" width="11.42578125" style="115"/>
    <col min="8963" max="8963" width="61.140625" style="115" customWidth="1"/>
    <col min="8964" max="9218" width="11.42578125" style="115"/>
    <col min="9219" max="9219" width="61.140625" style="115" customWidth="1"/>
    <col min="9220" max="9474" width="11.42578125" style="115"/>
    <col min="9475" max="9475" width="61.140625" style="115" customWidth="1"/>
    <col min="9476" max="9730" width="11.42578125" style="115"/>
    <col min="9731" max="9731" width="61.140625" style="115" customWidth="1"/>
    <col min="9732" max="9986" width="11.42578125" style="115"/>
    <col min="9987" max="9987" width="61.140625" style="115" customWidth="1"/>
    <col min="9988" max="10242" width="11.42578125" style="115"/>
    <col min="10243" max="10243" width="61.140625" style="115" customWidth="1"/>
    <col min="10244" max="10498" width="11.42578125" style="115"/>
    <col min="10499" max="10499" width="61.140625" style="115" customWidth="1"/>
    <col min="10500" max="10754" width="11.42578125" style="115"/>
    <col min="10755" max="10755" width="61.140625" style="115" customWidth="1"/>
    <col min="10756" max="11010" width="11.42578125" style="115"/>
    <col min="11011" max="11011" width="61.140625" style="115" customWidth="1"/>
    <col min="11012" max="11266" width="11.42578125" style="115"/>
    <col min="11267" max="11267" width="61.140625" style="115" customWidth="1"/>
    <col min="11268" max="11522" width="11.42578125" style="115"/>
    <col min="11523" max="11523" width="61.140625" style="115" customWidth="1"/>
    <col min="11524" max="11778" width="11.42578125" style="115"/>
    <col min="11779" max="11779" width="61.140625" style="115" customWidth="1"/>
    <col min="11780" max="12034" width="11.42578125" style="115"/>
    <col min="12035" max="12035" width="61.140625" style="115" customWidth="1"/>
    <col min="12036" max="12290" width="11.42578125" style="115"/>
    <col min="12291" max="12291" width="61.140625" style="115" customWidth="1"/>
    <col min="12292" max="12546" width="11.42578125" style="115"/>
    <col min="12547" max="12547" width="61.140625" style="115" customWidth="1"/>
    <col min="12548" max="12802" width="11.42578125" style="115"/>
    <col min="12803" max="12803" width="61.140625" style="115" customWidth="1"/>
    <col min="12804" max="13058" width="11.42578125" style="115"/>
    <col min="13059" max="13059" width="61.140625" style="115" customWidth="1"/>
    <col min="13060" max="13314" width="11.42578125" style="115"/>
    <col min="13315" max="13315" width="61.140625" style="115" customWidth="1"/>
    <col min="13316" max="13570" width="11.42578125" style="115"/>
    <col min="13571" max="13571" width="61.140625" style="115" customWidth="1"/>
    <col min="13572" max="13826" width="11.42578125" style="115"/>
    <col min="13827" max="13827" width="61.140625" style="115" customWidth="1"/>
    <col min="13828" max="14082" width="11.42578125" style="115"/>
    <col min="14083" max="14083" width="61.140625" style="115" customWidth="1"/>
    <col min="14084" max="14338" width="11.42578125" style="115"/>
    <col min="14339" max="14339" width="61.140625" style="115" customWidth="1"/>
    <col min="14340" max="14594" width="11.42578125" style="115"/>
    <col min="14595" max="14595" width="61.140625" style="115" customWidth="1"/>
    <col min="14596" max="14850" width="11.42578125" style="115"/>
    <col min="14851" max="14851" width="61.140625" style="115" customWidth="1"/>
    <col min="14852" max="15106" width="11.42578125" style="115"/>
    <col min="15107" max="15107" width="61.140625" style="115" customWidth="1"/>
    <col min="15108" max="15362" width="11.42578125" style="115"/>
    <col min="15363" max="15363" width="61.140625" style="115" customWidth="1"/>
    <col min="15364" max="15618" width="11.42578125" style="115"/>
    <col min="15619" max="15619" width="61.140625" style="115" customWidth="1"/>
    <col min="15620" max="15874" width="11.42578125" style="115"/>
    <col min="15875" max="15875" width="61.140625" style="115" customWidth="1"/>
    <col min="15876" max="16130" width="11.42578125" style="115"/>
    <col min="16131" max="16131" width="61.140625" style="115" customWidth="1"/>
    <col min="16132" max="16384" width="11.42578125" style="115"/>
  </cols>
  <sheetData>
    <row r="1" spans="2:15">
      <c r="B1" s="209" t="s">
        <v>29</v>
      </c>
    </row>
    <row r="2" spans="2:15" ht="15.75">
      <c r="B2" s="57" t="s">
        <v>30</v>
      </c>
      <c r="C2" s="58"/>
      <c r="D2" s="29"/>
      <c r="E2" s="167" t="s">
        <v>642</v>
      </c>
      <c r="F2" s="167"/>
      <c r="G2" s="167"/>
      <c r="H2" s="167"/>
      <c r="I2" s="167"/>
      <c r="J2" s="167"/>
      <c r="K2" s="167"/>
      <c r="L2" s="167"/>
      <c r="M2" s="167"/>
      <c r="N2" s="167"/>
      <c r="O2" s="167"/>
    </row>
    <row r="3" spans="2:15" ht="15.75">
      <c r="B3" s="57" t="s">
        <v>1128</v>
      </c>
      <c r="C3" s="59"/>
      <c r="D3" s="22"/>
      <c r="E3" s="167" t="s">
        <v>32</v>
      </c>
      <c r="F3" s="167"/>
      <c r="G3" s="167"/>
      <c r="H3" s="167"/>
      <c r="I3" s="167"/>
      <c r="J3" s="167"/>
      <c r="K3" s="167"/>
      <c r="L3" s="167"/>
      <c r="M3" s="167"/>
      <c r="N3" s="167"/>
      <c r="O3" s="167"/>
    </row>
    <row r="4" spans="2:15" ht="15" customHeight="1">
      <c r="B4" s="19"/>
      <c r="C4" s="20"/>
      <c r="D4" s="21"/>
      <c r="E4" s="168" t="s">
        <v>33</v>
      </c>
      <c r="F4" s="169"/>
      <c r="G4" s="169"/>
      <c r="H4" s="169"/>
      <c r="I4" s="169"/>
      <c r="J4" s="169"/>
      <c r="K4" s="169"/>
      <c r="L4" s="169"/>
      <c r="M4" s="169"/>
      <c r="N4" s="169"/>
      <c r="O4" s="169"/>
    </row>
    <row r="5" spans="2:15" ht="15" customHeight="1">
      <c r="B5" s="175" t="s">
        <v>1129</v>
      </c>
      <c r="C5" s="176"/>
      <c r="D5" s="22"/>
      <c r="E5" s="170"/>
      <c r="F5" s="171"/>
      <c r="G5" s="171"/>
      <c r="H5" s="171"/>
      <c r="I5" s="171"/>
      <c r="J5" s="171"/>
      <c r="K5" s="171"/>
      <c r="L5" s="171"/>
      <c r="M5" s="171"/>
      <c r="N5" s="171"/>
      <c r="O5" s="171"/>
    </row>
    <row r="6" spans="2:15">
      <c r="B6" s="175"/>
      <c r="C6" s="176"/>
      <c r="D6" s="22"/>
      <c r="E6" s="174">
        <v>2014</v>
      </c>
      <c r="F6" s="174">
        <f>+E6+1</f>
        <v>2015</v>
      </c>
      <c r="G6" s="174">
        <f>+F6+1</f>
        <v>2016</v>
      </c>
      <c r="H6" s="174">
        <f>+G6+1</f>
        <v>2017</v>
      </c>
      <c r="I6" s="174">
        <f>+H6+1</f>
        <v>2018</v>
      </c>
      <c r="J6" s="174">
        <v>2019</v>
      </c>
      <c r="K6" s="174">
        <v>2020</v>
      </c>
      <c r="L6" s="174">
        <v>2021</v>
      </c>
      <c r="M6" s="174">
        <v>2022</v>
      </c>
      <c r="N6" s="174">
        <v>2023</v>
      </c>
      <c r="O6" s="174">
        <v>2024</v>
      </c>
    </row>
    <row r="7" spans="2:15">
      <c r="B7" s="106"/>
      <c r="C7" s="107"/>
      <c r="D7" s="22"/>
      <c r="E7" s="174"/>
      <c r="F7" s="174"/>
      <c r="G7" s="174"/>
      <c r="H7" s="174"/>
      <c r="I7" s="174"/>
      <c r="J7" s="174"/>
      <c r="K7" s="174"/>
      <c r="L7" s="174"/>
      <c r="M7" s="174"/>
      <c r="N7" s="174"/>
      <c r="O7" s="174"/>
    </row>
    <row r="8" spans="2:15">
      <c r="B8" s="219" t="s">
        <v>1130</v>
      </c>
      <c r="C8" s="220" t="s">
        <v>1131</v>
      </c>
      <c r="D8" s="221" t="s">
        <v>39</v>
      </c>
      <c r="E8" s="146"/>
      <c r="F8" s="146"/>
      <c r="G8" s="146"/>
      <c r="H8" s="146"/>
      <c r="I8" s="146"/>
      <c r="J8" s="146">
        <v>5219.5522960000008</v>
      </c>
      <c r="K8" s="146">
        <v>5418.3472519999996</v>
      </c>
      <c r="L8" s="146">
        <v>6005.9307699099991</v>
      </c>
      <c r="M8" s="146">
        <v>6620.3250660000003</v>
      </c>
      <c r="N8" s="146">
        <v>7287.0426927999997</v>
      </c>
      <c r="O8" s="146">
        <v>8151.1419999999989</v>
      </c>
    </row>
    <row r="9" spans="2:15">
      <c r="B9" s="41" t="s">
        <v>1132</v>
      </c>
      <c r="C9" s="98" t="s">
        <v>1133</v>
      </c>
      <c r="D9" s="113" t="s">
        <v>39</v>
      </c>
      <c r="E9" s="222"/>
      <c r="F9" s="222"/>
      <c r="G9" s="222"/>
      <c r="H9" s="222"/>
      <c r="I9" s="222"/>
      <c r="J9" s="222">
        <v>5219.5522960000008</v>
      </c>
      <c r="K9" s="222">
        <v>5418.3472519999996</v>
      </c>
      <c r="L9" s="222">
        <v>6005.9307699099991</v>
      </c>
      <c r="M9" s="222">
        <v>6620.3250660000003</v>
      </c>
      <c r="N9" s="222">
        <v>7287.0426927999997</v>
      </c>
      <c r="O9" s="222">
        <v>7641.8419999999987</v>
      </c>
    </row>
    <row r="10" spans="2:15">
      <c r="B10" s="43" t="s">
        <v>1134</v>
      </c>
      <c r="C10" s="99" t="s">
        <v>1074</v>
      </c>
      <c r="D10" s="113" t="s">
        <v>39</v>
      </c>
      <c r="E10" s="151"/>
      <c r="F10" s="151"/>
      <c r="G10" s="222"/>
      <c r="H10" s="151"/>
      <c r="I10" s="151"/>
      <c r="J10" s="151">
        <v>676.81805400000007</v>
      </c>
      <c r="K10" s="151">
        <v>592.32027299999993</v>
      </c>
      <c r="L10" s="151">
        <v>469.32225400000004</v>
      </c>
      <c r="M10" s="151">
        <v>346.92929500000008</v>
      </c>
      <c r="N10" s="151">
        <v>492.90199999999993</v>
      </c>
      <c r="O10" s="151">
        <v>722.13700000000006</v>
      </c>
    </row>
    <row r="11" spans="2:15">
      <c r="B11" s="43" t="s">
        <v>1135</v>
      </c>
      <c r="C11" s="100" t="s">
        <v>1076</v>
      </c>
      <c r="D11" s="113" t="s">
        <v>39</v>
      </c>
      <c r="E11" s="151"/>
      <c r="F11" s="151"/>
      <c r="G11" s="151"/>
      <c r="H11" s="151"/>
      <c r="I11" s="151"/>
      <c r="J11" s="151">
        <v>676.81805400000007</v>
      </c>
      <c r="K11" s="151">
        <v>592.32027299999993</v>
      </c>
      <c r="L11" s="151">
        <v>469.32225400000004</v>
      </c>
      <c r="M11" s="151">
        <v>346.92929500000008</v>
      </c>
      <c r="N11" s="151">
        <v>492.90199999999993</v>
      </c>
      <c r="O11" s="151">
        <v>722.13700000000006</v>
      </c>
    </row>
    <row r="12" spans="2:15">
      <c r="B12" s="43" t="s">
        <v>1136</v>
      </c>
      <c r="C12" s="216" t="s">
        <v>1078</v>
      </c>
      <c r="D12" s="113" t="s">
        <v>39</v>
      </c>
      <c r="E12" s="151"/>
      <c r="F12" s="151"/>
      <c r="G12" s="151"/>
      <c r="H12" s="151"/>
      <c r="I12" s="151"/>
      <c r="J12" s="151">
        <v>676.81805400000007</v>
      </c>
      <c r="K12" s="151">
        <v>592.32027299999993</v>
      </c>
      <c r="L12" s="151">
        <v>469.32225400000004</v>
      </c>
      <c r="M12" s="151">
        <v>346.92929500000008</v>
      </c>
      <c r="N12" s="151">
        <v>492.90199999999993</v>
      </c>
      <c r="O12" s="151">
        <v>722.13700000000006</v>
      </c>
    </row>
    <row r="13" spans="2:15">
      <c r="B13" s="43" t="s">
        <v>1137</v>
      </c>
      <c r="C13" s="216" t="s">
        <v>1080</v>
      </c>
      <c r="D13" s="113" t="s">
        <v>39</v>
      </c>
      <c r="E13" s="151"/>
      <c r="F13" s="151"/>
      <c r="G13" s="151"/>
      <c r="H13" s="151"/>
      <c r="I13" s="151"/>
      <c r="J13" s="151">
        <v>0</v>
      </c>
      <c r="K13" s="151">
        <v>0</v>
      </c>
      <c r="L13" s="151">
        <v>0</v>
      </c>
      <c r="M13" s="151">
        <v>0</v>
      </c>
      <c r="N13" s="151">
        <v>0</v>
      </c>
      <c r="O13" s="151">
        <v>0</v>
      </c>
    </row>
    <row r="14" spans="2:15">
      <c r="B14" s="43" t="s">
        <v>1138</v>
      </c>
      <c r="C14" s="100" t="s">
        <v>1082</v>
      </c>
      <c r="D14" s="113" t="s">
        <v>39</v>
      </c>
      <c r="E14" s="151"/>
      <c r="F14" s="151"/>
      <c r="G14" s="151"/>
      <c r="H14" s="151"/>
      <c r="I14" s="151"/>
      <c r="J14" s="151">
        <v>0</v>
      </c>
      <c r="K14" s="151">
        <v>0</v>
      </c>
      <c r="L14" s="151">
        <v>0</v>
      </c>
      <c r="M14" s="151">
        <v>0</v>
      </c>
      <c r="N14" s="151">
        <v>0</v>
      </c>
      <c r="O14" s="151">
        <v>0</v>
      </c>
    </row>
    <row r="15" spans="2:15">
      <c r="B15" s="43" t="s">
        <v>1139</v>
      </c>
      <c r="C15" s="100" t="s">
        <v>1084</v>
      </c>
      <c r="D15" s="113" t="s">
        <v>39</v>
      </c>
      <c r="E15" s="151"/>
      <c r="F15" s="151"/>
      <c r="G15" s="151"/>
      <c r="H15" s="151"/>
      <c r="I15" s="151"/>
      <c r="J15" s="151">
        <v>0</v>
      </c>
      <c r="K15" s="151">
        <v>0</v>
      </c>
      <c r="L15" s="151">
        <v>0</v>
      </c>
      <c r="M15" s="151">
        <v>0</v>
      </c>
      <c r="N15" s="151">
        <v>0</v>
      </c>
      <c r="O15" s="151">
        <v>0</v>
      </c>
    </row>
    <row r="16" spans="2:15">
      <c r="B16" s="43" t="s">
        <v>1140</v>
      </c>
      <c r="C16" s="100" t="s">
        <v>1086</v>
      </c>
      <c r="D16" s="113" t="s">
        <v>39</v>
      </c>
      <c r="E16" s="151"/>
      <c r="F16" s="151"/>
      <c r="G16" s="151"/>
      <c r="H16" s="151"/>
      <c r="I16" s="151"/>
      <c r="J16" s="151">
        <v>0</v>
      </c>
      <c r="K16" s="151">
        <v>0</v>
      </c>
      <c r="L16" s="222">
        <v>0</v>
      </c>
      <c r="M16" s="222">
        <v>0</v>
      </c>
      <c r="N16" s="222">
        <v>0</v>
      </c>
      <c r="O16" s="222">
        <v>0</v>
      </c>
    </row>
    <row r="17" spans="2:15">
      <c r="B17" s="43" t="s">
        <v>1141</v>
      </c>
      <c r="C17" s="99" t="s">
        <v>1088</v>
      </c>
      <c r="D17" s="113" t="s">
        <v>39</v>
      </c>
      <c r="E17" s="151"/>
      <c r="F17" s="151"/>
      <c r="G17" s="151"/>
      <c r="H17" s="151"/>
      <c r="I17" s="151"/>
      <c r="J17" s="151">
        <v>1091.9239567802895</v>
      </c>
      <c r="K17" s="151">
        <v>802.43633042742158</v>
      </c>
      <c r="L17" s="151">
        <v>928.08949592999988</v>
      </c>
      <c r="M17" s="151">
        <v>2021.9095779999998</v>
      </c>
      <c r="N17" s="151">
        <v>1920.5049265805387</v>
      </c>
      <c r="O17" s="151">
        <v>1554.54340574</v>
      </c>
    </row>
    <row r="18" spans="2:15">
      <c r="B18" s="43" t="s">
        <v>1142</v>
      </c>
      <c r="C18" s="99" t="s">
        <v>1090</v>
      </c>
      <c r="D18" s="113" t="s">
        <v>39</v>
      </c>
      <c r="E18" s="151"/>
      <c r="F18" s="151"/>
      <c r="G18" s="151"/>
      <c r="H18" s="151"/>
      <c r="I18" s="151"/>
      <c r="J18" s="151">
        <v>1919.4737793335692</v>
      </c>
      <c r="K18" s="151">
        <v>2520.9187565094157</v>
      </c>
      <c r="L18" s="151">
        <v>3080.9359053599997</v>
      </c>
      <c r="M18" s="151">
        <v>2740.7223650000001</v>
      </c>
      <c r="N18" s="151">
        <v>3230.2430734194609</v>
      </c>
      <c r="O18" s="151">
        <v>3653.2145942599996</v>
      </c>
    </row>
    <row r="19" spans="2:15">
      <c r="B19" s="43" t="s">
        <v>1143</v>
      </c>
      <c r="C19" s="99" t="s">
        <v>1092</v>
      </c>
      <c r="D19" s="113" t="s">
        <v>39</v>
      </c>
      <c r="E19" s="151"/>
      <c r="F19" s="151"/>
      <c r="G19" s="151"/>
      <c r="H19" s="151"/>
      <c r="I19" s="151"/>
      <c r="J19" s="151">
        <v>1.8</v>
      </c>
      <c r="K19" s="151">
        <v>1.8235939999999999</v>
      </c>
      <c r="L19" s="151">
        <v>1.9000000000000001</v>
      </c>
      <c r="M19" s="151">
        <v>1.919678</v>
      </c>
      <c r="N19" s="151">
        <v>1.97</v>
      </c>
      <c r="O19" s="151">
        <v>0</v>
      </c>
    </row>
    <row r="20" spans="2:15">
      <c r="B20" s="43" t="s">
        <v>1144</v>
      </c>
      <c r="C20" s="99" t="s">
        <v>1094</v>
      </c>
      <c r="D20" s="113" t="s">
        <v>39</v>
      </c>
      <c r="E20" s="151"/>
      <c r="F20" s="151"/>
      <c r="G20" s="151"/>
      <c r="H20" s="151"/>
      <c r="I20" s="151"/>
      <c r="J20" s="151">
        <v>1917.7490755327046</v>
      </c>
      <c r="K20" s="151">
        <v>2519.1743341234692</v>
      </c>
      <c r="L20" s="151">
        <v>3079.1989330399997</v>
      </c>
      <c r="M20" s="151">
        <v>2739.0223650000003</v>
      </c>
      <c r="N20" s="151">
        <v>3227.643073419461</v>
      </c>
      <c r="O20" s="151">
        <v>3649.6275942599996</v>
      </c>
    </row>
    <row r="21" spans="2:15">
      <c r="B21" s="44" t="s">
        <v>1145</v>
      </c>
      <c r="C21" s="103" t="s">
        <v>1096</v>
      </c>
      <c r="D21" s="200" t="s">
        <v>39</v>
      </c>
      <c r="E21" s="151"/>
      <c r="F21" s="151"/>
      <c r="G21" s="151"/>
      <c r="H21" s="151"/>
      <c r="I21" s="151"/>
      <c r="J21" s="151">
        <v>1.8</v>
      </c>
      <c r="K21" s="151">
        <v>1.8235939999999999</v>
      </c>
      <c r="L21" s="151">
        <v>1.9000000000000001</v>
      </c>
      <c r="M21" s="151">
        <v>1.919678</v>
      </c>
      <c r="N21" s="151">
        <v>1.97</v>
      </c>
      <c r="O21" s="151">
        <v>0</v>
      </c>
    </row>
    <row r="22" spans="2:15">
      <c r="B22" s="41" t="s">
        <v>1146</v>
      </c>
      <c r="C22" s="98" t="s">
        <v>1147</v>
      </c>
      <c r="D22" s="113" t="s">
        <v>39</v>
      </c>
      <c r="E22" s="222"/>
      <c r="F22" s="222"/>
      <c r="G22" s="222"/>
      <c r="H22" s="222"/>
      <c r="I22" s="222"/>
      <c r="J22" s="222">
        <v>0</v>
      </c>
      <c r="K22" s="222">
        <v>0</v>
      </c>
      <c r="L22" s="151">
        <v>0</v>
      </c>
      <c r="M22" s="151">
        <v>0</v>
      </c>
      <c r="N22" s="151">
        <v>0</v>
      </c>
      <c r="O22" s="151">
        <v>509.3</v>
      </c>
    </row>
    <row r="23" spans="2:15">
      <c r="B23" s="43" t="s">
        <v>1148</v>
      </c>
      <c r="C23" s="99" t="s">
        <v>1074</v>
      </c>
      <c r="D23" s="113" t="s">
        <v>39</v>
      </c>
      <c r="E23" s="151"/>
      <c r="F23" s="151"/>
      <c r="G23" s="151"/>
      <c r="H23" s="151"/>
      <c r="I23" s="151"/>
      <c r="J23" s="151">
        <v>0</v>
      </c>
      <c r="K23" s="151">
        <v>0</v>
      </c>
      <c r="L23" s="151">
        <v>0</v>
      </c>
      <c r="M23" s="151">
        <v>0</v>
      </c>
      <c r="N23" s="151">
        <v>0</v>
      </c>
      <c r="O23" s="151">
        <v>0</v>
      </c>
    </row>
    <row r="24" spans="2:15">
      <c r="B24" s="43" t="s">
        <v>1149</v>
      </c>
      <c r="C24" s="99" t="s">
        <v>1101</v>
      </c>
      <c r="D24" s="113" t="s">
        <v>39</v>
      </c>
      <c r="E24" s="151"/>
      <c r="F24" s="151"/>
      <c r="G24" s="151"/>
      <c r="H24" s="151"/>
      <c r="I24" s="151"/>
      <c r="J24" s="151">
        <v>0</v>
      </c>
      <c r="K24" s="151">
        <v>0</v>
      </c>
      <c r="L24" s="151">
        <v>0</v>
      </c>
      <c r="M24" s="151">
        <v>0</v>
      </c>
      <c r="N24" s="151">
        <v>0</v>
      </c>
      <c r="O24" s="151">
        <v>509.3</v>
      </c>
    </row>
    <row r="25" spans="2:15">
      <c r="B25" s="43" t="s">
        <v>1150</v>
      </c>
      <c r="C25" s="99" t="s">
        <v>1103</v>
      </c>
      <c r="D25" s="113" t="s">
        <v>39</v>
      </c>
      <c r="E25" s="151"/>
      <c r="F25" s="151"/>
      <c r="G25" s="151"/>
      <c r="H25" s="151"/>
      <c r="I25" s="151"/>
      <c r="J25" s="151">
        <v>0</v>
      </c>
      <c r="K25" s="151">
        <v>0</v>
      </c>
      <c r="L25" s="151">
        <v>0</v>
      </c>
      <c r="M25" s="151">
        <v>0</v>
      </c>
      <c r="N25" s="151">
        <v>0</v>
      </c>
      <c r="O25" s="151">
        <v>0</v>
      </c>
    </row>
    <row r="26" spans="2:15">
      <c r="B26" s="24" t="s">
        <v>1151</v>
      </c>
      <c r="C26" s="105" t="s">
        <v>1105</v>
      </c>
      <c r="D26" s="114" t="s">
        <v>39</v>
      </c>
      <c r="E26" s="151"/>
      <c r="F26" s="151"/>
      <c r="G26" s="151"/>
      <c r="H26" s="151"/>
      <c r="I26" s="151"/>
      <c r="J26" s="151">
        <v>0</v>
      </c>
      <c r="K26" s="151">
        <v>0</v>
      </c>
      <c r="L26" s="151">
        <v>0</v>
      </c>
      <c r="M26" s="151">
        <v>0</v>
      </c>
      <c r="N26" s="151">
        <v>0</v>
      </c>
      <c r="O26" s="151">
        <v>0</v>
      </c>
    </row>
    <row r="27" spans="2:15">
      <c r="B27" s="139" t="s">
        <v>1152</v>
      </c>
      <c r="C27" s="140" t="s">
        <v>1153</v>
      </c>
      <c r="D27" s="223" t="s">
        <v>39</v>
      </c>
      <c r="E27" s="146"/>
      <c r="F27" s="146"/>
      <c r="G27" s="146"/>
      <c r="H27" s="146"/>
      <c r="I27" s="146"/>
      <c r="J27" s="146">
        <v>2470.6574049899996</v>
      </c>
      <c r="K27" s="146">
        <v>2777.8038932699997</v>
      </c>
      <c r="L27" s="224">
        <v>3471.00147642</v>
      </c>
      <c r="M27" s="224">
        <v>2873.5973200799999</v>
      </c>
      <c r="N27" s="224">
        <v>3376.3922048599998</v>
      </c>
      <c r="O27" s="224">
        <v>3368.8270000000002</v>
      </c>
    </row>
    <row r="28" spans="2:15">
      <c r="B28" s="41" t="s">
        <v>1154</v>
      </c>
      <c r="C28" s="98" t="s">
        <v>1155</v>
      </c>
      <c r="D28" s="113" t="s">
        <v>39</v>
      </c>
      <c r="E28" s="222"/>
      <c r="F28" s="222"/>
      <c r="G28" s="222"/>
      <c r="H28" s="222"/>
      <c r="I28" s="222"/>
      <c r="J28" s="222">
        <v>2283.7319609899996</v>
      </c>
      <c r="K28" s="222">
        <v>2586.6475102699997</v>
      </c>
      <c r="L28" s="151">
        <v>3296.3014764200002</v>
      </c>
      <c r="M28" s="151">
        <v>2697.3367510799999</v>
      </c>
      <c r="N28" s="151">
        <v>3185.8822048599995</v>
      </c>
      <c r="O28" s="151">
        <v>3205.6950000000002</v>
      </c>
    </row>
    <row r="29" spans="2:15">
      <c r="B29" s="43" t="s">
        <v>1156</v>
      </c>
      <c r="C29" s="99" t="s">
        <v>1074</v>
      </c>
      <c r="D29" s="113" t="s">
        <v>39</v>
      </c>
      <c r="E29" s="151"/>
      <c r="F29" s="151"/>
      <c r="G29" s="222"/>
      <c r="H29" s="151"/>
      <c r="I29" s="151"/>
      <c r="J29" s="151">
        <v>982.86284536999983</v>
      </c>
      <c r="K29" s="151">
        <v>965.77717980000011</v>
      </c>
      <c r="L29" s="151">
        <v>1826.7016104300003</v>
      </c>
      <c r="M29" s="151">
        <v>972.54620374000001</v>
      </c>
      <c r="N29" s="151">
        <v>872.30416086000002</v>
      </c>
      <c r="O29" s="151">
        <v>782.20900000000006</v>
      </c>
    </row>
    <row r="30" spans="2:15">
      <c r="B30" s="43" t="s">
        <v>1157</v>
      </c>
      <c r="C30" s="100" t="s">
        <v>1076</v>
      </c>
      <c r="D30" s="113" t="s">
        <v>39</v>
      </c>
      <c r="E30" s="151"/>
      <c r="F30" s="151"/>
      <c r="G30" s="151"/>
      <c r="H30" s="151"/>
      <c r="I30" s="151"/>
      <c r="J30" s="151">
        <v>89.59917200000001</v>
      </c>
      <c r="K30" s="151">
        <v>154.90606499999998</v>
      </c>
      <c r="L30" s="151">
        <v>200.42753445</v>
      </c>
      <c r="M30" s="151">
        <v>105.79521556</v>
      </c>
      <c r="N30" s="151">
        <v>118.52922886</v>
      </c>
      <c r="O30" s="151">
        <v>103.54900000000002</v>
      </c>
    </row>
    <row r="31" spans="2:15">
      <c r="B31" s="43" t="s">
        <v>1158</v>
      </c>
      <c r="C31" s="216" t="s">
        <v>1078</v>
      </c>
      <c r="D31" s="113" t="s">
        <v>39</v>
      </c>
      <c r="E31" s="151"/>
      <c r="F31" s="151"/>
      <c r="G31" s="151"/>
      <c r="H31" s="151"/>
      <c r="I31" s="151"/>
      <c r="J31" s="151">
        <v>89.59917200000001</v>
      </c>
      <c r="K31" s="151">
        <v>154.90606499999998</v>
      </c>
      <c r="L31" s="151">
        <v>200.42753445</v>
      </c>
      <c r="M31" s="151">
        <v>105.79521556</v>
      </c>
      <c r="N31" s="151">
        <v>118.52922886</v>
      </c>
      <c r="O31" s="151">
        <v>103.54900000000002</v>
      </c>
    </row>
    <row r="32" spans="2:15">
      <c r="B32" s="43" t="s">
        <v>1159</v>
      </c>
      <c r="C32" s="216" t="s">
        <v>1080</v>
      </c>
      <c r="D32" s="113" t="s">
        <v>39</v>
      </c>
      <c r="E32" s="151"/>
      <c r="F32" s="151"/>
      <c r="G32" s="151"/>
      <c r="H32" s="151"/>
      <c r="I32" s="151"/>
      <c r="J32" s="151">
        <v>0</v>
      </c>
      <c r="K32" s="151">
        <v>0</v>
      </c>
      <c r="L32" s="151">
        <v>0</v>
      </c>
      <c r="M32" s="151">
        <v>0</v>
      </c>
      <c r="N32" s="151">
        <v>0</v>
      </c>
      <c r="O32" s="151">
        <v>0</v>
      </c>
    </row>
    <row r="33" spans="2:15">
      <c r="B33" s="43" t="s">
        <v>1160</v>
      </c>
      <c r="C33" s="100" t="s">
        <v>1082</v>
      </c>
      <c r="D33" s="113" t="s">
        <v>39</v>
      </c>
      <c r="E33" s="151"/>
      <c r="F33" s="151"/>
      <c r="G33" s="151"/>
      <c r="H33" s="151"/>
      <c r="I33" s="151"/>
      <c r="J33" s="151">
        <v>893.26367336999988</v>
      </c>
      <c r="K33" s="151">
        <v>810.8711148000001</v>
      </c>
      <c r="L33" s="151">
        <v>1626.2740759800004</v>
      </c>
      <c r="M33" s="151">
        <v>866.75098818000004</v>
      </c>
      <c r="N33" s="151">
        <v>753.77493200000004</v>
      </c>
      <c r="O33" s="151">
        <v>678.66000000000008</v>
      </c>
    </row>
    <row r="34" spans="2:15">
      <c r="B34" s="43" t="s">
        <v>1161</v>
      </c>
      <c r="C34" s="100" t="s">
        <v>1084</v>
      </c>
      <c r="D34" s="113" t="s">
        <v>39</v>
      </c>
      <c r="E34" s="151"/>
      <c r="F34" s="151"/>
      <c r="G34" s="151"/>
      <c r="H34" s="151"/>
      <c r="I34" s="151"/>
      <c r="J34" s="151">
        <v>0</v>
      </c>
      <c r="K34" s="151">
        <v>0</v>
      </c>
      <c r="L34" s="151">
        <v>0</v>
      </c>
      <c r="M34" s="151">
        <v>0</v>
      </c>
      <c r="N34" s="151">
        <v>0</v>
      </c>
      <c r="O34" s="151">
        <v>0</v>
      </c>
    </row>
    <row r="35" spans="2:15">
      <c r="B35" s="43" t="s">
        <v>1162</v>
      </c>
      <c r="C35" s="100" t="s">
        <v>1086</v>
      </c>
      <c r="D35" s="113" t="s">
        <v>39</v>
      </c>
      <c r="E35" s="151"/>
      <c r="F35" s="151"/>
      <c r="G35" s="151"/>
      <c r="H35" s="151"/>
      <c r="I35" s="151"/>
      <c r="J35" s="151">
        <v>0</v>
      </c>
      <c r="K35" s="151">
        <v>0</v>
      </c>
      <c r="L35" s="151">
        <v>0</v>
      </c>
      <c r="M35" s="151">
        <v>0</v>
      </c>
      <c r="N35" s="151">
        <v>0</v>
      </c>
      <c r="O35" s="151">
        <v>0</v>
      </c>
    </row>
    <row r="36" spans="2:15">
      <c r="B36" s="43" t="s">
        <v>1163</v>
      </c>
      <c r="C36" s="99" t="s">
        <v>1088</v>
      </c>
      <c r="D36" s="113" t="s">
        <v>39</v>
      </c>
      <c r="E36" s="151"/>
      <c r="F36" s="151"/>
      <c r="G36" s="151"/>
      <c r="H36" s="151"/>
      <c r="I36" s="151"/>
      <c r="J36" s="151">
        <v>0</v>
      </c>
      <c r="K36" s="151">
        <v>0</v>
      </c>
      <c r="L36" s="151">
        <v>0</v>
      </c>
      <c r="M36" s="151">
        <v>0</v>
      </c>
      <c r="N36" s="151">
        <v>0</v>
      </c>
      <c r="O36" s="151">
        <v>0</v>
      </c>
    </row>
    <row r="37" spans="2:15">
      <c r="B37" s="43" t="s">
        <v>1164</v>
      </c>
      <c r="C37" s="99" t="s">
        <v>1090</v>
      </c>
      <c r="D37" s="113" t="s">
        <v>39</v>
      </c>
      <c r="E37" s="151"/>
      <c r="F37" s="151"/>
      <c r="G37" s="151"/>
      <c r="H37" s="151"/>
      <c r="I37" s="151"/>
      <c r="J37" s="151">
        <v>9.2892280000000014</v>
      </c>
      <c r="K37" s="151">
        <v>8.2988570000000017</v>
      </c>
      <c r="L37" s="151">
        <v>7.3</v>
      </c>
      <c r="M37" s="151">
        <v>12.233117</v>
      </c>
      <c r="N37" s="151">
        <v>11.627000000000001</v>
      </c>
      <c r="O37" s="151">
        <v>13.263999999999999</v>
      </c>
    </row>
    <row r="38" spans="2:15">
      <c r="B38" s="43" t="s">
        <v>1165</v>
      </c>
      <c r="C38" s="99" t="s">
        <v>1092</v>
      </c>
      <c r="D38" s="113" t="s">
        <v>39</v>
      </c>
      <c r="E38" s="151"/>
      <c r="F38" s="151"/>
      <c r="G38" s="151"/>
      <c r="H38" s="151"/>
      <c r="I38" s="151"/>
      <c r="J38" s="151">
        <v>0</v>
      </c>
      <c r="K38" s="151">
        <v>0</v>
      </c>
      <c r="L38" s="151">
        <v>0</v>
      </c>
      <c r="M38" s="151">
        <v>0</v>
      </c>
      <c r="N38" s="151">
        <v>0</v>
      </c>
      <c r="O38" s="151">
        <v>0</v>
      </c>
    </row>
    <row r="39" spans="2:15">
      <c r="B39" s="43" t="s">
        <v>1166</v>
      </c>
      <c r="C39" s="99" t="s">
        <v>1094</v>
      </c>
      <c r="D39" s="113" t="s">
        <v>39</v>
      </c>
      <c r="E39" s="151"/>
      <c r="F39" s="151"/>
      <c r="G39" s="151"/>
      <c r="H39" s="151"/>
      <c r="I39" s="151"/>
      <c r="J39" s="151">
        <v>593.24133361999998</v>
      </c>
      <c r="K39" s="151">
        <v>887.20328546999986</v>
      </c>
      <c r="L39" s="151">
        <v>783.03769265999995</v>
      </c>
      <c r="M39" s="151">
        <v>938.43430034000005</v>
      </c>
      <c r="N39" s="151">
        <v>1611.7254999999998</v>
      </c>
      <c r="O39" s="151">
        <v>1891.5610000000001</v>
      </c>
    </row>
    <row r="40" spans="2:15">
      <c r="B40" s="44" t="s">
        <v>1167</v>
      </c>
      <c r="C40" s="103" t="s">
        <v>1096</v>
      </c>
      <c r="D40" s="200" t="s">
        <v>39</v>
      </c>
      <c r="E40" s="151"/>
      <c r="F40" s="151"/>
      <c r="G40" s="151"/>
      <c r="H40" s="151"/>
      <c r="I40" s="151"/>
      <c r="J40" s="151">
        <v>698.33855400000004</v>
      </c>
      <c r="K40" s="151">
        <v>725.36818799999992</v>
      </c>
      <c r="L40" s="151">
        <v>679.26217332999988</v>
      </c>
      <c r="M40" s="151">
        <v>774.12313000000017</v>
      </c>
      <c r="N40" s="151">
        <v>690.22554400000001</v>
      </c>
      <c r="O40" s="151">
        <v>518.66100000000006</v>
      </c>
    </row>
    <row r="41" spans="2:15">
      <c r="B41" s="41" t="s">
        <v>1168</v>
      </c>
      <c r="C41" s="98" t="s">
        <v>1169</v>
      </c>
      <c r="D41" s="113" t="s">
        <v>39</v>
      </c>
      <c r="E41" s="222"/>
      <c r="F41" s="222"/>
      <c r="G41" s="222"/>
      <c r="H41" s="222"/>
      <c r="I41" s="222"/>
      <c r="J41" s="222">
        <v>186.925444</v>
      </c>
      <c r="K41" s="222">
        <v>191.15638300000001</v>
      </c>
      <c r="L41" s="151">
        <v>174.7</v>
      </c>
      <c r="M41" s="151">
        <v>176.260569</v>
      </c>
      <c r="N41" s="151">
        <v>190.51</v>
      </c>
      <c r="O41" s="151">
        <v>163.13200000000001</v>
      </c>
    </row>
    <row r="42" spans="2:15">
      <c r="B42" s="43" t="s">
        <v>1170</v>
      </c>
      <c r="C42" s="99" t="s">
        <v>1074</v>
      </c>
      <c r="D42" s="113" t="s">
        <v>39</v>
      </c>
      <c r="E42" s="151"/>
      <c r="F42" s="151"/>
      <c r="G42" s="151"/>
      <c r="H42" s="151"/>
      <c r="I42" s="151"/>
      <c r="J42" s="151">
        <v>0</v>
      </c>
      <c r="K42" s="151">
        <v>0</v>
      </c>
      <c r="L42" s="151">
        <v>0</v>
      </c>
      <c r="M42" s="151">
        <v>0</v>
      </c>
      <c r="N42" s="151">
        <v>0</v>
      </c>
      <c r="O42" s="151">
        <v>0</v>
      </c>
    </row>
    <row r="43" spans="2:15">
      <c r="B43" s="43" t="s">
        <v>1171</v>
      </c>
      <c r="C43" s="99" t="s">
        <v>1101</v>
      </c>
      <c r="D43" s="113" t="s">
        <v>39</v>
      </c>
      <c r="E43" s="151"/>
      <c r="F43" s="151"/>
      <c r="G43" s="151"/>
      <c r="H43" s="151"/>
      <c r="I43" s="151"/>
      <c r="J43" s="151">
        <v>0</v>
      </c>
      <c r="K43" s="151">
        <v>0</v>
      </c>
      <c r="L43" s="151">
        <v>0</v>
      </c>
      <c r="M43" s="151">
        <v>0</v>
      </c>
      <c r="N43" s="151">
        <v>0</v>
      </c>
      <c r="O43" s="151">
        <v>0</v>
      </c>
    </row>
    <row r="44" spans="2:15">
      <c r="B44" s="43" t="s">
        <v>1172</v>
      </c>
      <c r="C44" s="99" t="s">
        <v>1103</v>
      </c>
      <c r="D44" s="113" t="s">
        <v>39</v>
      </c>
      <c r="E44" s="151"/>
      <c r="F44" s="151"/>
      <c r="G44" s="151"/>
      <c r="H44" s="151"/>
      <c r="I44" s="151"/>
      <c r="J44" s="151">
        <v>186.925444</v>
      </c>
      <c r="K44" s="151">
        <v>191.15638300000001</v>
      </c>
      <c r="L44" s="151">
        <v>174.7</v>
      </c>
      <c r="M44" s="151">
        <v>176.260569</v>
      </c>
      <c r="N44" s="151">
        <v>190.51</v>
      </c>
      <c r="O44" s="151">
        <v>163.13200000000001</v>
      </c>
    </row>
    <row r="45" spans="2:15">
      <c r="B45" s="24" t="s">
        <v>1173</v>
      </c>
      <c r="C45" s="105" t="s">
        <v>1105</v>
      </c>
      <c r="D45" s="114" t="s">
        <v>39</v>
      </c>
      <c r="E45" s="151"/>
      <c r="F45" s="151"/>
      <c r="G45" s="151"/>
      <c r="H45" s="151"/>
      <c r="I45" s="151"/>
      <c r="J45" s="151">
        <v>0</v>
      </c>
      <c r="K45" s="151">
        <v>0</v>
      </c>
      <c r="L45" s="151">
        <v>0</v>
      </c>
      <c r="M45" s="151">
        <v>0</v>
      </c>
      <c r="N45" s="151">
        <v>0</v>
      </c>
      <c r="O45" s="151">
        <v>0</v>
      </c>
    </row>
  </sheetData>
  <mergeCells count="15">
    <mergeCell ref="K6:K7"/>
    <mergeCell ref="L6:L7"/>
    <mergeCell ref="M6:M7"/>
    <mergeCell ref="N6:N7"/>
    <mergeCell ref="O6:O7"/>
    <mergeCell ref="E2:O2"/>
    <mergeCell ref="E3:O3"/>
    <mergeCell ref="E4:O5"/>
    <mergeCell ref="B5:C6"/>
    <mergeCell ref="E6:E7"/>
    <mergeCell ref="F6:F7"/>
    <mergeCell ref="G6:G7"/>
    <mergeCell ref="H6:H7"/>
    <mergeCell ref="I6:I7"/>
    <mergeCell ref="J6:J7"/>
  </mergeCells>
  <hyperlinks>
    <hyperlink ref="B1" location="Indice!A1" display="Regresar" xr:uid="{F3E275B9-1095-468D-8F24-6A1E2A861A9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FE9D2-C1D7-461A-B58E-7BF6E5BACC6F}">
  <dimension ref="B1:O37"/>
  <sheetViews>
    <sheetView showGridLines="0" workbookViewId="0">
      <pane xSplit="4" ySplit="7" topLeftCell="J8" activePane="bottomRight" state="frozen"/>
      <selection pane="topRight" activeCell="E1" sqref="E1"/>
      <selection pane="bottomLeft" activeCell="A8" sqref="A8"/>
      <selection pane="bottomRight" activeCell="K10" sqref="K10"/>
    </sheetView>
  </sheetViews>
  <sheetFormatPr baseColWidth="10" defaultRowHeight="14.25"/>
  <cols>
    <col min="1" max="2" width="11.42578125" style="115"/>
    <col min="3" max="3" width="73.5703125" style="115" customWidth="1"/>
    <col min="4" max="258" width="11.42578125" style="115"/>
    <col min="259" max="259" width="73.5703125" style="115" customWidth="1"/>
    <col min="260" max="514" width="11.42578125" style="115"/>
    <col min="515" max="515" width="73.5703125" style="115" customWidth="1"/>
    <col min="516" max="770" width="11.42578125" style="115"/>
    <col min="771" max="771" width="73.5703125" style="115" customWidth="1"/>
    <col min="772" max="1026" width="11.42578125" style="115"/>
    <col min="1027" max="1027" width="73.5703125" style="115" customWidth="1"/>
    <col min="1028" max="1282" width="11.42578125" style="115"/>
    <col min="1283" max="1283" width="73.5703125" style="115" customWidth="1"/>
    <col min="1284" max="1538" width="11.42578125" style="115"/>
    <col min="1539" max="1539" width="73.5703125" style="115" customWidth="1"/>
    <col min="1540" max="1794" width="11.42578125" style="115"/>
    <col min="1795" max="1795" width="73.5703125" style="115" customWidth="1"/>
    <col min="1796" max="2050" width="11.42578125" style="115"/>
    <col min="2051" max="2051" width="73.5703125" style="115" customWidth="1"/>
    <col min="2052" max="2306" width="11.42578125" style="115"/>
    <col min="2307" max="2307" width="73.5703125" style="115" customWidth="1"/>
    <col min="2308" max="2562" width="11.42578125" style="115"/>
    <col min="2563" max="2563" width="73.5703125" style="115" customWidth="1"/>
    <col min="2564" max="2818" width="11.42578125" style="115"/>
    <col min="2819" max="2819" width="73.5703125" style="115" customWidth="1"/>
    <col min="2820" max="3074" width="11.42578125" style="115"/>
    <col min="3075" max="3075" width="73.5703125" style="115" customWidth="1"/>
    <col min="3076" max="3330" width="11.42578125" style="115"/>
    <col min="3331" max="3331" width="73.5703125" style="115" customWidth="1"/>
    <col min="3332" max="3586" width="11.42578125" style="115"/>
    <col min="3587" max="3587" width="73.5703125" style="115" customWidth="1"/>
    <col min="3588" max="3842" width="11.42578125" style="115"/>
    <col min="3843" max="3843" width="73.5703125" style="115" customWidth="1"/>
    <col min="3844" max="4098" width="11.42578125" style="115"/>
    <col min="4099" max="4099" width="73.5703125" style="115" customWidth="1"/>
    <col min="4100" max="4354" width="11.42578125" style="115"/>
    <col min="4355" max="4355" width="73.5703125" style="115" customWidth="1"/>
    <col min="4356" max="4610" width="11.42578125" style="115"/>
    <col min="4611" max="4611" width="73.5703125" style="115" customWidth="1"/>
    <col min="4612" max="4866" width="11.42578125" style="115"/>
    <col min="4867" max="4867" width="73.5703125" style="115" customWidth="1"/>
    <col min="4868" max="5122" width="11.42578125" style="115"/>
    <col min="5123" max="5123" width="73.5703125" style="115" customWidth="1"/>
    <col min="5124" max="5378" width="11.42578125" style="115"/>
    <col min="5379" max="5379" width="73.5703125" style="115" customWidth="1"/>
    <col min="5380" max="5634" width="11.42578125" style="115"/>
    <col min="5635" max="5635" width="73.5703125" style="115" customWidth="1"/>
    <col min="5636" max="5890" width="11.42578125" style="115"/>
    <col min="5891" max="5891" width="73.5703125" style="115" customWidth="1"/>
    <col min="5892" max="6146" width="11.42578125" style="115"/>
    <col min="6147" max="6147" width="73.5703125" style="115" customWidth="1"/>
    <col min="6148" max="6402" width="11.42578125" style="115"/>
    <col min="6403" max="6403" width="73.5703125" style="115" customWidth="1"/>
    <col min="6404" max="6658" width="11.42578125" style="115"/>
    <col min="6659" max="6659" width="73.5703125" style="115" customWidth="1"/>
    <col min="6660" max="6914" width="11.42578125" style="115"/>
    <col min="6915" max="6915" width="73.5703125" style="115" customWidth="1"/>
    <col min="6916" max="7170" width="11.42578125" style="115"/>
    <col min="7171" max="7171" width="73.5703125" style="115" customWidth="1"/>
    <col min="7172" max="7426" width="11.42578125" style="115"/>
    <col min="7427" max="7427" width="73.5703125" style="115" customWidth="1"/>
    <col min="7428" max="7682" width="11.42578125" style="115"/>
    <col min="7683" max="7683" width="73.5703125" style="115" customWidth="1"/>
    <col min="7684" max="7938" width="11.42578125" style="115"/>
    <col min="7939" max="7939" width="73.5703125" style="115" customWidth="1"/>
    <col min="7940" max="8194" width="11.42578125" style="115"/>
    <col min="8195" max="8195" width="73.5703125" style="115" customWidth="1"/>
    <col min="8196" max="8450" width="11.42578125" style="115"/>
    <col min="8451" max="8451" width="73.5703125" style="115" customWidth="1"/>
    <col min="8452" max="8706" width="11.42578125" style="115"/>
    <col min="8707" max="8707" width="73.5703125" style="115" customWidth="1"/>
    <col min="8708" max="8962" width="11.42578125" style="115"/>
    <col min="8963" max="8963" width="73.5703125" style="115" customWidth="1"/>
    <col min="8964" max="9218" width="11.42578125" style="115"/>
    <col min="9219" max="9219" width="73.5703125" style="115" customWidth="1"/>
    <col min="9220" max="9474" width="11.42578125" style="115"/>
    <col min="9475" max="9475" width="73.5703125" style="115" customWidth="1"/>
    <col min="9476" max="9730" width="11.42578125" style="115"/>
    <col min="9731" max="9731" width="73.5703125" style="115" customWidth="1"/>
    <col min="9732" max="9986" width="11.42578125" style="115"/>
    <col min="9987" max="9987" width="73.5703125" style="115" customWidth="1"/>
    <col min="9988" max="10242" width="11.42578125" style="115"/>
    <col min="10243" max="10243" width="73.5703125" style="115" customWidth="1"/>
    <col min="10244" max="10498" width="11.42578125" style="115"/>
    <col min="10499" max="10499" width="73.5703125" style="115" customWidth="1"/>
    <col min="10500" max="10754" width="11.42578125" style="115"/>
    <col min="10755" max="10755" width="73.5703125" style="115" customWidth="1"/>
    <col min="10756" max="11010" width="11.42578125" style="115"/>
    <col min="11011" max="11011" width="73.5703125" style="115" customWidth="1"/>
    <col min="11012" max="11266" width="11.42578125" style="115"/>
    <col min="11267" max="11267" width="73.5703125" style="115" customWidth="1"/>
    <col min="11268" max="11522" width="11.42578125" style="115"/>
    <col min="11523" max="11523" width="73.5703125" style="115" customWidth="1"/>
    <col min="11524" max="11778" width="11.42578125" style="115"/>
    <col min="11779" max="11779" width="73.5703125" style="115" customWidth="1"/>
    <col min="11780" max="12034" width="11.42578125" style="115"/>
    <col min="12035" max="12035" width="73.5703125" style="115" customWidth="1"/>
    <col min="12036" max="12290" width="11.42578125" style="115"/>
    <col min="12291" max="12291" width="73.5703125" style="115" customWidth="1"/>
    <col min="12292" max="12546" width="11.42578125" style="115"/>
    <col min="12547" max="12547" width="73.5703125" style="115" customWidth="1"/>
    <col min="12548" max="12802" width="11.42578125" style="115"/>
    <col min="12803" max="12803" width="73.5703125" style="115" customWidth="1"/>
    <col min="12804" max="13058" width="11.42578125" style="115"/>
    <col min="13059" max="13059" width="73.5703125" style="115" customWidth="1"/>
    <col min="13060" max="13314" width="11.42578125" style="115"/>
    <col min="13315" max="13315" width="73.5703125" style="115" customWidth="1"/>
    <col min="13316" max="13570" width="11.42578125" style="115"/>
    <col min="13571" max="13571" width="73.5703125" style="115" customWidth="1"/>
    <col min="13572" max="13826" width="11.42578125" style="115"/>
    <col min="13827" max="13827" width="73.5703125" style="115" customWidth="1"/>
    <col min="13828" max="14082" width="11.42578125" style="115"/>
    <col min="14083" max="14083" width="73.5703125" style="115" customWidth="1"/>
    <col min="14084" max="14338" width="11.42578125" style="115"/>
    <col min="14339" max="14339" width="73.5703125" style="115" customWidth="1"/>
    <col min="14340" max="14594" width="11.42578125" style="115"/>
    <col min="14595" max="14595" width="73.5703125" style="115" customWidth="1"/>
    <col min="14596" max="14850" width="11.42578125" style="115"/>
    <col min="14851" max="14851" width="73.5703125" style="115" customWidth="1"/>
    <col min="14852" max="15106" width="11.42578125" style="115"/>
    <col min="15107" max="15107" width="73.5703125" style="115" customWidth="1"/>
    <col min="15108" max="15362" width="11.42578125" style="115"/>
    <col min="15363" max="15363" width="73.5703125" style="115" customWidth="1"/>
    <col min="15364" max="15618" width="11.42578125" style="115"/>
    <col min="15619" max="15619" width="73.5703125" style="115" customWidth="1"/>
    <col min="15620" max="15874" width="11.42578125" style="115"/>
    <col min="15875" max="15875" width="73.5703125" style="115" customWidth="1"/>
    <col min="15876" max="16130" width="11.42578125" style="115"/>
    <col min="16131" max="16131" width="73.5703125" style="115" customWidth="1"/>
    <col min="16132" max="16384" width="11.42578125" style="115"/>
  </cols>
  <sheetData>
    <row r="1" spans="2:15">
      <c r="B1" s="209" t="s">
        <v>29</v>
      </c>
    </row>
    <row r="2" spans="2:15" ht="15.75">
      <c r="B2" s="57" t="s">
        <v>30</v>
      </c>
      <c r="C2" s="58"/>
      <c r="D2" s="29"/>
      <c r="E2" s="229" t="s">
        <v>642</v>
      </c>
      <c r="F2" s="229"/>
      <c r="G2" s="229"/>
      <c r="H2" s="229"/>
      <c r="I2" s="229"/>
      <c r="J2" s="229"/>
      <c r="K2" s="229"/>
      <c r="L2" s="229"/>
      <c r="M2" s="229"/>
      <c r="N2" s="229"/>
      <c r="O2" s="229"/>
    </row>
    <row r="3" spans="2:15" ht="15.75">
      <c r="B3" s="57" t="s">
        <v>1174</v>
      </c>
      <c r="C3" s="59"/>
      <c r="D3" s="22"/>
      <c r="E3" s="229" t="s">
        <v>32</v>
      </c>
      <c r="F3" s="229"/>
      <c r="G3" s="229"/>
      <c r="H3" s="229"/>
      <c r="I3" s="229"/>
      <c r="J3" s="229"/>
      <c r="K3" s="229"/>
      <c r="L3" s="229"/>
      <c r="M3" s="229"/>
      <c r="N3" s="229"/>
      <c r="O3" s="229"/>
    </row>
    <row r="4" spans="2:15" ht="15" customHeight="1">
      <c r="B4" s="19"/>
      <c r="C4" s="20"/>
      <c r="D4" s="21"/>
      <c r="E4" s="168" t="s">
        <v>33</v>
      </c>
      <c r="F4" s="230"/>
      <c r="G4" s="230"/>
      <c r="H4" s="230"/>
      <c r="I4" s="230"/>
      <c r="J4" s="230"/>
      <c r="K4" s="230"/>
      <c r="L4" s="230"/>
      <c r="M4" s="230"/>
      <c r="N4" s="230"/>
      <c r="O4" s="230"/>
    </row>
    <row r="5" spans="2:15" ht="15" customHeight="1">
      <c r="B5" s="175" t="s">
        <v>1175</v>
      </c>
      <c r="C5" s="176"/>
      <c r="D5" s="22"/>
      <c r="E5" s="170"/>
      <c r="F5" s="171"/>
      <c r="G5" s="171"/>
      <c r="H5" s="171"/>
      <c r="I5" s="171"/>
      <c r="J5" s="171"/>
      <c r="K5" s="171"/>
      <c r="L5" s="171"/>
      <c r="M5" s="171"/>
      <c r="N5" s="171"/>
      <c r="O5" s="171"/>
    </row>
    <row r="6" spans="2:15">
      <c r="B6" s="175"/>
      <c r="C6" s="176"/>
      <c r="D6" s="22"/>
      <c r="E6" s="174">
        <v>2014</v>
      </c>
      <c r="F6" s="174">
        <f>+E6+1</f>
        <v>2015</v>
      </c>
      <c r="G6" s="174">
        <f>+F6+1</f>
        <v>2016</v>
      </c>
      <c r="H6" s="174">
        <f>+G6+1</f>
        <v>2017</v>
      </c>
      <c r="I6" s="174">
        <f>+H6+1</f>
        <v>2018</v>
      </c>
      <c r="J6" s="174">
        <f>+I6+1</f>
        <v>2019</v>
      </c>
      <c r="K6" s="174">
        <v>2020</v>
      </c>
      <c r="L6" s="174">
        <v>2021</v>
      </c>
      <c r="M6" s="174">
        <v>2022</v>
      </c>
      <c r="N6" s="174">
        <v>2023</v>
      </c>
      <c r="O6" s="174">
        <v>2024</v>
      </c>
    </row>
    <row r="7" spans="2:15">
      <c r="B7" s="106"/>
      <c r="C7" s="107"/>
      <c r="D7" s="22"/>
      <c r="E7" s="174"/>
      <c r="F7" s="174"/>
      <c r="G7" s="174"/>
      <c r="H7" s="174"/>
      <c r="I7" s="174"/>
      <c r="J7" s="174"/>
      <c r="K7" s="174"/>
      <c r="L7" s="174"/>
      <c r="M7" s="174"/>
      <c r="N7" s="174"/>
      <c r="O7" s="174"/>
    </row>
    <row r="8" spans="2:15">
      <c r="B8" s="219" t="s">
        <v>243</v>
      </c>
      <c r="C8" s="220" t="s">
        <v>1176</v>
      </c>
      <c r="D8" s="225" t="s">
        <v>39</v>
      </c>
      <c r="E8" s="226"/>
      <c r="F8" s="226"/>
      <c r="G8" s="226"/>
      <c r="H8" s="226"/>
      <c r="I8" s="226"/>
      <c r="J8" s="226"/>
      <c r="K8" s="226"/>
      <c r="L8" s="226"/>
      <c r="M8" s="227"/>
      <c r="N8" s="227"/>
      <c r="O8" s="227"/>
    </row>
    <row r="9" spans="2:15">
      <c r="B9" s="197" t="s">
        <v>181</v>
      </c>
      <c r="C9" s="198" t="s">
        <v>1177</v>
      </c>
      <c r="D9" s="199" t="s">
        <v>39</v>
      </c>
      <c r="E9" s="151"/>
      <c r="F9" s="151"/>
      <c r="G9" s="151"/>
      <c r="H9" s="151"/>
      <c r="I9" s="151"/>
      <c r="J9" s="151"/>
      <c r="K9" s="151"/>
      <c r="L9" s="151"/>
      <c r="M9" s="151"/>
      <c r="N9" s="151"/>
      <c r="O9" s="151"/>
    </row>
    <row r="10" spans="2:15">
      <c r="B10" s="43" t="s">
        <v>1178</v>
      </c>
      <c r="C10" s="31" t="s">
        <v>704</v>
      </c>
      <c r="D10" s="113" t="s">
        <v>39</v>
      </c>
      <c r="E10" s="151"/>
      <c r="F10" s="151"/>
      <c r="G10" s="151"/>
      <c r="H10" s="151"/>
      <c r="I10" s="151"/>
      <c r="J10" s="151"/>
      <c r="K10" s="151"/>
      <c r="L10" s="151"/>
      <c r="M10" s="151"/>
      <c r="N10" s="151"/>
      <c r="O10" s="151"/>
    </row>
    <row r="11" spans="2:15">
      <c r="B11" s="43" t="s">
        <v>1179</v>
      </c>
      <c r="C11" s="31" t="s">
        <v>651</v>
      </c>
      <c r="D11" s="113" t="s">
        <v>39</v>
      </c>
      <c r="E11" s="151"/>
      <c r="F11" s="151"/>
      <c r="G11" s="151"/>
      <c r="H11" s="151"/>
      <c r="I11" s="151"/>
      <c r="J11" s="151"/>
      <c r="K11" s="151"/>
      <c r="L11" s="151"/>
      <c r="M11" s="151"/>
      <c r="N11" s="151"/>
      <c r="O11" s="151"/>
    </row>
    <row r="12" spans="2:15">
      <c r="B12" s="43" t="s">
        <v>1180</v>
      </c>
      <c r="C12" s="31" t="s">
        <v>653</v>
      </c>
      <c r="D12" s="113" t="s">
        <v>39</v>
      </c>
      <c r="E12" s="151"/>
      <c r="F12" s="151"/>
      <c r="G12" s="151"/>
      <c r="H12" s="151"/>
      <c r="I12" s="151"/>
      <c r="J12" s="151"/>
      <c r="K12" s="151"/>
      <c r="L12" s="151"/>
      <c r="M12" s="151"/>
      <c r="N12" s="151"/>
      <c r="O12" s="151"/>
    </row>
    <row r="13" spans="2:15">
      <c r="B13" s="43" t="s">
        <v>1181</v>
      </c>
      <c r="C13" s="31" t="s">
        <v>655</v>
      </c>
      <c r="D13" s="113" t="s">
        <v>39</v>
      </c>
      <c r="E13" s="151"/>
      <c r="F13" s="151"/>
      <c r="G13" s="151"/>
      <c r="H13" s="151"/>
      <c r="I13" s="151"/>
      <c r="J13" s="151"/>
      <c r="K13" s="151"/>
      <c r="L13" s="151"/>
      <c r="M13" s="151"/>
      <c r="N13" s="151"/>
      <c r="O13" s="151"/>
    </row>
    <row r="14" spans="2:15">
      <c r="B14" s="43" t="s">
        <v>189</v>
      </c>
      <c r="C14" s="22" t="s">
        <v>1182</v>
      </c>
      <c r="D14" s="113" t="s">
        <v>39</v>
      </c>
      <c r="E14" s="151"/>
      <c r="F14" s="151"/>
      <c r="G14" s="151"/>
      <c r="H14" s="151"/>
      <c r="I14" s="151"/>
      <c r="J14" s="151"/>
      <c r="K14" s="151">
        <v>0</v>
      </c>
      <c r="L14" s="151">
        <v>2.6999999999999993</v>
      </c>
      <c r="M14" s="151">
        <v>58.581999999999965</v>
      </c>
      <c r="N14" s="151">
        <v>62.919825999999944</v>
      </c>
      <c r="O14" s="151">
        <v>41.369</v>
      </c>
    </row>
    <row r="15" spans="2:15">
      <c r="B15" s="43" t="s">
        <v>1183</v>
      </c>
      <c r="C15" s="31" t="s">
        <v>658</v>
      </c>
      <c r="D15" s="113" t="s">
        <v>39</v>
      </c>
      <c r="E15" s="151"/>
      <c r="F15" s="151"/>
      <c r="G15" s="151"/>
      <c r="H15" s="151"/>
      <c r="I15" s="151"/>
      <c r="J15" s="151"/>
      <c r="K15" s="151">
        <v>0</v>
      </c>
      <c r="L15" s="151">
        <v>0</v>
      </c>
      <c r="M15" s="151">
        <v>0</v>
      </c>
      <c r="N15" s="151">
        <v>0</v>
      </c>
      <c r="O15" s="151">
        <v>0</v>
      </c>
    </row>
    <row r="16" spans="2:15">
      <c r="B16" s="43" t="s">
        <v>1184</v>
      </c>
      <c r="C16" s="31" t="s">
        <v>660</v>
      </c>
      <c r="D16" s="113" t="s">
        <v>39</v>
      </c>
      <c r="E16" s="151"/>
      <c r="F16" s="151"/>
      <c r="G16" s="151"/>
      <c r="H16" s="151"/>
      <c r="I16" s="151"/>
      <c r="J16" s="151"/>
      <c r="K16" s="151">
        <v>0</v>
      </c>
      <c r="L16" s="151">
        <v>0</v>
      </c>
      <c r="M16" s="151">
        <v>-1.8000000000029104E-2</v>
      </c>
      <c r="N16" s="151">
        <v>-73.680174000000051</v>
      </c>
      <c r="O16" s="151">
        <v>5.3689999999999998</v>
      </c>
    </row>
    <row r="17" spans="2:15">
      <c r="B17" s="43" t="s">
        <v>1185</v>
      </c>
      <c r="C17" s="31" t="s">
        <v>662</v>
      </c>
      <c r="D17" s="113" t="s">
        <v>39</v>
      </c>
      <c r="E17" s="151"/>
      <c r="F17" s="151"/>
      <c r="G17" s="151"/>
      <c r="H17" s="151"/>
      <c r="I17" s="151"/>
      <c r="J17" s="151"/>
      <c r="K17" s="151">
        <v>0</v>
      </c>
      <c r="L17" s="151">
        <v>0</v>
      </c>
      <c r="M17" s="151">
        <v>0</v>
      </c>
      <c r="N17" s="151">
        <v>0</v>
      </c>
      <c r="O17" s="151">
        <v>0</v>
      </c>
    </row>
    <row r="18" spans="2:15">
      <c r="B18" s="43" t="s">
        <v>1186</v>
      </c>
      <c r="C18" s="31" t="s">
        <v>664</v>
      </c>
      <c r="D18" s="113" t="s">
        <v>39</v>
      </c>
      <c r="E18" s="151"/>
      <c r="F18" s="151"/>
      <c r="G18" s="151"/>
      <c r="H18" s="151"/>
      <c r="I18" s="151"/>
      <c r="J18" s="151"/>
      <c r="K18" s="151">
        <v>0</v>
      </c>
      <c r="L18" s="151">
        <v>0</v>
      </c>
      <c r="M18" s="151">
        <v>0</v>
      </c>
      <c r="N18" s="151">
        <v>0</v>
      </c>
      <c r="O18" s="151">
        <v>0</v>
      </c>
    </row>
    <row r="19" spans="2:15">
      <c r="B19" s="43" t="s">
        <v>1187</v>
      </c>
      <c r="C19" s="31" t="s">
        <v>666</v>
      </c>
      <c r="D19" s="113" t="s">
        <v>39</v>
      </c>
      <c r="E19" s="151"/>
      <c r="F19" s="151"/>
      <c r="G19" s="151"/>
      <c r="H19" s="151"/>
      <c r="I19" s="151"/>
      <c r="J19" s="151"/>
      <c r="K19" s="151">
        <v>0</v>
      </c>
      <c r="L19" s="151">
        <v>0</v>
      </c>
      <c r="M19" s="151">
        <v>0</v>
      </c>
      <c r="N19" s="151">
        <v>0</v>
      </c>
      <c r="O19" s="151">
        <v>0</v>
      </c>
    </row>
    <row r="20" spans="2:15">
      <c r="B20" s="43" t="s">
        <v>1188</v>
      </c>
      <c r="C20" s="31" t="s">
        <v>668</v>
      </c>
      <c r="D20" s="113" t="s">
        <v>39</v>
      </c>
      <c r="E20" s="151"/>
      <c r="F20" s="151"/>
      <c r="G20" s="151"/>
      <c r="H20" s="151"/>
      <c r="I20" s="151"/>
      <c r="J20" s="151"/>
      <c r="K20" s="151">
        <v>0</v>
      </c>
      <c r="L20" s="151">
        <v>0</v>
      </c>
      <c r="M20" s="151">
        <v>0</v>
      </c>
      <c r="N20" s="151">
        <v>0</v>
      </c>
      <c r="O20" s="151">
        <v>0</v>
      </c>
    </row>
    <row r="21" spans="2:15">
      <c r="B21" s="43" t="s">
        <v>1189</v>
      </c>
      <c r="C21" s="31" t="s">
        <v>670</v>
      </c>
      <c r="D21" s="113" t="s">
        <v>39</v>
      </c>
      <c r="E21" s="151"/>
      <c r="F21" s="151"/>
      <c r="G21" s="151"/>
      <c r="H21" s="151"/>
      <c r="I21" s="151"/>
      <c r="J21" s="151"/>
      <c r="K21" s="151">
        <v>0</v>
      </c>
      <c r="L21" s="151">
        <v>0</v>
      </c>
      <c r="M21" s="151">
        <v>0</v>
      </c>
      <c r="N21" s="151">
        <v>0</v>
      </c>
      <c r="O21" s="151">
        <v>0</v>
      </c>
    </row>
    <row r="22" spans="2:15">
      <c r="B22" s="43" t="s">
        <v>1190</v>
      </c>
      <c r="C22" s="31" t="s">
        <v>672</v>
      </c>
      <c r="D22" s="113" t="s">
        <v>39</v>
      </c>
      <c r="E22" s="151"/>
      <c r="F22" s="151"/>
      <c r="G22" s="151"/>
      <c r="H22" s="151"/>
      <c r="I22" s="151"/>
      <c r="J22" s="151"/>
      <c r="K22" s="151">
        <v>0</v>
      </c>
      <c r="L22" s="151">
        <v>2.6999999999999993</v>
      </c>
      <c r="M22" s="151">
        <v>58.599999999999994</v>
      </c>
      <c r="N22" s="151">
        <v>136.6</v>
      </c>
      <c r="O22" s="151">
        <v>36</v>
      </c>
    </row>
    <row r="23" spans="2:15">
      <c r="B23" s="43" t="s">
        <v>1191</v>
      </c>
      <c r="C23" s="31" t="s">
        <v>1192</v>
      </c>
      <c r="D23" s="113" t="s">
        <v>39</v>
      </c>
      <c r="E23" s="151"/>
      <c r="F23" s="151"/>
      <c r="G23" s="151"/>
      <c r="H23" s="151"/>
      <c r="I23" s="151"/>
      <c r="J23" s="151"/>
      <c r="K23" s="151"/>
      <c r="L23" s="151"/>
      <c r="M23" s="151"/>
      <c r="N23" s="151"/>
      <c r="O23" s="151"/>
    </row>
    <row r="24" spans="2:15">
      <c r="B24" s="43" t="s">
        <v>1193</v>
      </c>
      <c r="C24" s="31" t="s">
        <v>1194</v>
      </c>
      <c r="D24" s="113" t="s">
        <v>39</v>
      </c>
      <c r="E24" s="151"/>
      <c r="F24" s="151"/>
      <c r="G24" s="151"/>
      <c r="H24" s="151"/>
      <c r="I24" s="151"/>
      <c r="J24" s="151"/>
      <c r="K24" s="151"/>
      <c r="L24" s="151"/>
      <c r="M24" s="151"/>
      <c r="N24" s="151"/>
      <c r="O24" s="151"/>
    </row>
    <row r="25" spans="2:15">
      <c r="B25" s="44" t="s">
        <v>196</v>
      </c>
      <c r="C25" s="34" t="s">
        <v>1195</v>
      </c>
      <c r="D25" s="200" t="s">
        <v>39</v>
      </c>
      <c r="E25" s="151"/>
      <c r="F25" s="151"/>
      <c r="G25" s="151"/>
      <c r="H25" s="151"/>
      <c r="I25" s="151"/>
      <c r="J25" s="151"/>
      <c r="K25" s="151">
        <v>-70.700000000000017</v>
      </c>
      <c r="L25" s="151">
        <v>389.54000000000008</v>
      </c>
      <c r="M25" s="151">
        <v>-965.48631100000011</v>
      </c>
      <c r="N25" s="151">
        <v>333.79683389000002</v>
      </c>
      <c r="O25" s="151">
        <v>-52.694000000000003</v>
      </c>
    </row>
    <row r="26" spans="2:15">
      <c r="B26" s="43" t="s">
        <v>1196</v>
      </c>
      <c r="C26" s="31" t="s">
        <v>677</v>
      </c>
      <c r="D26" s="22" t="s">
        <v>39</v>
      </c>
      <c r="E26" s="151"/>
      <c r="F26" s="151"/>
      <c r="G26" s="151"/>
      <c r="H26" s="151"/>
      <c r="I26" s="151"/>
      <c r="J26" s="151"/>
      <c r="K26" s="151">
        <v>0</v>
      </c>
      <c r="L26" s="151">
        <v>0</v>
      </c>
      <c r="M26" s="151">
        <v>0</v>
      </c>
      <c r="N26" s="151">
        <v>0</v>
      </c>
      <c r="O26" s="151">
        <v>0</v>
      </c>
    </row>
    <row r="27" spans="2:15">
      <c r="B27" s="43" t="s">
        <v>1197</v>
      </c>
      <c r="C27" s="31" t="s">
        <v>679</v>
      </c>
      <c r="D27" s="22" t="s">
        <v>39</v>
      </c>
      <c r="E27" s="151"/>
      <c r="F27" s="151"/>
      <c r="G27" s="151"/>
      <c r="H27" s="151"/>
      <c r="I27" s="151"/>
      <c r="J27" s="151"/>
      <c r="K27" s="151">
        <v>0</v>
      </c>
      <c r="L27" s="151">
        <v>0</v>
      </c>
      <c r="M27" s="151">
        <v>0</v>
      </c>
      <c r="N27" s="151">
        <v>0</v>
      </c>
      <c r="O27" s="151">
        <v>0</v>
      </c>
    </row>
    <row r="28" spans="2:15">
      <c r="B28" s="43" t="s">
        <v>1198</v>
      </c>
      <c r="C28" s="31" t="s">
        <v>681</v>
      </c>
      <c r="D28" s="22" t="s">
        <v>39</v>
      </c>
      <c r="E28" s="151"/>
      <c r="F28" s="151"/>
      <c r="G28" s="151"/>
      <c r="H28" s="151"/>
      <c r="I28" s="151"/>
      <c r="J28" s="151"/>
      <c r="K28" s="151">
        <v>0</v>
      </c>
      <c r="L28" s="151">
        <v>0</v>
      </c>
      <c r="M28" s="151">
        <v>0</v>
      </c>
      <c r="N28" s="151">
        <v>0</v>
      </c>
      <c r="O28" s="151">
        <v>0</v>
      </c>
    </row>
    <row r="29" spans="2:15">
      <c r="B29" s="43" t="s">
        <v>1199</v>
      </c>
      <c r="C29" s="31" t="s">
        <v>683</v>
      </c>
      <c r="D29" s="22" t="s">
        <v>39</v>
      </c>
      <c r="E29" s="151"/>
      <c r="F29" s="151"/>
      <c r="G29" s="151"/>
      <c r="H29" s="151"/>
      <c r="I29" s="151"/>
      <c r="J29" s="151"/>
      <c r="K29" s="151">
        <v>0</v>
      </c>
      <c r="L29" s="151">
        <v>0</v>
      </c>
      <c r="M29" s="151">
        <v>-2.8000000000000003</v>
      </c>
      <c r="N29" s="151">
        <v>14.249430999999987</v>
      </c>
      <c r="O29" s="151">
        <v>-5.7789999999999999</v>
      </c>
    </row>
    <row r="30" spans="2:15">
      <c r="B30" s="43" t="s">
        <v>1200</v>
      </c>
      <c r="C30" s="31" t="s">
        <v>685</v>
      </c>
      <c r="D30" s="22" t="s">
        <v>39</v>
      </c>
      <c r="E30" s="151"/>
      <c r="F30" s="151"/>
      <c r="G30" s="151"/>
      <c r="H30" s="151"/>
      <c r="I30" s="151"/>
      <c r="J30" s="151"/>
      <c r="K30" s="151">
        <v>0</v>
      </c>
      <c r="L30" s="151">
        <v>0</v>
      </c>
      <c r="M30" s="151">
        <v>0</v>
      </c>
      <c r="N30" s="151">
        <v>0</v>
      </c>
      <c r="O30" s="151">
        <v>0</v>
      </c>
    </row>
    <row r="31" spans="2:15">
      <c r="B31" s="43" t="s">
        <v>1201</v>
      </c>
      <c r="C31" s="31" t="s">
        <v>687</v>
      </c>
      <c r="D31" s="22" t="s">
        <v>39</v>
      </c>
      <c r="E31" s="151"/>
      <c r="F31" s="151"/>
      <c r="G31" s="151"/>
      <c r="H31" s="151"/>
      <c r="I31" s="151"/>
      <c r="J31" s="151"/>
      <c r="K31" s="151">
        <v>0</v>
      </c>
      <c r="L31" s="151">
        <v>0</v>
      </c>
      <c r="M31" s="151">
        <v>0</v>
      </c>
      <c r="N31" s="151">
        <v>0</v>
      </c>
      <c r="O31" s="151">
        <v>0</v>
      </c>
    </row>
    <row r="32" spans="2:15">
      <c r="B32" s="43" t="s">
        <v>1202</v>
      </c>
      <c r="C32" s="31" t="s">
        <v>689</v>
      </c>
      <c r="D32" s="22" t="s">
        <v>39</v>
      </c>
      <c r="E32" s="151"/>
      <c r="F32" s="151"/>
      <c r="G32" s="151"/>
      <c r="H32" s="151"/>
      <c r="I32" s="151"/>
      <c r="J32" s="151"/>
      <c r="K32" s="151">
        <v>0</v>
      </c>
      <c r="L32" s="151">
        <v>0</v>
      </c>
      <c r="M32" s="151">
        <v>0</v>
      </c>
      <c r="N32" s="151">
        <v>0</v>
      </c>
      <c r="O32" s="151">
        <v>0</v>
      </c>
    </row>
    <row r="33" spans="2:15">
      <c r="B33" s="43" t="s">
        <v>1203</v>
      </c>
      <c r="C33" s="31" t="s">
        <v>691</v>
      </c>
      <c r="D33" s="22" t="s">
        <v>39</v>
      </c>
      <c r="E33" s="151"/>
      <c r="F33" s="151"/>
      <c r="G33" s="151"/>
      <c r="H33" s="151"/>
      <c r="I33" s="151"/>
      <c r="J33" s="151"/>
      <c r="K33" s="151">
        <v>-70.700000000000017</v>
      </c>
      <c r="L33" s="151">
        <v>389.54000000000008</v>
      </c>
      <c r="M33" s="151">
        <v>-962.68631100000016</v>
      </c>
      <c r="N33" s="151">
        <v>319.54740289</v>
      </c>
      <c r="O33" s="151">
        <v>-46.915000000000006</v>
      </c>
    </row>
    <row r="34" spans="2:15">
      <c r="B34" s="41" t="s">
        <v>1204</v>
      </c>
      <c r="C34" s="98" t="s">
        <v>1205</v>
      </c>
      <c r="D34" s="22" t="s">
        <v>39</v>
      </c>
      <c r="E34" s="151"/>
      <c r="F34" s="151"/>
      <c r="G34" s="151"/>
      <c r="H34" s="151"/>
      <c r="I34" s="151"/>
      <c r="J34" s="151"/>
      <c r="K34" s="151"/>
      <c r="L34" s="151"/>
      <c r="M34" s="151"/>
      <c r="N34" s="151"/>
      <c r="O34" s="151"/>
    </row>
    <row r="35" spans="2:15">
      <c r="B35" s="191" t="s">
        <v>1206</v>
      </c>
      <c r="C35" s="192" t="s">
        <v>1207</v>
      </c>
      <c r="D35" s="25" t="s">
        <v>39</v>
      </c>
      <c r="E35" s="151"/>
      <c r="F35" s="151"/>
      <c r="G35" s="151"/>
      <c r="H35" s="151"/>
      <c r="I35" s="151"/>
      <c r="J35" s="151"/>
      <c r="K35" s="151"/>
      <c r="L35" s="151"/>
      <c r="M35" s="151"/>
      <c r="N35" s="151"/>
      <c r="O35" s="151"/>
    </row>
    <row r="36" spans="2:15">
      <c r="B36" s="43" t="s">
        <v>69</v>
      </c>
      <c r="C36" s="120" t="s">
        <v>98</v>
      </c>
      <c r="D36" s="22" t="s">
        <v>39</v>
      </c>
      <c r="E36" s="228"/>
      <c r="F36" s="228"/>
      <c r="G36" s="228"/>
      <c r="H36" s="228"/>
      <c r="I36" s="228"/>
      <c r="J36" s="228"/>
      <c r="K36" s="228">
        <v>0</v>
      </c>
      <c r="L36" s="228">
        <v>0</v>
      </c>
      <c r="M36" s="151">
        <v>0</v>
      </c>
      <c r="N36" s="151">
        <v>0</v>
      </c>
      <c r="O36" s="151">
        <v>0</v>
      </c>
    </row>
    <row r="37" spans="2:15">
      <c r="B37" s="24" t="s">
        <v>204</v>
      </c>
      <c r="C37" s="50" t="s">
        <v>1208</v>
      </c>
      <c r="D37" s="25" t="s">
        <v>39</v>
      </c>
      <c r="E37" s="151"/>
      <c r="F37" s="151"/>
      <c r="G37" s="151"/>
      <c r="H37" s="151"/>
      <c r="I37" s="151"/>
      <c r="J37" s="151"/>
      <c r="K37" s="151">
        <v>70.700000000000017</v>
      </c>
      <c r="L37" s="151">
        <v>-386.84000000000009</v>
      </c>
      <c r="M37" s="151">
        <v>1024.068311</v>
      </c>
      <c r="N37" s="151">
        <v>-270.87700789000007</v>
      </c>
      <c r="O37" s="151">
        <v>94.063000000000002</v>
      </c>
    </row>
  </sheetData>
  <mergeCells count="15">
    <mergeCell ref="E3:O3"/>
    <mergeCell ref="E4:O5"/>
    <mergeCell ref="J6:J7"/>
    <mergeCell ref="K6:K7"/>
    <mergeCell ref="L6:L7"/>
    <mergeCell ref="M6:M7"/>
    <mergeCell ref="N6:N7"/>
    <mergeCell ref="O6:O7"/>
    <mergeCell ref="B5:C6"/>
    <mergeCell ref="E6:E7"/>
    <mergeCell ref="F6:F7"/>
    <mergeCell ref="G6:G7"/>
    <mergeCell ref="H6:H7"/>
    <mergeCell ref="I6:I7"/>
    <mergeCell ref="E2:O2"/>
  </mergeCells>
  <hyperlinks>
    <hyperlink ref="B1" location="Indice!A1" display="Regresar" xr:uid="{265F370C-FCE7-4566-95C1-FEBAC3A5A4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8"/>
  <sheetViews>
    <sheetView showGridLines="0" zoomScaleNormal="100" workbookViewId="0">
      <pane xSplit="4" ySplit="1" topLeftCell="K2" activePane="bottomRight" state="frozen"/>
      <selection pane="topRight" activeCell="F34" sqref="F34"/>
      <selection pane="bottomLeft" activeCell="F34" sqref="F34"/>
      <selection pane="bottomRight" activeCell="E2" sqref="E2:O5"/>
    </sheetView>
  </sheetViews>
  <sheetFormatPr baseColWidth="10" defaultColWidth="11.42578125" defaultRowHeight="15"/>
  <cols>
    <col min="2" max="2" width="8.5703125" customWidth="1"/>
    <col min="3" max="3" width="76.5703125" customWidth="1"/>
    <col min="4" max="4" width="7.28515625" customWidth="1"/>
    <col min="5" max="6" width="11.42578125" style="56" hidden="1" customWidth="1"/>
    <col min="7" max="9" width="11.5703125" style="56"/>
    <col min="10" max="10" width="11.42578125" style="56"/>
    <col min="11" max="11" width="11.5703125" style="56"/>
  </cols>
  <sheetData>
    <row r="1" spans="2:15">
      <c r="B1" s="12" t="s">
        <v>29</v>
      </c>
      <c r="E1"/>
      <c r="F1"/>
      <c r="G1"/>
      <c r="H1"/>
      <c r="I1"/>
      <c r="J1"/>
      <c r="K1"/>
    </row>
    <row r="2" spans="2:15" ht="15.75">
      <c r="B2" s="13" t="s">
        <v>30</v>
      </c>
      <c r="C2" s="14"/>
      <c r="D2" s="15"/>
      <c r="E2" s="167" t="str">
        <f>+Indice!H25</f>
        <v>Gobierno Central Extrapresupuestario</v>
      </c>
      <c r="F2" s="167"/>
      <c r="G2" s="167"/>
      <c r="H2" s="167"/>
      <c r="I2" s="167"/>
      <c r="J2" s="167"/>
      <c r="K2" s="167"/>
      <c r="L2" s="167"/>
      <c r="M2" s="167"/>
      <c r="N2" s="167"/>
      <c r="O2" s="167"/>
    </row>
    <row r="3" spans="2:15" ht="15.75">
      <c r="B3" s="16" t="s">
        <v>31</v>
      </c>
      <c r="C3" s="17"/>
      <c r="D3" s="18"/>
      <c r="E3" s="167" t="s">
        <v>32</v>
      </c>
      <c r="F3" s="167"/>
      <c r="G3" s="167"/>
      <c r="H3" s="167"/>
      <c r="I3" s="167"/>
      <c r="J3" s="167"/>
      <c r="K3" s="167"/>
      <c r="L3" s="167"/>
      <c r="M3" s="167"/>
      <c r="N3" s="167"/>
      <c r="O3" s="167"/>
    </row>
    <row r="4" spans="2:15" ht="15" customHeight="1">
      <c r="B4" s="19"/>
      <c r="C4" s="20"/>
      <c r="D4" s="21"/>
      <c r="E4" s="168" t="s">
        <v>33</v>
      </c>
      <c r="F4" s="169"/>
      <c r="G4" s="169"/>
      <c r="H4" s="169"/>
      <c r="I4" s="169"/>
      <c r="J4" s="169"/>
      <c r="K4" s="169"/>
      <c r="L4" s="169"/>
      <c r="M4" s="169"/>
      <c r="N4" s="169"/>
      <c r="O4" s="169"/>
    </row>
    <row r="5" spans="2:15" ht="15" customHeight="1">
      <c r="B5" s="162" t="s">
        <v>34</v>
      </c>
      <c r="C5" s="163"/>
      <c r="D5" s="22"/>
      <c r="E5" s="170"/>
      <c r="F5" s="171"/>
      <c r="G5" s="171"/>
      <c r="H5" s="171"/>
      <c r="I5" s="171"/>
      <c r="J5" s="171"/>
      <c r="K5" s="171"/>
      <c r="L5" s="171"/>
      <c r="M5" s="171"/>
      <c r="N5" s="171"/>
      <c r="O5" s="171"/>
    </row>
    <row r="6" spans="2:15">
      <c r="B6" s="162"/>
      <c r="C6" s="163"/>
      <c r="D6" s="22"/>
      <c r="E6" s="23"/>
      <c r="F6" s="23"/>
      <c r="G6" s="23"/>
      <c r="H6" s="23"/>
      <c r="I6" s="23"/>
      <c r="J6" s="23"/>
      <c r="K6" s="23"/>
      <c r="L6" s="60"/>
      <c r="M6" s="60"/>
      <c r="N6" s="60"/>
      <c r="O6" s="60"/>
    </row>
    <row r="7" spans="2:15">
      <c r="B7" s="24"/>
      <c r="C7" s="25"/>
      <c r="D7" s="25"/>
      <c r="E7" s="26" t="s">
        <v>35</v>
      </c>
      <c r="F7" s="26" t="s">
        <v>36</v>
      </c>
      <c r="G7" s="152">
        <v>2016</v>
      </c>
      <c r="H7" s="152">
        <v>2017</v>
      </c>
      <c r="I7" s="152">
        <f>+H7+1</f>
        <v>2018</v>
      </c>
      <c r="J7" s="152">
        <f t="shared" ref="J7:O7" si="0">+I7+1</f>
        <v>2019</v>
      </c>
      <c r="K7" s="152">
        <f t="shared" si="0"/>
        <v>2020</v>
      </c>
      <c r="L7" s="152">
        <f t="shared" si="0"/>
        <v>2021</v>
      </c>
      <c r="M7" s="152">
        <f t="shared" si="0"/>
        <v>2022</v>
      </c>
      <c r="N7" s="152">
        <f t="shared" si="0"/>
        <v>2023</v>
      </c>
      <c r="O7" s="152">
        <f t="shared" si="0"/>
        <v>2024</v>
      </c>
    </row>
    <row r="8" spans="2:15" ht="32.25" customHeight="1">
      <c r="B8" s="164" t="s">
        <v>37</v>
      </c>
      <c r="C8" s="165"/>
      <c r="D8" s="166"/>
      <c r="E8" s="27"/>
      <c r="F8" s="27"/>
      <c r="G8" s="27"/>
      <c r="H8" s="27"/>
      <c r="I8" s="27"/>
      <c r="J8" s="27"/>
      <c r="K8" s="27"/>
      <c r="L8" s="146"/>
      <c r="M8" s="146"/>
      <c r="N8" s="146"/>
      <c r="O8" s="146"/>
    </row>
    <row r="9" spans="2:15">
      <c r="B9" s="28">
        <v>1</v>
      </c>
      <c r="C9" s="29" t="s">
        <v>38</v>
      </c>
      <c r="D9" s="22" t="s">
        <v>39</v>
      </c>
      <c r="E9" s="30"/>
      <c r="F9" s="30"/>
      <c r="G9" s="30">
        <v>9607.6105651543985</v>
      </c>
      <c r="H9" s="30">
        <v>10486.90264834691</v>
      </c>
      <c r="I9" s="30">
        <v>10447.8095371</v>
      </c>
      <c r="J9" s="30">
        <v>10901.239438280001</v>
      </c>
      <c r="K9" s="30">
        <v>9534.6295553397558</v>
      </c>
      <c r="L9" s="30">
        <v>11720.371081996545</v>
      </c>
      <c r="M9" s="30">
        <v>12706.008309714982</v>
      </c>
      <c r="N9" s="30">
        <v>13716.395694308723</v>
      </c>
      <c r="O9" s="30">
        <v>13595.259130922001</v>
      </c>
    </row>
    <row r="10" spans="2:15">
      <c r="B10" s="28" t="s">
        <v>40</v>
      </c>
      <c r="C10" s="31" t="s">
        <v>41</v>
      </c>
      <c r="D10" s="22" t="s">
        <v>39</v>
      </c>
      <c r="E10" s="32"/>
      <c r="F10" s="32"/>
      <c r="G10" s="32">
        <v>1521.7824081900001</v>
      </c>
      <c r="H10" s="32">
        <v>2188.0322280338182</v>
      </c>
      <c r="I10" s="32">
        <v>1962.28204985</v>
      </c>
      <c r="J10" s="32">
        <v>931.00074266000001</v>
      </c>
      <c r="K10" s="32">
        <v>0</v>
      </c>
      <c r="L10" s="32">
        <v>841.23002300000019</v>
      </c>
      <c r="M10" s="32">
        <v>1053.2731961300001</v>
      </c>
      <c r="N10" s="32">
        <v>1362.7502259100002</v>
      </c>
      <c r="O10" s="32">
        <v>1484.62298887</v>
      </c>
    </row>
    <row r="11" spans="2:15">
      <c r="B11" s="28" t="s">
        <v>42</v>
      </c>
      <c r="C11" s="31" t="s">
        <v>43</v>
      </c>
      <c r="D11" s="22" t="s">
        <v>39</v>
      </c>
      <c r="E11" s="32"/>
      <c r="F11" s="32"/>
      <c r="G11" s="32">
        <v>0</v>
      </c>
      <c r="H11" s="32">
        <v>0</v>
      </c>
      <c r="I11" s="32">
        <v>0</v>
      </c>
      <c r="J11" s="32">
        <v>0</v>
      </c>
      <c r="K11" s="32">
        <v>958.63286657000003</v>
      </c>
      <c r="L11" s="32">
        <v>0</v>
      </c>
      <c r="M11" s="32">
        <v>52.124698290727267</v>
      </c>
      <c r="N11" s="32">
        <v>52.871471440000008</v>
      </c>
      <c r="O11" s="32">
        <v>63.888574089999992</v>
      </c>
    </row>
    <row r="12" spans="2:15">
      <c r="B12" s="28" t="s">
        <v>44</v>
      </c>
      <c r="C12" s="31" t="s">
        <v>45</v>
      </c>
      <c r="D12" s="22" t="s">
        <v>39</v>
      </c>
      <c r="E12" s="32"/>
      <c r="F12" s="32"/>
      <c r="G12" s="32">
        <v>7384.5445597600001</v>
      </c>
      <c r="H12" s="32">
        <v>7469.4877174254543</v>
      </c>
      <c r="I12" s="32">
        <v>7536.3399727800015</v>
      </c>
      <c r="J12" s="32">
        <v>7951.9382917000003</v>
      </c>
      <c r="K12" s="32">
        <v>7443.7056326700013</v>
      </c>
      <c r="L12" s="32">
        <v>9215.2681057900008</v>
      </c>
      <c r="M12" s="32">
        <v>9621.11860523</v>
      </c>
      <c r="N12" s="32">
        <v>10484.633868217274</v>
      </c>
      <c r="O12" s="32">
        <v>10101.24674472</v>
      </c>
    </row>
    <row r="13" spans="2:15">
      <c r="B13" s="28" t="s">
        <v>46</v>
      </c>
      <c r="C13" s="31" t="s">
        <v>47</v>
      </c>
      <c r="D13" s="22" t="s">
        <v>39</v>
      </c>
      <c r="E13" s="32"/>
      <c r="F13" s="32"/>
      <c r="G13" s="32">
        <v>701.28359720440005</v>
      </c>
      <c r="H13" s="32">
        <v>829.38270288763636</v>
      </c>
      <c r="I13" s="32">
        <v>949.18751446999988</v>
      </c>
      <c r="J13" s="32">
        <v>2018.3004039199998</v>
      </c>
      <c r="K13" s="32">
        <v>1132.2910560997536</v>
      </c>
      <c r="L13" s="32">
        <v>1663.8729532065454</v>
      </c>
      <c r="M13" s="32">
        <v>1979.4918100642547</v>
      </c>
      <c r="N13" s="32">
        <v>1816.1401287414506</v>
      </c>
      <c r="O13" s="32">
        <v>1945.500823242</v>
      </c>
    </row>
    <row r="14" spans="2:15">
      <c r="B14" s="28" t="s">
        <v>48</v>
      </c>
      <c r="C14" s="29" t="s">
        <v>49</v>
      </c>
      <c r="D14" s="22" t="s">
        <v>39</v>
      </c>
      <c r="E14" s="30"/>
      <c r="F14" s="30"/>
      <c r="G14" s="30">
        <v>8598.0715292819987</v>
      </c>
      <c r="H14" s="30">
        <v>8625.9882891163634</v>
      </c>
      <c r="I14" s="30">
        <v>9786.0327522859989</v>
      </c>
      <c r="J14" s="30">
        <v>10123.677762020001</v>
      </c>
      <c r="K14" s="30">
        <v>9753.2180627218495</v>
      </c>
      <c r="L14" s="30">
        <v>10929.802175831823</v>
      </c>
      <c r="M14" s="30">
        <v>12127.1068908826</v>
      </c>
      <c r="N14" s="30">
        <v>12424.961704187743</v>
      </c>
      <c r="O14" s="30">
        <v>12474.144690320003</v>
      </c>
    </row>
    <row r="15" spans="2:15">
      <c r="B15" s="28" t="s">
        <v>50</v>
      </c>
      <c r="C15" s="31" t="s">
        <v>51</v>
      </c>
      <c r="D15" s="22" t="s">
        <v>39</v>
      </c>
      <c r="E15" s="32"/>
      <c r="F15" s="32"/>
      <c r="G15" s="32">
        <v>6235.0588403500005</v>
      </c>
      <c r="H15" s="32">
        <v>6139.5824288541835</v>
      </c>
      <c r="I15" s="32">
        <v>7198.2358346000001</v>
      </c>
      <c r="J15" s="32">
        <v>7453.9539686899998</v>
      </c>
      <c r="K15" s="32">
        <v>7862.3234242536673</v>
      </c>
      <c r="L15" s="32">
        <v>8237.0987043700043</v>
      </c>
      <c r="M15" s="32">
        <v>8743.189755877891</v>
      </c>
      <c r="N15" s="32">
        <v>9264.8388033200026</v>
      </c>
      <c r="O15" s="32">
        <v>9231.6839881800061</v>
      </c>
    </row>
    <row r="16" spans="2:15">
      <c r="B16" s="28" t="s">
        <v>52</v>
      </c>
      <c r="C16" s="31" t="s">
        <v>53</v>
      </c>
      <c r="D16" s="22" t="s">
        <v>39</v>
      </c>
      <c r="E16" s="32"/>
      <c r="F16" s="32"/>
      <c r="G16" s="32">
        <v>1989.6878758780001</v>
      </c>
      <c r="H16" s="32">
        <v>1912.2869641603638</v>
      </c>
      <c r="I16" s="32">
        <v>2414.1455390760002</v>
      </c>
      <c r="J16" s="32">
        <v>2045.8476825600001</v>
      </c>
      <c r="K16" s="32">
        <v>1224.9991935681819</v>
      </c>
      <c r="L16" s="32">
        <v>1703.3741507045456</v>
      </c>
      <c r="M16" s="32">
        <v>1731.7285966909096</v>
      </c>
      <c r="N16" s="32">
        <v>1988.8259553272489</v>
      </c>
      <c r="O16" s="32">
        <v>2043.7601116399969</v>
      </c>
    </row>
    <row r="17" spans="2:15">
      <c r="B17" s="28" t="s">
        <v>54</v>
      </c>
      <c r="C17" s="31" t="s">
        <v>55</v>
      </c>
      <c r="D17" s="22" t="s">
        <v>39</v>
      </c>
      <c r="E17" s="32"/>
      <c r="F17" s="32"/>
      <c r="G17" s="32">
        <v>0</v>
      </c>
      <c r="H17" s="32">
        <v>0</v>
      </c>
      <c r="I17" s="32">
        <v>0</v>
      </c>
      <c r="J17" s="32">
        <v>0</v>
      </c>
      <c r="K17" s="32">
        <v>0</v>
      </c>
      <c r="L17" s="32">
        <v>0</v>
      </c>
      <c r="M17" s="32">
        <v>0</v>
      </c>
      <c r="N17" s="32">
        <v>0</v>
      </c>
      <c r="O17" s="32">
        <v>0</v>
      </c>
    </row>
    <row r="18" spans="2:15">
      <c r="B18" s="28" t="s">
        <v>56</v>
      </c>
      <c r="C18" s="31" t="s">
        <v>57</v>
      </c>
      <c r="D18" s="22" t="s">
        <v>39</v>
      </c>
      <c r="E18" s="32"/>
      <c r="F18" s="32"/>
      <c r="G18" s="32">
        <v>13.705378810000001</v>
      </c>
      <c r="H18" s="32">
        <v>2.1216200618181822</v>
      </c>
      <c r="I18" s="32">
        <v>2.1734701999999997</v>
      </c>
      <c r="J18" s="32">
        <v>67.387172980000003</v>
      </c>
      <c r="K18" s="32">
        <v>61.464646180000003</v>
      </c>
      <c r="L18" s="32">
        <v>67.223377110000001</v>
      </c>
      <c r="M18" s="32">
        <v>60.596731397636354</v>
      </c>
      <c r="N18" s="32">
        <v>52.781829529642856</v>
      </c>
      <c r="O18" s="32">
        <v>49.839427149999999</v>
      </c>
    </row>
    <row r="19" spans="2:15">
      <c r="B19" s="28" t="s">
        <v>58</v>
      </c>
      <c r="C19" s="31" t="s">
        <v>59</v>
      </c>
      <c r="D19" s="22" t="s">
        <v>39</v>
      </c>
      <c r="E19" s="32"/>
      <c r="F19" s="32"/>
      <c r="G19" s="32">
        <v>0</v>
      </c>
      <c r="H19" s="32">
        <v>0</v>
      </c>
      <c r="I19" s="32">
        <v>0</v>
      </c>
      <c r="J19" s="32">
        <v>0</v>
      </c>
      <c r="K19" s="32">
        <v>0</v>
      </c>
      <c r="L19" s="32">
        <v>15</v>
      </c>
      <c r="M19" s="32">
        <v>0</v>
      </c>
      <c r="N19" s="32">
        <v>0</v>
      </c>
      <c r="O19" s="32">
        <v>0</v>
      </c>
    </row>
    <row r="20" spans="2:15">
      <c r="B20" s="28" t="s">
        <v>60</v>
      </c>
      <c r="C20" s="31" t="s">
        <v>45</v>
      </c>
      <c r="D20" s="22" t="s">
        <v>39</v>
      </c>
      <c r="E20" s="32"/>
      <c r="F20" s="32"/>
      <c r="G20" s="32">
        <v>183.63187552399998</v>
      </c>
      <c r="H20" s="32">
        <v>2.9198689090909098</v>
      </c>
      <c r="I20" s="32">
        <v>36.039867310000005</v>
      </c>
      <c r="J20" s="32">
        <v>2.70876523</v>
      </c>
      <c r="K20" s="32">
        <v>296.71359292</v>
      </c>
      <c r="L20" s="32">
        <v>366.42036141</v>
      </c>
      <c r="M20" s="32">
        <v>1194.3719942109999</v>
      </c>
      <c r="N20" s="32">
        <v>405.33946139727271</v>
      </c>
      <c r="O20" s="32">
        <v>614.62742423000009</v>
      </c>
    </row>
    <row r="21" spans="2:15">
      <c r="B21" s="28" t="s">
        <v>61</v>
      </c>
      <c r="C21" s="31" t="s">
        <v>62</v>
      </c>
      <c r="D21" s="22" t="s">
        <v>39</v>
      </c>
      <c r="E21" s="32"/>
      <c r="F21" s="32"/>
      <c r="G21" s="32">
        <v>0</v>
      </c>
      <c r="H21" s="32">
        <v>0</v>
      </c>
      <c r="I21" s="32">
        <v>0</v>
      </c>
      <c r="J21" s="32">
        <v>0</v>
      </c>
      <c r="K21" s="32">
        <v>1.9476149299999999</v>
      </c>
      <c r="L21" s="32">
        <v>1.5958381399999997</v>
      </c>
      <c r="M21" s="32">
        <v>1.6897152500000003</v>
      </c>
      <c r="N21" s="32">
        <v>1.4034015899999999</v>
      </c>
      <c r="O21" s="32">
        <v>4.6822037699999992</v>
      </c>
    </row>
    <row r="22" spans="2:15">
      <c r="B22" s="28" t="s">
        <v>63</v>
      </c>
      <c r="C22" s="33" t="s">
        <v>64</v>
      </c>
      <c r="D22" s="34" t="s">
        <v>39</v>
      </c>
      <c r="E22" s="32"/>
      <c r="F22" s="32"/>
      <c r="G22" s="32">
        <v>175.98755872000001</v>
      </c>
      <c r="H22" s="32">
        <v>569.07740713090914</v>
      </c>
      <c r="I22" s="32">
        <v>135.43804109999999</v>
      </c>
      <c r="J22" s="32">
        <v>553.78017255999998</v>
      </c>
      <c r="K22" s="32">
        <v>305.76959087000006</v>
      </c>
      <c r="L22" s="32">
        <v>539.08974409727273</v>
      </c>
      <c r="M22" s="32">
        <v>395.53009745516243</v>
      </c>
      <c r="N22" s="32">
        <v>711.77225302357624</v>
      </c>
      <c r="O22" s="32">
        <v>529.55153534999999</v>
      </c>
    </row>
    <row r="23" spans="2:15">
      <c r="B23" s="35" t="s">
        <v>65</v>
      </c>
      <c r="C23" s="36" t="s">
        <v>66</v>
      </c>
      <c r="D23" s="37" t="s">
        <v>39</v>
      </c>
      <c r="E23" s="27"/>
      <c r="F23" s="27"/>
      <c r="G23" s="27">
        <v>1009.5390358723998</v>
      </c>
      <c r="H23" s="27">
        <v>1860.9143592305463</v>
      </c>
      <c r="I23" s="27">
        <v>661.77678481400108</v>
      </c>
      <c r="J23" s="27">
        <v>777.56167626000024</v>
      </c>
      <c r="K23" s="27">
        <v>-218.58850738209367</v>
      </c>
      <c r="L23" s="27">
        <v>790.56890616472265</v>
      </c>
      <c r="M23" s="27">
        <v>578.90141883238175</v>
      </c>
      <c r="N23" s="27">
        <v>1291.4339901209805</v>
      </c>
      <c r="O23" s="27">
        <v>1121.1144406019976</v>
      </c>
    </row>
    <row r="24" spans="2:15">
      <c r="B24" s="38" t="s">
        <v>67</v>
      </c>
      <c r="C24" s="39" t="s">
        <v>68</v>
      </c>
      <c r="D24" s="40" t="s">
        <v>39</v>
      </c>
      <c r="E24" s="27"/>
      <c r="F24" s="27"/>
      <c r="G24" s="27">
        <v>1009.5390358723998</v>
      </c>
      <c r="H24" s="27">
        <v>1860.9143592305463</v>
      </c>
      <c r="I24" s="27">
        <v>661.77678481400108</v>
      </c>
      <c r="J24" s="27">
        <v>777.56167626000024</v>
      </c>
      <c r="K24" s="27">
        <v>-218.58850738209367</v>
      </c>
      <c r="L24" s="27">
        <v>790.56890616472265</v>
      </c>
      <c r="M24" s="27">
        <v>578.90141883238175</v>
      </c>
      <c r="N24" s="27">
        <v>1291.4339901209805</v>
      </c>
      <c r="O24" s="27">
        <v>1121.1144406019976</v>
      </c>
    </row>
    <row r="25" spans="2:15">
      <c r="B25" s="41" t="s">
        <v>69</v>
      </c>
      <c r="C25" s="42" t="s">
        <v>70</v>
      </c>
      <c r="D25" s="22" t="s">
        <v>39</v>
      </c>
      <c r="E25" s="32"/>
      <c r="F25" s="32"/>
      <c r="G25" s="32"/>
      <c r="H25" s="32"/>
      <c r="I25" s="32"/>
      <c r="J25" s="32"/>
      <c r="K25" s="32"/>
      <c r="L25" s="32"/>
      <c r="M25" s="32"/>
      <c r="N25" s="32"/>
      <c r="O25" s="32"/>
    </row>
    <row r="26" spans="2:15">
      <c r="B26" s="41" t="s">
        <v>71</v>
      </c>
      <c r="C26" s="29" t="s">
        <v>72</v>
      </c>
      <c r="D26" s="22" t="s">
        <v>39</v>
      </c>
      <c r="E26" s="30"/>
      <c r="F26" s="30"/>
      <c r="G26" s="30">
        <v>528.92345925000006</v>
      </c>
      <c r="H26" s="30">
        <v>870.27739946618192</v>
      </c>
      <c r="I26" s="30">
        <v>837.98859503999995</v>
      </c>
      <c r="J26" s="30">
        <v>400.02375575999997</v>
      </c>
      <c r="K26" s="30">
        <v>167.7144698003525</v>
      </c>
      <c r="L26" s="30">
        <v>442.82106697000006</v>
      </c>
      <c r="M26" s="30">
        <v>352.74551910000002</v>
      </c>
      <c r="N26" s="30">
        <v>796.31492985000023</v>
      </c>
      <c r="O26" s="30">
        <v>630.27288494000004</v>
      </c>
    </row>
    <row r="27" spans="2:15">
      <c r="B27" s="43" t="s">
        <v>73</v>
      </c>
      <c r="C27" s="31" t="s">
        <v>74</v>
      </c>
      <c r="D27" s="22" t="s">
        <v>39</v>
      </c>
      <c r="E27" s="32"/>
      <c r="F27" s="32"/>
      <c r="G27" s="32">
        <v>513.41638925000007</v>
      </c>
      <c r="H27" s="32">
        <v>882.27739946618169</v>
      </c>
      <c r="I27" s="32">
        <v>841.13831338</v>
      </c>
      <c r="J27" s="32">
        <v>394.22375576000002</v>
      </c>
      <c r="K27" s="32">
        <v>164.94237636035251</v>
      </c>
      <c r="L27" s="32">
        <v>337.79417927000003</v>
      </c>
      <c r="M27" s="32">
        <v>332.55645767999999</v>
      </c>
      <c r="N27" s="32">
        <v>401.79471603000007</v>
      </c>
      <c r="O27" s="32">
        <v>359.46403996000009</v>
      </c>
    </row>
    <row r="28" spans="2:15">
      <c r="B28" s="43" t="s">
        <v>75</v>
      </c>
      <c r="C28" s="31" t="s">
        <v>76</v>
      </c>
      <c r="D28" s="22" t="s">
        <v>39</v>
      </c>
      <c r="E28" s="32"/>
      <c r="F28" s="32"/>
      <c r="G28" s="32">
        <v>15.507070000000002</v>
      </c>
      <c r="H28" s="32">
        <v>-11.999999999999998</v>
      </c>
      <c r="I28" s="32">
        <v>0</v>
      </c>
      <c r="J28" s="32">
        <v>5.8000000000000025</v>
      </c>
      <c r="K28" s="32">
        <v>-3.7599999999999971</v>
      </c>
      <c r="L28" s="32">
        <v>50.375674069999995</v>
      </c>
      <c r="M28" s="32">
        <v>7.5531239800000005</v>
      </c>
      <c r="N28" s="32">
        <v>389.72012382000003</v>
      </c>
      <c r="O28" s="32">
        <v>86.04000000000002</v>
      </c>
    </row>
    <row r="29" spans="2:15">
      <c r="B29" s="43" t="s">
        <v>77</v>
      </c>
      <c r="C29" s="31" t="s">
        <v>78</v>
      </c>
      <c r="D29" s="22" t="s">
        <v>39</v>
      </c>
      <c r="E29" s="32"/>
      <c r="F29" s="32"/>
      <c r="G29" s="32">
        <v>0</v>
      </c>
      <c r="H29" s="32">
        <v>0</v>
      </c>
      <c r="I29" s="32">
        <v>-5.8999999999999995</v>
      </c>
      <c r="J29" s="32">
        <v>0</v>
      </c>
      <c r="K29" s="32">
        <v>0</v>
      </c>
      <c r="L29" s="32">
        <v>0</v>
      </c>
      <c r="M29" s="32">
        <v>0</v>
      </c>
      <c r="N29" s="32">
        <v>0</v>
      </c>
      <c r="O29" s="32">
        <v>0</v>
      </c>
    </row>
    <row r="30" spans="2:15">
      <c r="B30" s="44" t="s">
        <v>79</v>
      </c>
      <c r="C30" s="33" t="s">
        <v>80</v>
      </c>
      <c r="D30" s="34" t="s">
        <v>39</v>
      </c>
      <c r="E30" s="32"/>
      <c r="F30" s="32"/>
      <c r="G30" s="32">
        <v>0</v>
      </c>
      <c r="H30" s="32">
        <v>0</v>
      </c>
      <c r="I30" s="32">
        <v>0</v>
      </c>
      <c r="J30" s="32">
        <v>0</v>
      </c>
      <c r="K30" s="32">
        <v>6.5320934399999997</v>
      </c>
      <c r="L30" s="32">
        <v>54.651213630000001</v>
      </c>
      <c r="M30" s="32">
        <v>12.635937439999999</v>
      </c>
      <c r="N30" s="32">
        <v>4.8000900000000568</v>
      </c>
      <c r="O30" s="32">
        <v>184.76884498000001</v>
      </c>
    </row>
    <row r="31" spans="2:15">
      <c r="B31" s="45" t="s">
        <v>81</v>
      </c>
      <c r="C31" s="46" t="s">
        <v>82</v>
      </c>
      <c r="D31" s="47" t="s">
        <v>39</v>
      </c>
      <c r="E31" s="27"/>
      <c r="F31" s="27"/>
      <c r="G31" s="27">
        <v>9126.9949885319984</v>
      </c>
      <c r="H31" s="27">
        <v>9496.2656885825454</v>
      </c>
      <c r="I31" s="27">
        <v>10624.021347325999</v>
      </c>
      <c r="J31" s="27">
        <v>10523.70151778</v>
      </c>
      <c r="K31" s="27">
        <v>9920.9325325222017</v>
      </c>
      <c r="L31" s="27">
        <v>11372.623242801823</v>
      </c>
      <c r="M31" s="27">
        <v>12479.852409982601</v>
      </c>
      <c r="N31" s="27">
        <v>13221.276634037742</v>
      </c>
      <c r="O31" s="27">
        <v>13104.417575260002</v>
      </c>
    </row>
    <row r="32" spans="2:15">
      <c r="B32" s="45" t="s">
        <v>83</v>
      </c>
      <c r="C32" s="46" t="s">
        <v>84</v>
      </c>
      <c r="D32" s="47" t="s">
        <v>39</v>
      </c>
      <c r="E32" s="27"/>
      <c r="F32" s="27"/>
      <c r="G32" s="27">
        <v>480.61557662240011</v>
      </c>
      <c r="H32" s="27">
        <v>990.63695976436429</v>
      </c>
      <c r="I32" s="27">
        <v>-176.21181022599922</v>
      </c>
      <c r="J32" s="27">
        <v>377.53792050000084</v>
      </c>
      <c r="K32" s="27">
        <v>-386.30297718244583</v>
      </c>
      <c r="L32" s="147">
        <v>347.74783919472247</v>
      </c>
      <c r="M32" s="147">
        <v>226.15589973238093</v>
      </c>
      <c r="N32" s="147">
        <v>495.11906027098121</v>
      </c>
      <c r="O32" s="147">
        <v>490.84155566199843</v>
      </c>
    </row>
    <row r="33" spans="2:15">
      <c r="B33" s="48" t="s">
        <v>69</v>
      </c>
      <c r="C33" s="49" t="s">
        <v>85</v>
      </c>
      <c r="D33" s="37" t="s">
        <v>39</v>
      </c>
      <c r="E33" s="27"/>
      <c r="F33" s="27"/>
      <c r="G33" s="27"/>
      <c r="H33" s="27"/>
      <c r="I33" s="27"/>
      <c r="J33" s="27"/>
      <c r="K33" s="27">
        <v>-178.01649427999934</v>
      </c>
      <c r="L33" s="27">
        <v>286.90111176000022</v>
      </c>
      <c r="M33" s="27">
        <v>187.90041343000019</v>
      </c>
      <c r="N33" s="27">
        <v>434.48178296000162</v>
      </c>
      <c r="O33" s="27">
        <v>776.80851206000079</v>
      </c>
    </row>
    <row r="34" spans="2:15">
      <c r="B34" s="41" t="s">
        <v>86</v>
      </c>
      <c r="C34" s="29" t="s">
        <v>87</v>
      </c>
      <c r="D34" s="22" t="s">
        <v>39</v>
      </c>
      <c r="E34" s="30"/>
      <c r="F34" s="30"/>
      <c r="G34" s="30"/>
      <c r="H34" s="30"/>
      <c r="I34" s="30"/>
      <c r="J34" s="30"/>
      <c r="K34" s="30">
        <v>199.82999400000068</v>
      </c>
      <c r="L34" s="30">
        <v>590.55869491000021</v>
      </c>
      <c r="M34" s="30">
        <v>555.98256809000054</v>
      </c>
      <c r="N34" s="30">
        <v>603.47983385000146</v>
      </c>
      <c r="O34" s="30">
        <v>821.93730720000076</v>
      </c>
    </row>
    <row r="35" spans="2:15">
      <c r="B35" s="43" t="s">
        <v>88</v>
      </c>
      <c r="C35" s="31" t="s">
        <v>89</v>
      </c>
      <c r="D35" s="22" t="s">
        <v>39</v>
      </c>
      <c r="E35" s="32"/>
      <c r="F35" s="32"/>
      <c r="G35" s="32"/>
      <c r="H35" s="32"/>
      <c r="I35" s="32"/>
      <c r="J35" s="32"/>
      <c r="K35" s="32">
        <v>199.82999400000068</v>
      </c>
      <c r="L35" s="32">
        <v>590.55869491000021</v>
      </c>
      <c r="M35" s="32">
        <v>555.98256809000054</v>
      </c>
      <c r="N35" s="32">
        <v>603.47983385000146</v>
      </c>
      <c r="O35" s="32">
        <v>312.63730720000069</v>
      </c>
    </row>
    <row r="36" spans="2:15">
      <c r="B36" s="43" t="s">
        <v>90</v>
      </c>
      <c r="C36" s="31" t="s">
        <v>91</v>
      </c>
      <c r="D36" s="22" t="s">
        <v>39</v>
      </c>
      <c r="E36" s="32"/>
      <c r="F36" s="32"/>
      <c r="G36" s="32"/>
      <c r="H36" s="32"/>
      <c r="I36" s="32"/>
      <c r="J36" s="32"/>
      <c r="K36" s="32">
        <v>0</v>
      </c>
      <c r="L36" s="32">
        <v>0</v>
      </c>
      <c r="M36" s="32">
        <v>0</v>
      </c>
      <c r="N36" s="32">
        <v>0</v>
      </c>
      <c r="O36" s="32">
        <v>509.3</v>
      </c>
    </row>
    <row r="37" spans="2:15">
      <c r="B37" s="41" t="s">
        <v>92</v>
      </c>
      <c r="C37" s="29" t="s">
        <v>93</v>
      </c>
      <c r="D37" s="22" t="s">
        <v>39</v>
      </c>
      <c r="E37" s="30"/>
      <c r="F37" s="30"/>
      <c r="G37" s="30"/>
      <c r="H37" s="30"/>
      <c r="I37" s="30"/>
      <c r="J37" s="30"/>
      <c r="K37" s="30">
        <v>377.84648828000002</v>
      </c>
      <c r="L37" s="30">
        <v>303.65758314999999</v>
      </c>
      <c r="M37" s="30">
        <v>368.08215466000036</v>
      </c>
      <c r="N37" s="30">
        <v>168.9980508899998</v>
      </c>
      <c r="O37" s="30">
        <v>45.128795139999994</v>
      </c>
    </row>
    <row r="38" spans="2:15">
      <c r="B38" s="43" t="s">
        <v>94</v>
      </c>
      <c r="C38" s="31" t="s">
        <v>95</v>
      </c>
      <c r="D38" s="22" t="s">
        <v>39</v>
      </c>
      <c r="E38" s="32"/>
      <c r="F38" s="32"/>
      <c r="G38" s="32"/>
      <c r="H38" s="32"/>
      <c r="I38" s="32"/>
      <c r="J38" s="32"/>
      <c r="K38" s="32">
        <v>373.61554928000004</v>
      </c>
      <c r="L38" s="32">
        <v>320.11396615000001</v>
      </c>
      <c r="M38" s="32">
        <v>368.12158566000033</v>
      </c>
      <c r="N38" s="32">
        <v>168.9980508899998</v>
      </c>
      <c r="O38" s="32">
        <v>56.706795139999983</v>
      </c>
    </row>
    <row r="39" spans="2:15">
      <c r="B39" s="43" t="s">
        <v>96</v>
      </c>
      <c r="C39" s="31" t="s">
        <v>97</v>
      </c>
      <c r="D39" s="22" t="s">
        <v>39</v>
      </c>
      <c r="E39" s="32"/>
      <c r="F39" s="32"/>
      <c r="G39" s="32"/>
      <c r="H39" s="32"/>
      <c r="I39" s="32"/>
      <c r="J39" s="32"/>
      <c r="K39" s="32">
        <v>4.2309390000000064</v>
      </c>
      <c r="L39" s="32">
        <v>-16.456383000000017</v>
      </c>
      <c r="M39" s="32">
        <v>-3.9430999999984895E-2</v>
      </c>
      <c r="N39" s="32">
        <v>0</v>
      </c>
      <c r="O39" s="32">
        <v>-11.577999999999985</v>
      </c>
    </row>
    <row r="40" spans="2:15">
      <c r="B40" s="43"/>
      <c r="C40" s="31"/>
      <c r="D40" s="22"/>
      <c r="E40" s="32"/>
      <c r="F40" s="32"/>
      <c r="G40" s="32"/>
      <c r="H40" s="32"/>
      <c r="I40" s="32"/>
      <c r="J40" s="32"/>
      <c r="K40" s="32"/>
      <c r="L40" s="32"/>
      <c r="M40" s="32"/>
      <c r="N40" s="32"/>
      <c r="O40" s="32"/>
    </row>
    <row r="41" spans="2:15">
      <c r="B41" s="41" t="s">
        <v>69</v>
      </c>
      <c r="C41" s="29" t="s">
        <v>98</v>
      </c>
      <c r="D41" s="22"/>
      <c r="E41" s="30"/>
      <c r="F41" s="30"/>
      <c r="G41" s="30"/>
      <c r="H41" s="30"/>
      <c r="I41" s="30"/>
      <c r="J41" s="30"/>
      <c r="K41" s="30"/>
      <c r="L41" s="30"/>
      <c r="M41" s="30"/>
      <c r="N41" s="30"/>
      <c r="O41" s="30"/>
    </row>
    <row r="42" spans="2:15">
      <c r="B42" s="43" t="s">
        <v>99</v>
      </c>
      <c r="C42" s="31" t="s">
        <v>100</v>
      </c>
      <c r="D42" s="22" t="s">
        <v>39</v>
      </c>
      <c r="E42" s="32"/>
      <c r="F42" s="32"/>
      <c r="G42" s="32"/>
      <c r="H42" s="32"/>
      <c r="I42" s="32"/>
      <c r="J42" s="32"/>
      <c r="K42" s="32"/>
      <c r="L42" s="32"/>
      <c r="M42" s="32"/>
      <c r="N42" s="32"/>
      <c r="O42" s="32"/>
    </row>
    <row r="43" spans="2:15">
      <c r="B43" s="43" t="s">
        <v>101</v>
      </c>
      <c r="C43" s="31" t="s">
        <v>102</v>
      </c>
      <c r="D43" s="22" t="s">
        <v>39</v>
      </c>
      <c r="E43" s="32"/>
      <c r="F43" s="32"/>
      <c r="G43" s="32"/>
      <c r="H43" s="32"/>
      <c r="I43" s="32"/>
      <c r="J43" s="32"/>
      <c r="K43" s="32"/>
      <c r="L43" s="32"/>
      <c r="M43" s="32"/>
      <c r="N43" s="32"/>
      <c r="O43" s="32"/>
    </row>
    <row r="44" spans="2:15">
      <c r="B44" s="43" t="s">
        <v>103</v>
      </c>
      <c r="C44" s="31" t="s">
        <v>104</v>
      </c>
      <c r="D44" s="22" t="s">
        <v>39</v>
      </c>
      <c r="E44" s="32"/>
      <c r="F44" s="32"/>
      <c r="G44" s="32"/>
      <c r="H44" s="32"/>
      <c r="I44" s="32"/>
      <c r="J44" s="32"/>
      <c r="K44" s="32"/>
      <c r="L44" s="32"/>
      <c r="M44" s="32"/>
      <c r="N44" s="32"/>
      <c r="O44" s="32"/>
    </row>
    <row r="45" spans="2:15">
      <c r="B45" s="43" t="s">
        <v>105</v>
      </c>
      <c r="C45" s="31" t="s">
        <v>106</v>
      </c>
      <c r="D45" s="22" t="s">
        <v>39</v>
      </c>
      <c r="E45" s="32"/>
      <c r="F45" s="32"/>
      <c r="G45" s="32"/>
      <c r="H45" s="32"/>
      <c r="I45" s="32"/>
      <c r="J45" s="32"/>
      <c r="K45" s="32"/>
      <c r="L45" s="32"/>
      <c r="M45" s="32"/>
      <c r="N45" s="32"/>
      <c r="O45" s="32"/>
    </row>
    <row r="46" spans="2:15">
      <c r="B46" s="24" t="s">
        <v>107</v>
      </c>
      <c r="C46" s="50" t="s">
        <v>108</v>
      </c>
      <c r="D46" s="25" t="s">
        <v>39</v>
      </c>
      <c r="E46" s="51"/>
      <c r="F46" s="51"/>
      <c r="G46" s="51"/>
      <c r="H46" s="51"/>
      <c r="I46" s="51"/>
      <c r="J46" s="51"/>
      <c r="K46" s="51"/>
      <c r="L46" s="51"/>
      <c r="M46" s="51"/>
      <c r="N46" s="51"/>
      <c r="O46" s="51"/>
    </row>
    <row r="47" spans="2:15">
      <c r="B47" s="52"/>
      <c r="C47" s="53"/>
      <c r="D47" s="53"/>
      <c r="E47" s="54"/>
      <c r="F47" s="55"/>
      <c r="G47" s="55"/>
      <c r="H47" s="55"/>
      <c r="I47" s="55"/>
      <c r="J47" s="55"/>
      <c r="K47" s="55"/>
      <c r="L47" s="55"/>
      <c r="M47" s="55"/>
      <c r="N47" s="55"/>
      <c r="O47" s="55"/>
    </row>
    <row r="48" spans="2:15">
      <c r="B48" s="43" t="s">
        <v>109</v>
      </c>
      <c r="C48" s="31" t="s">
        <v>110</v>
      </c>
      <c r="D48" s="22" t="s">
        <v>39</v>
      </c>
      <c r="E48" s="32"/>
      <c r="F48" s="32"/>
      <c r="G48" s="32"/>
      <c r="H48" s="32"/>
      <c r="I48" s="32"/>
      <c r="J48" s="32"/>
      <c r="K48" s="32"/>
      <c r="L48" s="32"/>
      <c r="M48" s="32"/>
      <c r="N48" s="32"/>
      <c r="O48" s="32"/>
    </row>
  </sheetData>
  <mergeCells count="5">
    <mergeCell ref="B5:C6"/>
    <mergeCell ref="B8:D8"/>
    <mergeCell ref="E2:O2"/>
    <mergeCell ref="E3:O3"/>
    <mergeCell ref="E4:O5"/>
  </mergeCells>
  <phoneticPr fontId="51" type="noConversion"/>
  <hyperlinks>
    <hyperlink ref="B1" location="Indice!A1" display="Regresar" xr:uid="{00000000-0004-0000-04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44"/>
  <sheetViews>
    <sheetView showGridLines="0" topLeftCell="B1" zoomScale="85" zoomScaleNormal="85" workbookViewId="0">
      <pane xSplit="3" ySplit="1" topLeftCell="G5" activePane="bottomRight" state="frozen"/>
      <selection pane="topRight" activeCell="F34" sqref="F34"/>
      <selection pane="bottomLeft" activeCell="F34" sqref="F34"/>
      <selection pane="bottomRight" activeCell="O28" sqref="O28"/>
    </sheetView>
  </sheetViews>
  <sheetFormatPr baseColWidth="10" defaultRowHeight="15"/>
  <cols>
    <col min="3" max="3" width="83.5703125" customWidth="1"/>
    <col min="4" max="4" width="13.28515625" customWidth="1"/>
    <col min="250" max="250" width="83.5703125" customWidth="1"/>
    <col min="251" max="251" width="13.28515625" customWidth="1"/>
    <col min="506" max="506" width="83.5703125" customWidth="1"/>
    <col min="507" max="507" width="13.28515625" customWidth="1"/>
    <col min="762" max="762" width="83.5703125" customWidth="1"/>
    <col min="763" max="763" width="13.28515625" customWidth="1"/>
    <col min="1018" max="1018" width="83.5703125" customWidth="1"/>
    <col min="1019" max="1019" width="13.28515625" customWidth="1"/>
    <col min="1274" max="1274" width="83.5703125" customWidth="1"/>
    <col min="1275" max="1275" width="13.28515625" customWidth="1"/>
    <col min="1530" max="1530" width="83.5703125" customWidth="1"/>
    <col min="1531" max="1531" width="13.28515625" customWidth="1"/>
    <col min="1786" max="1786" width="83.5703125" customWidth="1"/>
    <col min="1787" max="1787" width="13.28515625" customWidth="1"/>
    <col min="2042" max="2042" width="83.5703125" customWidth="1"/>
    <col min="2043" max="2043" width="13.28515625" customWidth="1"/>
    <col min="2298" max="2298" width="83.5703125" customWidth="1"/>
    <col min="2299" max="2299" width="13.28515625" customWidth="1"/>
    <col min="2554" max="2554" width="83.5703125" customWidth="1"/>
    <col min="2555" max="2555" width="13.28515625" customWidth="1"/>
    <col min="2810" max="2810" width="83.5703125" customWidth="1"/>
    <col min="2811" max="2811" width="13.28515625" customWidth="1"/>
    <col min="3066" max="3066" width="83.5703125" customWidth="1"/>
    <col min="3067" max="3067" width="13.28515625" customWidth="1"/>
    <col min="3322" max="3322" width="83.5703125" customWidth="1"/>
    <col min="3323" max="3323" width="13.28515625" customWidth="1"/>
    <col min="3578" max="3578" width="83.5703125" customWidth="1"/>
    <col min="3579" max="3579" width="13.28515625" customWidth="1"/>
    <col min="3834" max="3834" width="83.5703125" customWidth="1"/>
    <col min="3835" max="3835" width="13.28515625" customWidth="1"/>
    <col min="4090" max="4090" width="83.5703125" customWidth="1"/>
    <col min="4091" max="4091" width="13.28515625" customWidth="1"/>
    <col min="4346" max="4346" width="83.5703125" customWidth="1"/>
    <col min="4347" max="4347" width="13.28515625" customWidth="1"/>
    <col min="4602" max="4602" width="83.5703125" customWidth="1"/>
    <col min="4603" max="4603" width="13.28515625" customWidth="1"/>
    <col min="4858" max="4858" width="83.5703125" customWidth="1"/>
    <col min="4859" max="4859" width="13.28515625" customWidth="1"/>
    <col min="5114" max="5114" width="83.5703125" customWidth="1"/>
    <col min="5115" max="5115" width="13.28515625" customWidth="1"/>
    <col min="5370" max="5370" width="83.5703125" customWidth="1"/>
    <col min="5371" max="5371" width="13.28515625" customWidth="1"/>
    <col min="5626" max="5626" width="83.5703125" customWidth="1"/>
    <col min="5627" max="5627" width="13.28515625" customWidth="1"/>
    <col min="5882" max="5882" width="83.5703125" customWidth="1"/>
    <col min="5883" max="5883" width="13.28515625" customWidth="1"/>
    <col min="6138" max="6138" width="83.5703125" customWidth="1"/>
    <col min="6139" max="6139" width="13.28515625" customWidth="1"/>
    <col min="6394" max="6394" width="83.5703125" customWidth="1"/>
    <col min="6395" max="6395" width="13.28515625" customWidth="1"/>
    <col min="6650" max="6650" width="83.5703125" customWidth="1"/>
    <col min="6651" max="6651" width="13.28515625" customWidth="1"/>
    <col min="6906" max="6906" width="83.5703125" customWidth="1"/>
    <col min="6907" max="6907" width="13.28515625" customWidth="1"/>
    <col min="7162" max="7162" width="83.5703125" customWidth="1"/>
    <col min="7163" max="7163" width="13.28515625" customWidth="1"/>
    <col min="7418" max="7418" width="83.5703125" customWidth="1"/>
    <col min="7419" max="7419" width="13.28515625" customWidth="1"/>
    <col min="7674" max="7674" width="83.5703125" customWidth="1"/>
    <col min="7675" max="7675" width="13.28515625" customWidth="1"/>
    <col min="7930" max="7930" width="83.5703125" customWidth="1"/>
    <col min="7931" max="7931" width="13.28515625" customWidth="1"/>
    <col min="8186" max="8186" width="83.5703125" customWidth="1"/>
    <col min="8187" max="8187" width="13.28515625" customWidth="1"/>
    <col min="8442" max="8442" width="83.5703125" customWidth="1"/>
    <col min="8443" max="8443" width="13.28515625" customWidth="1"/>
    <col min="8698" max="8698" width="83.5703125" customWidth="1"/>
    <col min="8699" max="8699" width="13.28515625" customWidth="1"/>
    <col min="8954" max="8954" width="83.5703125" customWidth="1"/>
    <col min="8955" max="8955" width="13.28515625" customWidth="1"/>
    <col min="9210" max="9210" width="83.5703125" customWidth="1"/>
    <col min="9211" max="9211" width="13.28515625" customWidth="1"/>
    <col min="9466" max="9466" width="83.5703125" customWidth="1"/>
    <col min="9467" max="9467" width="13.28515625" customWidth="1"/>
    <col min="9722" max="9722" width="83.5703125" customWidth="1"/>
    <col min="9723" max="9723" width="13.28515625" customWidth="1"/>
    <col min="9978" max="9978" width="83.5703125" customWidth="1"/>
    <col min="9979" max="9979" width="13.28515625" customWidth="1"/>
    <col min="10234" max="10234" width="83.5703125" customWidth="1"/>
    <col min="10235" max="10235" width="13.28515625" customWidth="1"/>
    <col min="10490" max="10490" width="83.5703125" customWidth="1"/>
    <col min="10491" max="10491" width="13.28515625" customWidth="1"/>
    <col min="10746" max="10746" width="83.5703125" customWidth="1"/>
    <col min="10747" max="10747" width="13.28515625" customWidth="1"/>
    <col min="11002" max="11002" width="83.5703125" customWidth="1"/>
    <col min="11003" max="11003" width="13.28515625" customWidth="1"/>
    <col min="11258" max="11258" width="83.5703125" customWidth="1"/>
    <col min="11259" max="11259" width="13.28515625" customWidth="1"/>
    <col min="11514" max="11514" width="83.5703125" customWidth="1"/>
    <col min="11515" max="11515" width="13.28515625" customWidth="1"/>
    <col min="11770" max="11770" width="83.5703125" customWidth="1"/>
    <col min="11771" max="11771" width="13.28515625" customWidth="1"/>
    <col min="12026" max="12026" width="83.5703125" customWidth="1"/>
    <col min="12027" max="12027" width="13.28515625" customWidth="1"/>
    <col min="12282" max="12282" width="83.5703125" customWidth="1"/>
    <col min="12283" max="12283" width="13.28515625" customWidth="1"/>
    <col min="12538" max="12538" width="83.5703125" customWidth="1"/>
    <col min="12539" max="12539" width="13.28515625" customWidth="1"/>
    <col min="12794" max="12794" width="83.5703125" customWidth="1"/>
    <col min="12795" max="12795" width="13.28515625" customWidth="1"/>
    <col min="13050" max="13050" width="83.5703125" customWidth="1"/>
    <col min="13051" max="13051" width="13.28515625" customWidth="1"/>
    <col min="13306" max="13306" width="83.5703125" customWidth="1"/>
    <col min="13307" max="13307" width="13.28515625" customWidth="1"/>
    <col min="13562" max="13562" width="83.5703125" customWidth="1"/>
    <col min="13563" max="13563" width="13.28515625" customWidth="1"/>
    <col min="13818" max="13818" width="83.5703125" customWidth="1"/>
    <col min="13819" max="13819" width="13.28515625" customWidth="1"/>
    <col min="14074" max="14074" width="83.5703125" customWidth="1"/>
    <col min="14075" max="14075" width="13.28515625" customWidth="1"/>
    <col min="14330" max="14330" width="83.5703125" customWidth="1"/>
    <col min="14331" max="14331" width="13.28515625" customWidth="1"/>
    <col min="14586" max="14586" width="83.5703125" customWidth="1"/>
    <col min="14587" max="14587" width="13.28515625" customWidth="1"/>
    <col min="14842" max="14842" width="83.5703125" customWidth="1"/>
    <col min="14843" max="14843" width="13.28515625" customWidth="1"/>
    <col min="15098" max="15098" width="83.5703125" customWidth="1"/>
    <col min="15099" max="15099" width="13.28515625" customWidth="1"/>
    <col min="15354" max="15354" width="83.5703125" customWidth="1"/>
    <col min="15355" max="15355" width="13.28515625" customWidth="1"/>
    <col min="15610" max="15610" width="83.5703125" customWidth="1"/>
    <col min="15611" max="15611" width="13.28515625" customWidth="1"/>
    <col min="15866" max="15866" width="83.5703125" customWidth="1"/>
    <col min="15867" max="15867" width="13.28515625" customWidth="1"/>
    <col min="16122" max="16122" width="83.5703125" customWidth="1"/>
    <col min="16123" max="16123" width="13.28515625" customWidth="1"/>
  </cols>
  <sheetData>
    <row r="1" spans="2:15">
      <c r="B1" s="12" t="s">
        <v>29</v>
      </c>
    </row>
    <row r="2" spans="2:15" ht="15.75">
      <c r="B2" s="57" t="s">
        <v>30</v>
      </c>
      <c r="C2" s="58"/>
      <c r="D2" s="29"/>
      <c r="E2" s="177" t="s">
        <v>642</v>
      </c>
      <c r="F2" s="177"/>
      <c r="G2" s="177"/>
      <c r="H2" s="177"/>
      <c r="I2" s="177"/>
      <c r="J2" s="177"/>
      <c r="K2" s="177"/>
      <c r="L2" s="177"/>
      <c r="M2" s="177"/>
      <c r="N2" s="177"/>
      <c r="O2" s="184"/>
    </row>
    <row r="3" spans="2:15" ht="15.75">
      <c r="B3" s="57" t="s">
        <v>111</v>
      </c>
      <c r="C3" s="59"/>
      <c r="D3" s="22"/>
      <c r="E3" s="178" t="s">
        <v>32</v>
      </c>
      <c r="F3" s="178"/>
      <c r="G3" s="178"/>
      <c r="H3" s="178"/>
      <c r="I3" s="178"/>
      <c r="J3" s="178"/>
      <c r="K3" s="178"/>
      <c r="L3" s="178"/>
      <c r="M3" s="178"/>
      <c r="N3" s="178"/>
      <c r="O3" s="185"/>
    </row>
    <row r="4" spans="2:15" ht="15" customHeight="1">
      <c r="B4" s="19"/>
      <c r="C4" s="20"/>
      <c r="D4" s="21"/>
      <c r="E4" s="179" t="s">
        <v>33</v>
      </c>
      <c r="F4" s="180"/>
      <c r="G4" s="180"/>
      <c r="H4" s="180"/>
      <c r="I4" s="180"/>
      <c r="J4" s="179"/>
      <c r="K4" s="180"/>
      <c r="L4" s="180"/>
      <c r="M4" s="180"/>
      <c r="N4" s="180"/>
      <c r="O4" s="179"/>
    </row>
    <row r="5" spans="2:15" ht="15" customHeight="1">
      <c r="B5" s="162" t="s">
        <v>112</v>
      </c>
      <c r="C5" s="163"/>
      <c r="D5" s="22"/>
      <c r="E5" s="168"/>
      <c r="F5" s="169"/>
      <c r="G5" s="169"/>
      <c r="H5" s="169"/>
      <c r="I5" s="169"/>
      <c r="J5" s="168"/>
      <c r="K5" s="169"/>
      <c r="L5" s="169"/>
      <c r="M5" s="169"/>
      <c r="N5" s="169"/>
      <c r="O5" s="168"/>
    </row>
    <row r="6" spans="2:15">
      <c r="B6" s="162"/>
      <c r="C6" s="163"/>
      <c r="D6" s="22"/>
      <c r="E6" s="174">
        <v>2014</v>
      </c>
      <c r="F6" s="174">
        <f t="shared" ref="F6:N6" si="0">+E6+1</f>
        <v>2015</v>
      </c>
      <c r="G6" s="174">
        <f t="shared" si="0"/>
        <v>2016</v>
      </c>
      <c r="H6" s="174">
        <f t="shared" si="0"/>
        <v>2017</v>
      </c>
      <c r="I6" s="174">
        <f t="shared" si="0"/>
        <v>2018</v>
      </c>
      <c r="J6" s="174">
        <f t="shared" si="0"/>
        <v>2019</v>
      </c>
      <c r="K6" s="174">
        <f t="shared" si="0"/>
        <v>2020</v>
      </c>
      <c r="L6" s="174">
        <f t="shared" si="0"/>
        <v>2021</v>
      </c>
      <c r="M6" s="174">
        <f t="shared" si="0"/>
        <v>2022</v>
      </c>
      <c r="N6" s="174">
        <f t="shared" si="0"/>
        <v>2023</v>
      </c>
      <c r="O6" s="174">
        <f>+N6+1</f>
        <v>2024</v>
      </c>
    </row>
    <row r="7" spans="2:15">
      <c r="B7" s="92"/>
      <c r="C7" s="93"/>
      <c r="D7" s="22"/>
      <c r="E7" s="174"/>
      <c r="F7" s="174"/>
      <c r="G7" s="174"/>
      <c r="H7" s="174"/>
      <c r="I7" s="174"/>
      <c r="J7" s="174"/>
      <c r="K7" s="174"/>
      <c r="L7" s="174"/>
      <c r="M7" s="174"/>
      <c r="N7" s="174"/>
      <c r="O7" s="174"/>
    </row>
    <row r="8" spans="2:15">
      <c r="B8" s="24"/>
      <c r="C8" s="25"/>
      <c r="D8" s="25"/>
      <c r="E8" s="174"/>
      <c r="F8" s="174"/>
      <c r="G8" s="174"/>
      <c r="H8" s="174"/>
      <c r="I8" s="174"/>
      <c r="J8" s="174"/>
      <c r="K8" s="174"/>
      <c r="L8" s="174"/>
      <c r="M8" s="174"/>
      <c r="N8" s="174"/>
      <c r="O8" s="174"/>
    </row>
    <row r="9" spans="2:15">
      <c r="B9" s="61" t="s">
        <v>69</v>
      </c>
      <c r="C9" s="62" t="s">
        <v>113</v>
      </c>
      <c r="D9" s="63" t="s">
        <v>39</v>
      </c>
      <c r="E9" s="147"/>
      <c r="F9" s="147"/>
      <c r="G9" s="147"/>
      <c r="H9" s="147"/>
      <c r="I9" s="147"/>
      <c r="J9" s="147"/>
      <c r="K9" s="147"/>
      <c r="L9" s="147"/>
      <c r="M9" s="147"/>
      <c r="N9" s="147"/>
      <c r="O9" s="147"/>
    </row>
    <row r="10" spans="2:15">
      <c r="B10" s="41" t="s">
        <v>114</v>
      </c>
      <c r="C10" s="64" t="s">
        <v>115</v>
      </c>
      <c r="D10" s="65" t="s">
        <v>39</v>
      </c>
      <c r="E10" s="181"/>
      <c r="F10" s="181"/>
      <c r="G10" s="181"/>
      <c r="H10" s="181"/>
      <c r="I10" s="181"/>
      <c r="J10" s="181"/>
      <c r="K10" s="181"/>
      <c r="L10" s="181"/>
      <c r="M10" s="181"/>
      <c r="N10" s="181"/>
      <c r="O10" s="181"/>
    </row>
    <row r="11" spans="2:15">
      <c r="B11" s="43" t="s">
        <v>116</v>
      </c>
      <c r="C11" s="66" t="s">
        <v>117</v>
      </c>
      <c r="D11" s="65" t="s">
        <v>39</v>
      </c>
      <c r="E11" s="149"/>
      <c r="F11" s="149"/>
      <c r="G11" s="149"/>
      <c r="H11" s="149"/>
      <c r="I11" s="149"/>
      <c r="J11" s="149"/>
      <c r="K11" s="149"/>
      <c r="L11" s="149"/>
      <c r="M11" s="149"/>
      <c r="N11" s="149"/>
      <c r="O11" s="149"/>
    </row>
    <row r="12" spans="2:15">
      <c r="B12" s="43" t="s">
        <v>118</v>
      </c>
      <c r="C12" s="66" t="s">
        <v>119</v>
      </c>
      <c r="D12" s="65" t="s">
        <v>39</v>
      </c>
      <c r="E12" s="149"/>
      <c r="F12" s="149"/>
      <c r="G12" s="182"/>
      <c r="H12" s="149"/>
      <c r="I12" s="149"/>
      <c r="J12" s="149"/>
      <c r="K12" s="149"/>
      <c r="L12" s="149"/>
      <c r="M12" s="149"/>
      <c r="N12" s="149"/>
      <c r="O12" s="149"/>
    </row>
    <row r="13" spans="2:15">
      <c r="B13" s="43" t="s">
        <v>120</v>
      </c>
      <c r="C13" s="66" t="s">
        <v>121</v>
      </c>
      <c r="D13" s="65" t="s">
        <v>39</v>
      </c>
      <c r="E13" s="149"/>
      <c r="F13" s="149"/>
      <c r="G13" s="149"/>
      <c r="H13" s="149"/>
      <c r="I13" s="149"/>
      <c r="J13" s="149"/>
      <c r="K13" s="149"/>
      <c r="L13" s="149"/>
      <c r="M13" s="149"/>
      <c r="N13" s="149"/>
      <c r="O13" s="149"/>
    </row>
    <row r="14" spans="2:15">
      <c r="B14" s="43" t="s">
        <v>122</v>
      </c>
      <c r="C14" s="66" t="s">
        <v>123</v>
      </c>
      <c r="D14" s="65" t="s">
        <v>39</v>
      </c>
      <c r="E14" s="149"/>
      <c r="F14" s="149"/>
      <c r="G14" s="149"/>
      <c r="H14" s="149"/>
      <c r="I14" s="149"/>
      <c r="J14" s="149"/>
      <c r="K14" s="149"/>
      <c r="L14" s="149"/>
      <c r="M14" s="149"/>
      <c r="N14" s="149"/>
      <c r="O14" s="149"/>
    </row>
    <row r="15" spans="2:15">
      <c r="B15" s="41" t="s">
        <v>124</v>
      </c>
      <c r="C15" s="64" t="s">
        <v>125</v>
      </c>
      <c r="D15" s="65" t="s">
        <v>39</v>
      </c>
      <c r="E15" s="149"/>
      <c r="F15" s="181"/>
      <c r="G15" s="181"/>
      <c r="H15" s="181"/>
      <c r="I15" s="181"/>
      <c r="J15" s="181"/>
      <c r="K15" s="181"/>
      <c r="L15" s="181"/>
      <c r="M15" s="181"/>
      <c r="N15" s="181"/>
      <c r="O15" s="181"/>
    </row>
    <row r="16" spans="2:15">
      <c r="B16" s="43" t="s">
        <v>126</v>
      </c>
      <c r="C16" s="66" t="s">
        <v>127</v>
      </c>
      <c r="D16" s="65" t="s">
        <v>39</v>
      </c>
      <c r="E16" s="149"/>
      <c r="F16" s="149"/>
      <c r="G16" s="182"/>
      <c r="H16" s="149"/>
      <c r="I16" s="149"/>
      <c r="J16" s="149"/>
      <c r="K16" s="149"/>
      <c r="L16" s="149"/>
      <c r="M16" s="149"/>
      <c r="N16" s="149"/>
      <c r="O16" s="149"/>
    </row>
    <row r="17" spans="2:15">
      <c r="B17" s="43" t="s">
        <v>128</v>
      </c>
      <c r="C17" s="66" t="s">
        <v>129</v>
      </c>
      <c r="D17" s="65" t="s">
        <v>39</v>
      </c>
      <c r="E17" s="149"/>
      <c r="F17" s="149"/>
      <c r="G17" s="149"/>
      <c r="H17" s="149"/>
      <c r="I17" s="149"/>
      <c r="J17" s="149"/>
      <c r="K17" s="149"/>
      <c r="L17" s="149"/>
      <c r="M17" s="149"/>
      <c r="N17" s="149"/>
      <c r="O17" s="149"/>
    </row>
    <row r="18" spans="2:15">
      <c r="B18" s="43" t="s">
        <v>130</v>
      </c>
      <c r="C18" s="66" t="s">
        <v>131</v>
      </c>
      <c r="D18" s="65" t="s">
        <v>39</v>
      </c>
      <c r="E18" s="149"/>
      <c r="F18" s="149"/>
      <c r="G18" s="149"/>
      <c r="H18" s="149"/>
      <c r="I18" s="149"/>
      <c r="J18" s="149"/>
      <c r="K18" s="149"/>
      <c r="L18" s="149"/>
      <c r="M18" s="149"/>
      <c r="N18" s="149"/>
      <c r="O18" s="149"/>
    </row>
    <row r="19" spans="2:15">
      <c r="B19" s="43" t="s">
        <v>132</v>
      </c>
      <c r="C19" s="66" t="s">
        <v>133</v>
      </c>
      <c r="D19" s="65" t="s">
        <v>39</v>
      </c>
      <c r="E19" s="149"/>
      <c r="F19" s="149"/>
      <c r="G19" s="149"/>
      <c r="H19" s="149"/>
      <c r="I19" s="149"/>
      <c r="J19" s="149"/>
      <c r="K19" s="149"/>
      <c r="L19" s="149"/>
      <c r="M19" s="149"/>
      <c r="N19" s="149"/>
      <c r="O19" s="149"/>
    </row>
    <row r="20" spans="2:15">
      <c r="B20" s="43" t="s">
        <v>134</v>
      </c>
      <c r="C20" s="66" t="s">
        <v>135</v>
      </c>
      <c r="D20" s="65" t="s">
        <v>39</v>
      </c>
      <c r="E20" s="149"/>
      <c r="F20" s="149"/>
      <c r="G20" s="149"/>
      <c r="H20" s="149"/>
      <c r="I20" s="149"/>
      <c r="J20" s="149"/>
      <c r="K20" s="149"/>
      <c r="L20" s="149"/>
      <c r="M20" s="149"/>
      <c r="N20" s="149"/>
      <c r="O20" s="149"/>
    </row>
    <row r="21" spans="2:15">
      <c r="B21" s="43" t="s">
        <v>136</v>
      </c>
      <c r="C21" s="66" t="s">
        <v>137</v>
      </c>
      <c r="D21" s="65" t="s">
        <v>39</v>
      </c>
      <c r="E21" s="149"/>
      <c r="F21" s="149"/>
      <c r="G21" s="182"/>
      <c r="H21" s="149"/>
      <c r="I21" s="149"/>
      <c r="J21" s="149"/>
      <c r="K21" s="149"/>
      <c r="L21" s="149"/>
      <c r="M21" s="149"/>
      <c r="N21" s="149"/>
      <c r="O21" s="149"/>
    </row>
    <row r="22" spans="2:15">
      <c r="B22" s="44" t="s">
        <v>138</v>
      </c>
      <c r="C22" s="67" t="s">
        <v>139</v>
      </c>
      <c r="D22" s="68" t="s">
        <v>39</v>
      </c>
      <c r="E22" s="149"/>
      <c r="F22" s="149"/>
      <c r="G22" s="149"/>
      <c r="H22" s="149"/>
      <c r="I22" s="149"/>
      <c r="J22" s="149"/>
      <c r="K22" s="149"/>
      <c r="L22" s="149"/>
      <c r="M22" s="149"/>
      <c r="N22" s="149"/>
      <c r="O22" s="149"/>
    </row>
    <row r="23" spans="2:15">
      <c r="B23" s="70" t="s">
        <v>140</v>
      </c>
      <c r="C23" s="71" t="s">
        <v>141</v>
      </c>
      <c r="D23" s="72" t="s">
        <v>39</v>
      </c>
      <c r="E23" s="149"/>
      <c r="F23" s="181"/>
      <c r="G23" s="181"/>
      <c r="H23" s="181"/>
      <c r="I23" s="181"/>
      <c r="J23" s="181"/>
      <c r="K23" s="181"/>
      <c r="L23" s="181"/>
      <c r="M23" s="181"/>
      <c r="N23" s="181"/>
      <c r="O23" s="181"/>
    </row>
    <row r="24" spans="2:15">
      <c r="B24" s="74" t="s">
        <v>69</v>
      </c>
      <c r="C24" s="75" t="s">
        <v>142</v>
      </c>
      <c r="D24" s="76" t="s">
        <v>39</v>
      </c>
      <c r="E24" s="132"/>
      <c r="F24" s="132"/>
      <c r="G24" s="132"/>
      <c r="H24" s="132"/>
      <c r="I24" s="132"/>
      <c r="J24" s="132"/>
      <c r="K24" s="132"/>
      <c r="L24" s="132"/>
      <c r="M24" s="132"/>
      <c r="N24" s="132"/>
      <c r="O24" s="132"/>
    </row>
    <row r="25" spans="2:15">
      <c r="B25" s="41" t="s">
        <v>143</v>
      </c>
      <c r="C25" s="64" t="s">
        <v>144</v>
      </c>
      <c r="D25" s="65" t="s">
        <v>39</v>
      </c>
      <c r="E25" s="149"/>
      <c r="F25" s="181"/>
      <c r="G25" s="181"/>
      <c r="H25" s="181"/>
      <c r="I25" s="181"/>
      <c r="J25" s="181"/>
      <c r="K25" s="181"/>
      <c r="L25" s="181"/>
      <c r="M25" s="181"/>
      <c r="N25" s="181"/>
      <c r="O25" s="181"/>
    </row>
    <row r="26" spans="2:15">
      <c r="B26" s="43" t="s">
        <v>145</v>
      </c>
      <c r="C26" s="66" t="s">
        <v>146</v>
      </c>
      <c r="D26" s="65" t="s">
        <v>39</v>
      </c>
      <c r="E26" s="149"/>
      <c r="F26" s="149"/>
      <c r="G26" s="149"/>
      <c r="H26" s="149"/>
      <c r="I26" s="149"/>
      <c r="J26" s="149"/>
      <c r="K26" s="149"/>
      <c r="L26" s="149"/>
      <c r="M26" s="149"/>
      <c r="N26" s="149"/>
      <c r="O26" s="149"/>
    </row>
    <row r="27" spans="2:15">
      <c r="B27" s="43" t="s">
        <v>147</v>
      </c>
      <c r="C27" s="66" t="s">
        <v>148</v>
      </c>
      <c r="D27" s="65" t="s">
        <v>39</v>
      </c>
      <c r="E27" s="149"/>
      <c r="F27" s="149"/>
      <c r="G27" s="149"/>
      <c r="H27" s="149"/>
      <c r="I27" s="149"/>
      <c r="J27" s="149"/>
      <c r="K27" s="149"/>
      <c r="L27" s="149"/>
      <c r="M27" s="149"/>
      <c r="N27" s="149"/>
      <c r="O27" s="149"/>
    </row>
    <row r="28" spans="2:15">
      <c r="B28" s="43" t="s">
        <v>149</v>
      </c>
      <c r="C28" s="66" t="s">
        <v>150</v>
      </c>
      <c r="D28" s="65" t="s">
        <v>39</v>
      </c>
      <c r="E28" s="149"/>
      <c r="F28" s="149"/>
      <c r="G28" s="149"/>
      <c r="H28" s="149"/>
      <c r="I28" s="149"/>
      <c r="J28" s="149"/>
      <c r="K28" s="149"/>
      <c r="L28" s="149"/>
      <c r="M28" s="149"/>
      <c r="N28" s="149"/>
      <c r="O28" s="149"/>
    </row>
    <row r="29" spans="2:15">
      <c r="B29" s="44" t="s">
        <v>151</v>
      </c>
      <c r="C29" s="67" t="s">
        <v>152</v>
      </c>
      <c r="D29" s="68" t="s">
        <v>39</v>
      </c>
      <c r="E29" s="149"/>
      <c r="F29" s="149"/>
      <c r="G29" s="149"/>
      <c r="H29" s="149"/>
      <c r="I29" s="149"/>
      <c r="J29" s="149"/>
      <c r="K29" s="149"/>
      <c r="L29" s="149"/>
      <c r="M29" s="149"/>
      <c r="N29" s="149"/>
      <c r="O29" s="149"/>
    </row>
    <row r="30" spans="2:15">
      <c r="B30" s="77" t="s">
        <v>153</v>
      </c>
      <c r="C30" s="78" t="s">
        <v>154</v>
      </c>
      <c r="D30" s="79" t="s">
        <v>39</v>
      </c>
      <c r="E30" s="183"/>
      <c r="F30" s="183"/>
      <c r="G30" s="183"/>
      <c r="H30" s="183"/>
      <c r="I30" s="183"/>
      <c r="J30" s="183"/>
      <c r="K30" s="183"/>
      <c r="L30" s="183"/>
      <c r="M30" s="183"/>
      <c r="N30" s="183"/>
      <c r="O30" s="183"/>
    </row>
    <row r="31" spans="2:15">
      <c r="B31" s="77" t="s">
        <v>155</v>
      </c>
      <c r="C31" s="78" t="s">
        <v>156</v>
      </c>
      <c r="D31" s="79" t="s">
        <v>39</v>
      </c>
      <c r="E31" s="183"/>
      <c r="F31" s="183"/>
      <c r="G31" s="183"/>
      <c r="H31" s="183"/>
      <c r="I31" s="183"/>
      <c r="J31" s="183"/>
      <c r="K31" s="183"/>
      <c r="L31" s="183"/>
      <c r="M31" s="183"/>
      <c r="N31" s="183"/>
      <c r="O31" s="183"/>
    </row>
    <row r="32" spans="2:15" ht="19.5">
      <c r="B32" s="80" t="s">
        <v>69</v>
      </c>
      <c r="C32" s="81" t="s">
        <v>157</v>
      </c>
      <c r="D32" s="76" t="s">
        <v>39</v>
      </c>
      <c r="E32" s="132"/>
      <c r="F32" s="132"/>
      <c r="G32" s="132"/>
      <c r="H32" s="132"/>
      <c r="I32" s="132"/>
      <c r="J32" s="132"/>
      <c r="K32" s="132">
        <v>-178.01649427999934</v>
      </c>
      <c r="L32" s="132">
        <v>286.90111176000022</v>
      </c>
      <c r="M32" s="132">
        <v>187.90041343000019</v>
      </c>
      <c r="N32" s="132">
        <v>434.48178296000162</v>
      </c>
      <c r="O32" s="132">
        <v>776.80851206000079</v>
      </c>
    </row>
    <row r="33" spans="2:15">
      <c r="B33" s="41" t="s">
        <v>158</v>
      </c>
      <c r="C33" s="64" t="s">
        <v>159</v>
      </c>
      <c r="D33" s="65" t="s">
        <v>39</v>
      </c>
      <c r="E33" s="149"/>
      <c r="F33" s="181"/>
      <c r="G33" s="181"/>
      <c r="H33" s="181"/>
      <c r="I33" s="181"/>
      <c r="J33" s="181"/>
      <c r="K33" s="181">
        <v>199.82999400000068</v>
      </c>
      <c r="L33" s="181">
        <v>590.55869491000021</v>
      </c>
      <c r="M33" s="181">
        <v>555.98256809000054</v>
      </c>
      <c r="N33" s="181">
        <v>603.47983385000146</v>
      </c>
      <c r="O33" s="181">
        <v>821.93730720000076</v>
      </c>
    </row>
    <row r="34" spans="2:15">
      <c r="B34" s="43" t="s">
        <v>160</v>
      </c>
      <c r="C34" s="66" t="s">
        <v>89</v>
      </c>
      <c r="D34" s="65" t="s">
        <v>39</v>
      </c>
      <c r="E34" s="149"/>
      <c r="F34" s="149"/>
      <c r="G34" s="149"/>
      <c r="H34" s="149"/>
      <c r="I34" s="149"/>
      <c r="J34" s="149"/>
      <c r="K34" s="149">
        <v>199.82999400000068</v>
      </c>
      <c r="L34" s="149">
        <v>590.55869491000021</v>
      </c>
      <c r="M34" s="149">
        <v>555.98256809000054</v>
      </c>
      <c r="N34" s="149">
        <v>603.47983385000146</v>
      </c>
      <c r="O34" s="149">
        <v>312.63730720000069</v>
      </c>
    </row>
    <row r="35" spans="2:15">
      <c r="B35" s="43" t="s">
        <v>161</v>
      </c>
      <c r="C35" s="66" t="s">
        <v>91</v>
      </c>
      <c r="D35" s="65" t="s">
        <v>39</v>
      </c>
      <c r="E35" s="149"/>
      <c r="F35" s="149"/>
      <c r="G35" s="182"/>
      <c r="H35" s="149"/>
      <c r="I35" s="149"/>
      <c r="J35" s="149"/>
      <c r="K35" s="149">
        <v>0</v>
      </c>
      <c r="L35" s="149">
        <v>0</v>
      </c>
      <c r="M35" s="149">
        <v>0</v>
      </c>
      <c r="N35" s="149">
        <v>0</v>
      </c>
      <c r="O35" s="149">
        <v>509.3</v>
      </c>
    </row>
    <row r="36" spans="2:15">
      <c r="B36" s="41" t="s">
        <v>162</v>
      </c>
      <c r="C36" s="82" t="s">
        <v>163</v>
      </c>
      <c r="D36" s="65" t="s">
        <v>39</v>
      </c>
      <c r="E36" s="149"/>
      <c r="F36" s="181"/>
      <c r="G36" s="181"/>
      <c r="H36" s="181"/>
      <c r="I36" s="181"/>
      <c r="J36" s="181"/>
      <c r="K36" s="181">
        <v>377.84648828000002</v>
      </c>
      <c r="L36" s="181">
        <v>303.65758314999999</v>
      </c>
      <c r="M36" s="181">
        <v>368.08215466000036</v>
      </c>
      <c r="N36" s="181">
        <v>168.9980508899998</v>
      </c>
      <c r="O36" s="181">
        <v>45.128795139999994</v>
      </c>
    </row>
    <row r="37" spans="2:15">
      <c r="B37" s="43" t="s">
        <v>164</v>
      </c>
      <c r="C37" s="66" t="s">
        <v>95</v>
      </c>
      <c r="D37" s="65" t="s">
        <v>39</v>
      </c>
      <c r="E37" s="149"/>
      <c r="F37" s="149"/>
      <c r="G37" s="149"/>
      <c r="H37" s="149"/>
      <c r="I37" s="149"/>
      <c r="J37" s="149"/>
      <c r="K37" s="149">
        <v>373.61554928000004</v>
      </c>
      <c r="L37" s="149">
        <v>320.11396615000001</v>
      </c>
      <c r="M37" s="149">
        <v>368.12158566000033</v>
      </c>
      <c r="N37" s="149">
        <v>168.9980508899998</v>
      </c>
      <c r="O37" s="149">
        <v>56.706795139999983</v>
      </c>
    </row>
    <row r="38" spans="2:15">
      <c r="B38" s="44" t="s">
        <v>165</v>
      </c>
      <c r="C38" s="67" t="s">
        <v>166</v>
      </c>
      <c r="D38" s="68" t="s">
        <v>39</v>
      </c>
      <c r="E38" s="149"/>
      <c r="F38" s="149"/>
      <c r="G38" s="182"/>
      <c r="H38" s="149"/>
      <c r="I38" s="149"/>
      <c r="J38" s="149"/>
      <c r="K38" s="149">
        <v>4.2309390000000064</v>
      </c>
      <c r="L38" s="149">
        <v>-16.456383000000017</v>
      </c>
      <c r="M38" s="149">
        <v>-3.9430999999984895E-2</v>
      </c>
      <c r="N38" s="149">
        <v>0</v>
      </c>
      <c r="O38" s="149">
        <v>-11.577999999999985</v>
      </c>
    </row>
    <row r="39" spans="2:15">
      <c r="B39" s="77" t="s">
        <v>167</v>
      </c>
      <c r="C39" s="78" t="s">
        <v>168</v>
      </c>
      <c r="D39" s="79" t="s">
        <v>39</v>
      </c>
      <c r="E39" s="183"/>
      <c r="F39" s="183"/>
      <c r="G39" s="183"/>
      <c r="H39" s="183"/>
      <c r="I39" s="183"/>
      <c r="J39" s="183"/>
      <c r="K39" s="183"/>
      <c r="L39" s="183"/>
      <c r="M39" s="183"/>
      <c r="N39" s="183"/>
      <c r="O39" s="183"/>
    </row>
    <row r="40" spans="2:15">
      <c r="B40" s="77" t="s">
        <v>103</v>
      </c>
      <c r="C40" s="78" t="s">
        <v>169</v>
      </c>
      <c r="D40" s="79" t="s">
        <v>39</v>
      </c>
      <c r="E40" s="183"/>
      <c r="F40" s="183"/>
      <c r="G40" s="183"/>
      <c r="H40" s="183"/>
      <c r="I40" s="183"/>
      <c r="J40" s="183"/>
      <c r="K40" s="183"/>
      <c r="L40" s="183"/>
      <c r="M40" s="183"/>
      <c r="N40" s="183"/>
      <c r="O40" s="183"/>
    </row>
    <row r="41" spans="2:15">
      <c r="B41" s="83" t="s">
        <v>172</v>
      </c>
      <c r="C41" s="84" t="s">
        <v>173</v>
      </c>
      <c r="D41" s="85" t="s">
        <v>39</v>
      </c>
      <c r="E41" s="183"/>
      <c r="F41" s="183"/>
      <c r="G41" s="183"/>
      <c r="H41" s="183"/>
      <c r="I41" s="183"/>
      <c r="J41" s="183"/>
      <c r="K41" s="183"/>
      <c r="L41" s="183"/>
      <c r="M41" s="183"/>
      <c r="N41" s="183"/>
      <c r="O41" s="183"/>
    </row>
    <row r="42" spans="2:15">
      <c r="B42" s="86" t="s">
        <v>69</v>
      </c>
      <c r="C42" s="87" t="s">
        <v>98</v>
      </c>
      <c r="D42" s="76" t="s">
        <v>39</v>
      </c>
      <c r="E42" s="132"/>
      <c r="F42" s="132"/>
      <c r="G42" s="132"/>
      <c r="H42" s="132"/>
      <c r="I42" s="132"/>
      <c r="J42" s="132"/>
      <c r="K42" s="132"/>
      <c r="L42" s="132"/>
      <c r="M42" s="132"/>
      <c r="N42" s="132"/>
      <c r="O42" s="132"/>
    </row>
    <row r="43" spans="2:15">
      <c r="B43" s="43" t="s">
        <v>170</v>
      </c>
      <c r="C43" s="66" t="s">
        <v>171</v>
      </c>
      <c r="D43" s="65" t="s">
        <v>39</v>
      </c>
      <c r="E43" s="149"/>
      <c r="F43" s="181"/>
      <c r="G43" s="181"/>
      <c r="H43" s="181"/>
      <c r="I43" s="181"/>
      <c r="J43" s="181"/>
      <c r="K43" s="181"/>
      <c r="L43" s="181"/>
      <c r="M43" s="181"/>
      <c r="N43" s="181"/>
      <c r="O43" s="181"/>
    </row>
    <row r="44" spans="2:15">
      <c r="B44" s="24" t="s">
        <v>107</v>
      </c>
      <c r="C44" s="88" t="s">
        <v>108</v>
      </c>
      <c r="D44" s="89" t="s">
        <v>39</v>
      </c>
      <c r="E44" s="149"/>
      <c r="F44" s="149"/>
      <c r="G44" s="149"/>
      <c r="H44" s="149"/>
      <c r="I44" s="149"/>
      <c r="J44" s="149"/>
      <c r="K44" s="149"/>
      <c r="L44" s="149"/>
      <c r="M44" s="149"/>
      <c r="N44" s="149"/>
      <c r="O44" s="149"/>
    </row>
  </sheetData>
  <mergeCells count="19">
    <mergeCell ref="O4:O5"/>
    <mergeCell ref="E6:E8"/>
    <mergeCell ref="F6:F8"/>
    <mergeCell ref="G6:G8"/>
    <mergeCell ref="H6:H8"/>
    <mergeCell ref="I6:I8"/>
    <mergeCell ref="J6:J8"/>
    <mergeCell ref="K6:K8"/>
    <mergeCell ref="L6:L8"/>
    <mergeCell ref="M6:M8"/>
    <mergeCell ref="N6:N8"/>
    <mergeCell ref="O6:O8"/>
    <mergeCell ref="E3:I3"/>
    <mergeCell ref="J3:N3"/>
    <mergeCell ref="B5:C6"/>
    <mergeCell ref="E2:I2"/>
    <mergeCell ref="J2:N2"/>
    <mergeCell ref="E4:I5"/>
    <mergeCell ref="J4:N5"/>
  </mergeCells>
  <hyperlinks>
    <hyperlink ref="B1" location="Indice!A1" display="Regresar" xr:uid="{4FFD6C95-ACF6-4F19-9674-F670BF1C508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B9D8-21F7-4642-9C0A-F8701E28C7D0}">
  <dimension ref="A1:N39"/>
  <sheetViews>
    <sheetView showGridLines="0" topLeftCell="C1" zoomScaleNormal="100" workbookViewId="0">
      <selection activeCell="O10" sqref="O10"/>
    </sheetView>
  </sheetViews>
  <sheetFormatPr baseColWidth="10" defaultColWidth="11.42578125" defaultRowHeight="15"/>
  <cols>
    <col min="2" max="2" width="65" customWidth="1"/>
    <col min="4" max="5" width="0" hidden="1" customWidth="1"/>
  </cols>
  <sheetData>
    <row r="1" spans="1:14">
      <c r="A1" s="12" t="s">
        <v>29</v>
      </c>
    </row>
    <row r="2" spans="1:14" ht="15.75">
      <c r="A2" s="57" t="s">
        <v>30</v>
      </c>
      <c r="B2" s="58"/>
      <c r="C2" s="29"/>
      <c r="D2" s="167" t="str">
        <f>+Indice!H25</f>
        <v>Gobierno Central Extrapresupuestario</v>
      </c>
      <c r="E2" s="167"/>
      <c r="F2" s="167"/>
      <c r="G2" s="167"/>
      <c r="H2" s="167"/>
      <c r="I2" s="167"/>
      <c r="J2" s="167"/>
      <c r="K2" s="167"/>
      <c r="L2" s="167"/>
      <c r="M2" s="167"/>
    </row>
    <row r="3" spans="1:14" ht="15.75">
      <c r="A3" s="57" t="s">
        <v>174</v>
      </c>
      <c r="B3" s="59"/>
      <c r="C3" s="22"/>
      <c r="D3" s="167" t="s">
        <v>32</v>
      </c>
      <c r="E3" s="167"/>
      <c r="F3" s="167"/>
      <c r="G3" s="167"/>
      <c r="H3" s="167"/>
      <c r="I3" s="167"/>
      <c r="J3" s="167"/>
      <c r="K3" s="167"/>
      <c r="L3" s="167"/>
      <c r="M3" s="167"/>
    </row>
    <row r="4" spans="1:14" ht="15" customHeight="1">
      <c r="A4" s="19"/>
      <c r="B4" s="20"/>
      <c r="C4" s="21"/>
      <c r="D4" s="168" t="s">
        <v>33</v>
      </c>
      <c r="E4" s="169"/>
      <c r="F4" s="169"/>
      <c r="G4" s="169"/>
      <c r="H4" s="169"/>
      <c r="I4" s="169"/>
      <c r="J4" s="169"/>
      <c r="K4" s="169"/>
      <c r="L4" s="169"/>
      <c r="M4" s="169"/>
    </row>
    <row r="5" spans="1:14" ht="15" customHeight="1">
      <c r="A5" s="162" t="s">
        <v>175</v>
      </c>
      <c r="B5" s="163"/>
      <c r="C5" s="22"/>
      <c r="D5" s="170"/>
      <c r="E5" s="171"/>
      <c r="F5" s="171"/>
      <c r="G5" s="171"/>
      <c r="H5" s="171"/>
      <c r="I5" s="171"/>
      <c r="J5" s="171"/>
      <c r="K5" s="171"/>
      <c r="L5" s="171"/>
      <c r="M5" s="171"/>
    </row>
    <row r="6" spans="1:14">
      <c r="A6" s="162"/>
      <c r="B6" s="163"/>
      <c r="C6" s="22"/>
      <c r="D6" s="172">
        <v>2014</v>
      </c>
      <c r="E6" s="172">
        <v>2015</v>
      </c>
      <c r="F6" s="172">
        <v>2016</v>
      </c>
      <c r="G6" s="172">
        <v>2017</v>
      </c>
      <c r="H6" s="172">
        <v>2018</v>
      </c>
      <c r="I6" s="172">
        <v>2019</v>
      </c>
      <c r="J6" s="172">
        <v>2020</v>
      </c>
      <c r="K6" s="172">
        <v>2021</v>
      </c>
      <c r="L6" s="172">
        <f>+K6+1</f>
        <v>2022</v>
      </c>
      <c r="M6" s="172">
        <f>+L6+1</f>
        <v>2023</v>
      </c>
      <c r="N6" s="172">
        <f>+M6+1</f>
        <v>2024</v>
      </c>
    </row>
    <row r="7" spans="1:14">
      <c r="A7" s="24"/>
      <c r="B7" s="25"/>
      <c r="C7" s="25"/>
      <c r="D7" s="173"/>
      <c r="E7" s="173"/>
      <c r="F7" s="173"/>
      <c r="G7" s="173"/>
      <c r="H7" s="173"/>
      <c r="I7" s="173"/>
      <c r="J7" s="173"/>
      <c r="K7" s="173"/>
      <c r="L7" s="173"/>
      <c r="M7" s="173"/>
      <c r="N7" s="173"/>
    </row>
    <row r="8" spans="1:14">
      <c r="A8" s="122" t="s">
        <v>69</v>
      </c>
      <c r="B8" s="123" t="s">
        <v>176</v>
      </c>
      <c r="C8" s="124" t="s">
        <v>39</v>
      </c>
      <c r="D8" s="130"/>
      <c r="E8" s="130"/>
      <c r="F8" s="130"/>
      <c r="G8" s="130"/>
      <c r="H8" s="130"/>
      <c r="I8" s="130"/>
      <c r="J8" s="130"/>
      <c r="K8" s="130"/>
      <c r="L8" s="130"/>
      <c r="M8" s="130"/>
      <c r="N8" s="130"/>
    </row>
    <row r="9" spans="1:14">
      <c r="A9" s="41" t="s">
        <v>177</v>
      </c>
      <c r="B9" s="29" t="s">
        <v>178</v>
      </c>
      <c r="C9" s="22" t="s">
        <v>39</v>
      </c>
      <c r="D9" s="129"/>
      <c r="E9" s="129"/>
      <c r="F9" s="129" t="s">
        <v>179</v>
      </c>
      <c r="G9" s="129" t="s">
        <v>179</v>
      </c>
      <c r="H9" s="129"/>
      <c r="I9" s="129"/>
      <c r="J9" s="129"/>
      <c r="K9" s="129"/>
      <c r="L9" s="129"/>
      <c r="M9" s="129"/>
      <c r="N9" s="129"/>
    </row>
    <row r="10" spans="1:14">
      <c r="A10" s="43" t="s">
        <v>71</v>
      </c>
      <c r="B10" s="31" t="s">
        <v>180</v>
      </c>
      <c r="C10" s="22" t="s">
        <v>39</v>
      </c>
      <c r="D10" s="129"/>
      <c r="E10" s="129"/>
      <c r="F10" s="129">
        <v>528.92345925000006</v>
      </c>
      <c r="G10" s="129">
        <v>870.27739946618192</v>
      </c>
      <c r="H10" s="129">
        <v>837.98859503999995</v>
      </c>
      <c r="I10" s="129">
        <v>400.02375575999997</v>
      </c>
      <c r="J10" s="129">
        <v>167.7144698003525</v>
      </c>
      <c r="K10" s="129">
        <v>442.82106697000006</v>
      </c>
      <c r="L10" s="129">
        <v>352.74551910000002</v>
      </c>
      <c r="M10" s="129">
        <v>796.31492985000023</v>
      </c>
      <c r="N10" s="129">
        <v>630.27288494000004</v>
      </c>
    </row>
    <row r="11" spans="1:14">
      <c r="A11" s="43" t="s">
        <v>181</v>
      </c>
      <c r="B11" s="31" t="s">
        <v>182</v>
      </c>
      <c r="C11" s="22" t="s">
        <v>39</v>
      </c>
      <c r="D11" s="129"/>
      <c r="E11" s="129"/>
      <c r="F11" s="129" t="s">
        <v>179</v>
      </c>
      <c r="G11" s="129" t="s">
        <v>179</v>
      </c>
      <c r="H11" s="129"/>
      <c r="I11" s="129"/>
      <c r="J11" s="129"/>
      <c r="K11" s="129"/>
      <c r="L11" s="129"/>
      <c r="M11" s="129"/>
      <c r="N11" s="129"/>
    </row>
    <row r="12" spans="1:14">
      <c r="A12" s="41" t="s">
        <v>183</v>
      </c>
      <c r="B12" s="29" t="s">
        <v>184</v>
      </c>
      <c r="C12" s="22" t="s">
        <v>39</v>
      </c>
      <c r="D12" s="129"/>
      <c r="E12" s="129"/>
      <c r="F12" s="129" t="s">
        <v>179</v>
      </c>
      <c r="G12" s="129" t="s">
        <v>179</v>
      </c>
      <c r="H12" s="129"/>
      <c r="I12" s="129"/>
      <c r="J12" s="129"/>
      <c r="K12" s="129"/>
      <c r="L12" s="129"/>
      <c r="M12" s="129"/>
      <c r="N12" s="129"/>
    </row>
    <row r="13" spans="1:14">
      <c r="A13" s="44" t="s">
        <v>185</v>
      </c>
      <c r="B13" s="125" t="s">
        <v>186</v>
      </c>
      <c r="C13" s="22" t="s">
        <v>39</v>
      </c>
      <c r="D13" s="131"/>
      <c r="E13" s="131"/>
      <c r="F13" s="131" t="s">
        <v>179</v>
      </c>
      <c r="G13" s="131" t="s">
        <v>179</v>
      </c>
      <c r="H13" s="131"/>
      <c r="I13" s="131"/>
      <c r="J13" s="131"/>
      <c r="K13" s="131"/>
      <c r="L13" s="131"/>
      <c r="M13" s="131"/>
      <c r="N13" s="131"/>
    </row>
    <row r="14" spans="1:14">
      <c r="A14" s="86" t="s">
        <v>69</v>
      </c>
      <c r="B14" s="133" t="s">
        <v>187</v>
      </c>
      <c r="C14" s="134" t="s">
        <v>39</v>
      </c>
      <c r="D14" s="132"/>
      <c r="E14" s="132"/>
      <c r="F14" s="132"/>
      <c r="G14" s="132"/>
      <c r="H14" s="132"/>
      <c r="I14" s="132"/>
      <c r="J14" s="132"/>
      <c r="K14" s="132"/>
      <c r="L14" s="132"/>
      <c r="M14" s="132"/>
      <c r="N14" s="132"/>
    </row>
    <row r="15" spans="1:14">
      <c r="A15" s="41" t="s">
        <v>188</v>
      </c>
      <c r="B15" s="29" t="s">
        <v>178</v>
      </c>
      <c r="C15" s="22" t="s">
        <v>39</v>
      </c>
      <c r="D15" s="129"/>
      <c r="E15" s="129"/>
      <c r="F15" s="129" t="s">
        <v>179</v>
      </c>
      <c r="G15" s="129" t="s">
        <v>179</v>
      </c>
      <c r="H15" s="129"/>
      <c r="I15" s="129"/>
      <c r="J15" s="129">
        <v>5219.552295999998</v>
      </c>
      <c r="K15" s="129">
        <v>5418.3472520000005</v>
      </c>
      <c r="L15" s="129">
        <v>6005.93076991</v>
      </c>
      <c r="M15" s="129">
        <v>6620.3250660000012</v>
      </c>
      <c r="N15" s="129">
        <v>7287.0426928000006</v>
      </c>
    </row>
    <row r="16" spans="1:14">
      <c r="A16" s="43" t="s">
        <v>86</v>
      </c>
      <c r="B16" s="31" t="s">
        <v>180</v>
      </c>
      <c r="C16" s="22" t="s">
        <v>39</v>
      </c>
      <c r="D16" s="129"/>
      <c r="E16" s="129"/>
      <c r="F16" s="129"/>
      <c r="G16" s="129"/>
      <c r="H16" s="129"/>
      <c r="I16" s="129"/>
      <c r="J16" s="129">
        <v>199.82999400000068</v>
      </c>
      <c r="K16" s="129">
        <v>590.55869491000021</v>
      </c>
      <c r="L16" s="129">
        <v>555.98256809000054</v>
      </c>
      <c r="M16" s="129">
        <v>603.47983385000146</v>
      </c>
      <c r="N16" s="129">
        <v>821.93730720000076</v>
      </c>
    </row>
    <row r="17" spans="1:14">
      <c r="A17" s="43" t="s">
        <v>189</v>
      </c>
      <c r="B17" s="31" t="s">
        <v>190</v>
      </c>
      <c r="C17" s="22" t="s">
        <v>39</v>
      </c>
      <c r="D17" s="129"/>
      <c r="E17" s="129"/>
      <c r="F17" s="129" t="s">
        <v>179</v>
      </c>
      <c r="G17" s="129" t="s">
        <v>179</v>
      </c>
      <c r="H17" s="129"/>
      <c r="I17" s="129"/>
      <c r="J17" s="129">
        <v>0</v>
      </c>
      <c r="K17" s="129">
        <v>2.6999999999999993</v>
      </c>
      <c r="L17" s="129">
        <v>58.581999999999965</v>
      </c>
      <c r="M17" s="129">
        <v>62.919825999999944</v>
      </c>
      <c r="N17" s="129">
        <v>41.369</v>
      </c>
    </row>
    <row r="18" spans="1:14">
      <c r="A18" s="41" t="s">
        <v>191</v>
      </c>
      <c r="B18" s="29" t="s">
        <v>184</v>
      </c>
      <c r="C18" s="22" t="s">
        <v>39</v>
      </c>
      <c r="D18" s="129"/>
      <c r="E18" s="129"/>
      <c r="F18" s="129" t="s">
        <v>179</v>
      </c>
      <c r="G18" s="129" t="s">
        <v>179</v>
      </c>
      <c r="H18" s="129"/>
      <c r="I18" s="129"/>
      <c r="J18" s="129">
        <v>5418.3472520000005</v>
      </c>
      <c r="K18" s="129">
        <v>6005.93076991</v>
      </c>
      <c r="L18" s="129">
        <v>6620.3250660000012</v>
      </c>
      <c r="M18" s="129">
        <v>7287.0426928000006</v>
      </c>
      <c r="N18" s="129">
        <v>8151.1419999999998</v>
      </c>
    </row>
    <row r="19" spans="1:14">
      <c r="A19" s="44" t="s">
        <v>192</v>
      </c>
      <c r="B19" s="125" t="s">
        <v>193</v>
      </c>
      <c r="C19" s="22" t="s">
        <v>39</v>
      </c>
      <c r="D19" s="131"/>
      <c r="E19" s="131"/>
      <c r="F19" s="131" t="s">
        <v>179</v>
      </c>
      <c r="G19" s="131" t="s">
        <v>179</v>
      </c>
      <c r="H19" s="131"/>
      <c r="I19" s="131"/>
      <c r="J19" s="131">
        <v>-1.0350379999982238</v>
      </c>
      <c r="K19" s="131">
        <v>-5.675177000000712</v>
      </c>
      <c r="L19" s="131">
        <v>-0.17027199999924392</v>
      </c>
      <c r="M19" s="131">
        <v>0.31796694999798092</v>
      </c>
      <c r="N19" s="131">
        <v>0.79299999999844317</v>
      </c>
    </row>
    <row r="20" spans="1:14">
      <c r="A20" s="86" t="s">
        <v>69</v>
      </c>
      <c r="B20" s="133" t="s">
        <v>194</v>
      </c>
      <c r="C20" s="134" t="s">
        <v>39</v>
      </c>
      <c r="D20" s="132"/>
      <c r="E20" s="132"/>
      <c r="F20" s="132"/>
      <c r="G20" s="132"/>
      <c r="H20" s="132"/>
      <c r="I20" s="132"/>
      <c r="J20" s="132"/>
      <c r="K20" s="132"/>
      <c r="L20" s="132"/>
      <c r="M20" s="132"/>
      <c r="N20" s="132"/>
    </row>
    <row r="21" spans="1:14">
      <c r="A21" s="41" t="s">
        <v>195</v>
      </c>
      <c r="B21" s="29" t="s">
        <v>178</v>
      </c>
      <c r="C21" s="22" t="s">
        <v>39</v>
      </c>
      <c r="D21" s="129"/>
      <c r="E21" s="129"/>
      <c r="F21" s="129" t="s">
        <v>179</v>
      </c>
      <c r="G21" s="129" t="s">
        <v>179</v>
      </c>
      <c r="H21" s="129"/>
      <c r="I21" s="129"/>
      <c r="J21" s="129">
        <v>2470.6574049899996</v>
      </c>
      <c r="K21" s="129">
        <v>2777.8038932699997</v>
      </c>
      <c r="L21" s="129">
        <v>3471.00147642</v>
      </c>
      <c r="M21" s="129">
        <v>2873.5973200799986</v>
      </c>
      <c r="N21" s="129">
        <v>3376.3922048599998</v>
      </c>
    </row>
    <row r="22" spans="1:14">
      <c r="A22" s="43" t="s">
        <v>92</v>
      </c>
      <c r="B22" s="31" t="s">
        <v>180</v>
      </c>
      <c r="C22" s="22" t="s">
        <v>39</v>
      </c>
      <c r="D22" s="129"/>
      <c r="E22" s="129"/>
      <c r="F22" s="129"/>
      <c r="G22" s="129"/>
      <c r="H22" s="129"/>
      <c r="I22" s="129"/>
      <c r="J22" s="129">
        <v>377.84648828000007</v>
      </c>
      <c r="K22" s="129">
        <v>303.65758314999999</v>
      </c>
      <c r="L22" s="129">
        <v>368.08215466000036</v>
      </c>
      <c r="M22" s="129">
        <v>168.9980508899998</v>
      </c>
      <c r="N22" s="129">
        <v>45.128795139999994</v>
      </c>
    </row>
    <row r="23" spans="1:14">
      <c r="A23" s="43" t="s">
        <v>196</v>
      </c>
      <c r="B23" s="31" t="s">
        <v>197</v>
      </c>
      <c r="C23" s="22" t="s">
        <v>39</v>
      </c>
      <c r="D23" s="129"/>
      <c r="E23" s="129"/>
      <c r="F23" s="129" t="s">
        <v>179</v>
      </c>
      <c r="G23" s="129" t="s">
        <v>179</v>
      </c>
      <c r="H23" s="129"/>
      <c r="I23" s="129"/>
      <c r="J23" s="129">
        <v>-70.700000000000017</v>
      </c>
      <c r="K23" s="129">
        <v>389.54000000000008</v>
      </c>
      <c r="L23" s="129">
        <v>-965.48631100000011</v>
      </c>
      <c r="M23" s="129">
        <v>333.79683389000002</v>
      </c>
      <c r="N23" s="129">
        <v>-52.694000000000003</v>
      </c>
    </row>
    <row r="24" spans="1:14">
      <c r="A24" s="41" t="s">
        <v>198</v>
      </c>
      <c r="B24" s="29" t="s">
        <v>184</v>
      </c>
      <c r="C24" s="22" t="s">
        <v>39</v>
      </c>
      <c r="D24" s="129"/>
      <c r="E24" s="129"/>
      <c r="F24" s="129" t="s">
        <v>179</v>
      </c>
      <c r="G24" s="129" t="s">
        <v>179</v>
      </c>
      <c r="H24" s="129"/>
      <c r="I24" s="129"/>
      <c r="J24" s="129">
        <v>2777.8038932699997</v>
      </c>
      <c r="K24" s="129">
        <v>3471.00147642</v>
      </c>
      <c r="L24" s="129">
        <v>2873.5973200799986</v>
      </c>
      <c r="M24" s="129">
        <v>3376.3922048599998</v>
      </c>
      <c r="N24" s="129">
        <v>3368.8269999999998</v>
      </c>
    </row>
    <row r="25" spans="1:14">
      <c r="A25" s="44" t="s">
        <v>199</v>
      </c>
      <c r="B25" s="125" t="s">
        <v>200</v>
      </c>
      <c r="C25" s="22" t="s">
        <v>39</v>
      </c>
      <c r="D25" s="131"/>
      <c r="E25" s="131"/>
      <c r="F25" s="131" t="s">
        <v>179</v>
      </c>
      <c r="G25" s="131" t="s">
        <v>179</v>
      </c>
      <c r="H25" s="131"/>
      <c r="I25" s="131"/>
      <c r="J25" s="131">
        <v>2.8421709430404007E-14</v>
      </c>
      <c r="K25" s="131">
        <v>2.8421709430404007E-13</v>
      </c>
      <c r="L25" s="131">
        <v>-1.7053025658242404E-12</v>
      </c>
      <c r="M25" s="131">
        <v>1.3642420526593924E-12</v>
      </c>
      <c r="N25" s="131">
        <v>1.4210854715202004E-14</v>
      </c>
    </row>
    <row r="26" spans="1:14">
      <c r="A26" s="126" t="s">
        <v>69</v>
      </c>
      <c r="B26" s="127" t="s">
        <v>98</v>
      </c>
      <c r="C26" s="119"/>
      <c r="D26" s="131"/>
      <c r="E26" s="131"/>
      <c r="F26" s="131"/>
      <c r="G26" s="131"/>
      <c r="H26" s="131"/>
      <c r="I26" s="131"/>
      <c r="J26" s="131"/>
      <c r="K26" s="131"/>
      <c r="L26" s="131"/>
      <c r="M26" s="131"/>
      <c r="N26" s="131"/>
    </row>
    <row r="27" spans="1:14">
      <c r="A27" s="86" t="s">
        <v>69</v>
      </c>
      <c r="B27" s="133" t="s">
        <v>201</v>
      </c>
      <c r="C27" s="134" t="s">
        <v>39</v>
      </c>
      <c r="D27" s="132"/>
      <c r="E27" s="132"/>
      <c r="F27" s="132"/>
      <c r="G27" s="132"/>
      <c r="H27" s="132"/>
      <c r="I27" s="132"/>
      <c r="J27" s="132"/>
      <c r="K27" s="132"/>
      <c r="L27" s="132"/>
      <c r="M27" s="132"/>
      <c r="N27" s="132"/>
    </row>
    <row r="28" spans="1:14">
      <c r="A28" s="41" t="s">
        <v>202</v>
      </c>
      <c r="B28" s="29" t="s">
        <v>178</v>
      </c>
      <c r="C28" s="22" t="s">
        <v>39</v>
      </c>
      <c r="D28" s="129"/>
      <c r="E28" s="129"/>
      <c r="F28" s="129" t="s">
        <v>179</v>
      </c>
      <c r="G28" s="129" t="s">
        <v>179</v>
      </c>
      <c r="H28" s="129"/>
      <c r="I28" s="129"/>
      <c r="J28" s="129">
        <v>2748.8948910099984</v>
      </c>
      <c r="K28" s="129">
        <v>2640.5433587300008</v>
      </c>
      <c r="L28" s="129">
        <v>2534.92929349</v>
      </c>
      <c r="M28" s="129">
        <v>3746.7277459200027</v>
      </c>
      <c r="N28" s="129">
        <v>3910.6504879400009</v>
      </c>
    </row>
    <row r="29" spans="1:14">
      <c r="A29" s="43" t="s">
        <v>203</v>
      </c>
      <c r="B29" s="31" t="s">
        <v>180</v>
      </c>
      <c r="C29" s="22" t="s">
        <v>39</v>
      </c>
      <c r="D29" s="129"/>
      <c r="E29" s="129"/>
      <c r="F29" s="129"/>
      <c r="G29" s="129"/>
      <c r="H29" s="129"/>
      <c r="I29" s="129"/>
      <c r="J29" s="129">
        <v>-178.01649427999939</v>
      </c>
      <c r="K29" s="129">
        <v>286.90111176000022</v>
      </c>
      <c r="L29" s="129">
        <v>187.90041343000019</v>
      </c>
      <c r="M29" s="129">
        <v>434.48178296000162</v>
      </c>
      <c r="N29" s="129">
        <v>776.80851206000079</v>
      </c>
    </row>
    <row r="30" spans="1:14">
      <c r="A30" s="43" t="s">
        <v>204</v>
      </c>
      <c r="B30" s="31" t="s">
        <v>205</v>
      </c>
      <c r="C30" s="22" t="s">
        <v>39</v>
      </c>
      <c r="D30" s="129"/>
      <c r="E30" s="129"/>
      <c r="F30" s="129" t="s">
        <v>179</v>
      </c>
      <c r="G30" s="129" t="s">
        <v>179</v>
      </c>
      <c r="H30" s="129"/>
      <c r="I30" s="129"/>
      <c r="J30" s="129">
        <v>70.700000000000017</v>
      </c>
      <c r="K30" s="129">
        <v>-386.84000000000009</v>
      </c>
      <c r="L30" s="129">
        <v>1024.068311</v>
      </c>
      <c r="M30" s="129">
        <v>-270.87700789000007</v>
      </c>
      <c r="N30" s="129">
        <v>94.063000000000002</v>
      </c>
    </row>
    <row r="31" spans="1:14">
      <c r="A31" s="41" t="s">
        <v>206</v>
      </c>
      <c r="B31" s="29" t="s">
        <v>184</v>
      </c>
      <c r="C31" s="22" t="s">
        <v>39</v>
      </c>
      <c r="D31" s="129"/>
      <c r="E31" s="129"/>
      <c r="F31" s="129" t="s">
        <v>179</v>
      </c>
      <c r="G31" s="129" t="s">
        <v>179</v>
      </c>
      <c r="H31" s="129"/>
      <c r="I31" s="129"/>
      <c r="J31" s="129">
        <v>2640.5433587300008</v>
      </c>
      <c r="K31" s="129">
        <v>2534.92929349</v>
      </c>
      <c r="L31" s="129">
        <v>3746.7277459200027</v>
      </c>
      <c r="M31" s="129">
        <v>3910.6504879400009</v>
      </c>
      <c r="N31" s="129">
        <v>4782.3150000000005</v>
      </c>
    </row>
    <row r="32" spans="1:14">
      <c r="A32" s="44" t="s">
        <v>207</v>
      </c>
      <c r="B32" s="125" t="s">
        <v>208</v>
      </c>
      <c r="C32" s="22" t="s">
        <v>39</v>
      </c>
      <c r="D32" s="131"/>
      <c r="E32" s="131"/>
      <c r="F32" s="131" t="s">
        <v>179</v>
      </c>
      <c r="G32" s="131" t="s">
        <v>179</v>
      </c>
      <c r="H32" s="131"/>
      <c r="I32" s="131"/>
      <c r="J32" s="131">
        <v>-1.0350379999982522</v>
      </c>
      <c r="K32" s="131">
        <v>-5.6751770000009856</v>
      </c>
      <c r="L32" s="131">
        <v>-0.17027199999745335</v>
      </c>
      <c r="M32" s="131">
        <v>0.31796694999661668</v>
      </c>
      <c r="N32" s="131">
        <v>0.79299999999885529</v>
      </c>
    </row>
    <row r="33" spans="1:14">
      <c r="A33" s="43" t="s">
        <v>69</v>
      </c>
      <c r="B33" s="29" t="s">
        <v>209</v>
      </c>
      <c r="C33" s="22" t="s">
        <v>39</v>
      </c>
      <c r="D33" s="129"/>
      <c r="E33" s="129"/>
      <c r="F33" s="129"/>
      <c r="G33" s="129"/>
      <c r="H33" s="135"/>
      <c r="I33" s="135"/>
      <c r="J33" s="135"/>
      <c r="K33" s="135"/>
      <c r="L33" s="135"/>
      <c r="M33" s="135"/>
      <c r="N33" s="135"/>
    </row>
    <row r="34" spans="1:14">
      <c r="A34" s="41" t="s">
        <v>210</v>
      </c>
      <c r="B34" s="29" t="s">
        <v>211</v>
      </c>
      <c r="C34" s="22" t="s">
        <v>39</v>
      </c>
      <c r="D34" s="129"/>
      <c r="E34" s="129"/>
      <c r="F34" s="129"/>
      <c r="G34" s="129"/>
      <c r="H34" s="135"/>
      <c r="I34" s="135"/>
      <c r="J34" s="135"/>
      <c r="K34" s="135"/>
      <c r="L34" s="135"/>
      <c r="M34" s="135"/>
      <c r="N34" s="135"/>
    </row>
    <row r="35" spans="1:14">
      <c r="A35" s="43" t="s">
        <v>212</v>
      </c>
      <c r="B35" s="31" t="s">
        <v>213</v>
      </c>
      <c r="C35" s="22" t="s">
        <v>39</v>
      </c>
      <c r="D35" s="129"/>
      <c r="E35" s="129"/>
      <c r="F35" s="129"/>
      <c r="G35" s="129"/>
      <c r="H35" s="135"/>
      <c r="I35" s="135"/>
      <c r="J35" s="135"/>
      <c r="K35" s="135"/>
      <c r="L35" s="135"/>
      <c r="M35" s="135"/>
      <c r="N35" s="135"/>
    </row>
    <row r="36" spans="1:14">
      <c r="A36" s="43" t="s">
        <v>214</v>
      </c>
      <c r="B36" s="31" t="s">
        <v>215</v>
      </c>
      <c r="C36" s="22" t="s">
        <v>39</v>
      </c>
      <c r="D36" s="129"/>
      <c r="E36" s="129"/>
      <c r="F36" s="129"/>
      <c r="G36" s="129"/>
      <c r="H36" s="135"/>
      <c r="I36" s="135"/>
      <c r="J36" s="135"/>
      <c r="K36" s="135"/>
      <c r="L36" s="135"/>
      <c r="M36" s="135"/>
      <c r="N36" s="135"/>
    </row>
    <row r="37" spans="1:14">
      <c r="A37" s="41" t="s">
        <v>216</v>
      </c>
      <c r="B37" s="29" t="s">
        <v>217</v>
      </c>
      <c r="C37" s="22" t="s">
        <v>39</v>
      </c>
      <c r="D37" s="129"/>
      <c r="E37" s="129"/>
      <c r="F37" s="129"/>
      <c r="G37" s="129"/>
      <c r="H37" s="135"/>
      <c r="I37" s="135"/>
      <c r="J37" s="135"/>
      <c r="K37" s="135"/>
      <c r="L37" s="135"/>
      <c r="M37" s="135"/>
      <c r="N37" s="135"/>
    </row>
    <row r="38" spans="1:14">
      <c r="A38" s="24" t="s">
        <v>218</v>
      </c>
      <c r="B38" s="128" t="s">
        <v>219</v>
      </c>
      <c r="C38" s="25" t="s">
        <v>39</v>
      </c>
      <c r="D38" s="131"/>
      <c r="E38" s="131"/>
      <c r="F38" s="131"/>
      <c r="G38" s="131"/>
      <c r="H38" s="135"/>
      <c r="I38" s="135"/>
      <c r="J38" s="135"/>
      <c r="K38" s="135"/>
      <c r="L38" s="135"/>
      <c r="M38" s="135"/>
      <c r="N38" s="135"/>
    </row>
    <row r="39" spans="1:14">
      <c r="D39" t="s">
        <v>179</v>
      </c>
    </row>
  </sheetData>
  <mergeCells count="15">
    <mergeCell ref="N6:N7"/>
    <mergeCell ref="L6:L7"/>
    <mergeCell ref="M6:M7"/>
    <mergeCell ref="D4:M5"/>
    <mergeCell ref="D2:M2"/>
    <mergeCell ref="D3:M3"/>
    <mergeCell ref="K6:K7"/>
    <mergeCell ref="J6:J7"/>
    <mergeCell ref="H6:H7"/>
    <mergeCell ref="I6:I7"/>
    <mergeCell ref="A5:B6"/>
    <mergeCell ref="D6:D7"/>
    <mergeCell ref="E6:E7"/>
    <mergeCell ref="F6:F7"/>
    <mergeCell ref="G6:G7"/>
  </mergeCells>
  <hyperlinks>
    <hyperlink ref="A1" location="Indice!A1" display="Regresar"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C669-9D73-4ED0-A5E3-E496DF6A4FDE}">
  <dimension ref="A1:N26"/>
  <sheetViews>
    <sheetView showGridLines="0" topLeftCell="A11" zoomScaleNormal="100" workbookViewId="0">
      <selection activeCell="F31" sqref="F31"/>
    </sheetView>
  </sheetViews>
  <sheetFormatPr baseColWidth="10" defaultColWidth="11.42578125" defaultRowHeight="15"/>
  <cols>
    <col min="1" max="1" width="7.85546875" customWidth="1"/>
    <col min="2" max="2" width="46.42578125" customWidth="1"/>
    <col min="3" max="3" width="46.42578125" hidden="1" customWidth="1"/>
    <col min="4" max="4" width="0" hidden="1" customWidth="1"/>
    <col min="5" max="5" width="10.28515625" hidden="1" customWidth="1"/>
    <col min="6" max="14" width="11.5703125" customWidth="1"/>
  </cols>
  <sheetData>
    <row r="1" spans="1:14">
      <c r="A1" s="12" t="s">
        <v>29</v>
      </c>
    </row>
    <row r="2" spans="1:14" ht="15.75">
      <c r="A2" s="57" t="s">
        <v>30</v>
      </c>
      <c r="B2" s="58"/>
      <c r="C2" s="29"/>
      <c r="D2" s="167" t="str">
        <f>+Indice!H25</f>
        <v>Gobierno Central Extrapresupuestario</v>
      </c>
      <c r="E2" s="167"/>
      <c r="F2" s="167"/>
      <c r="G2" s="167"/>
      <c r="H2" s="167"/>
      <c r="I2" s="167"/>
      <c r="J2" s="167"/>
      <c r="K2" s="167"/>
      <c r="L2" s="167"/>
      <c r="M2" s="167"/>
      <c r="N2" s="167"/>
    </row>
    <row r="3" spans="1:14" ht="15.75">
      <c r="A3" s="57" t="s">
        <v>220</v>
      </c>
      <c r="B3" s="59"/>
      <c r="C3" s="22"/>
      <c r="D3" s="167" t="s">
        <v>32</v>
      </c>
      <c r="E3" s="167"/>
      <c r="F3" s="167"/>
      <c r="G3" s="167"/>
      <c r="H3" s="167"/>
      <c r="I3" s="167"/>
      <c r="J3" s="167"/>
      <c r="K3" s="167"/>
      <c r="L3" s="167"/>
      <c r="M3" s="167"/>
      <c r="N3" s="167"/>
    </row>
    <row r="4" spans="1:14" ht="15" customHeight="1">
      <c r="A4" s="19"/>
      <c r="B4" s="20"/>
      <c r="C4" s="21"/>
      <c r="D4" s="168" t="s">
        <v>33</v>
      </c>
      <c r="E4" s="169"/>
      <c r="F4" s="169"/>
      <c r="G4" s="169"/>
      <c r="H4" s="169"/>
      <c r="I4" s="169"/>
      <c r="J4" s="169"/>
      <c r="K4" s="169"/>
      <c r="L4" s="169"/>
      <c r="M4" s="169"/>
      <c r="N4" s="169"/>
    </row>
    <row r="5" spans="1:14" ht="15" customHeight="1">
      <c r="A5" s="162" t="s">
        <v>221</v>
      </c>
      <c r="B5" s="163"/>
      <c r="C5" s="22"/>
      <c r="D5" s="170"/>
      <c r="E5" s="171"/>
      <c r="F5" s="171"/>
      <c r="G5" s="171"/>
      <c r="H5" s="171"/>
      <c r="I5" s="171"/>
      <c r="J5" s="171"/>
      <c r="K5" s="171"/>
      <c r="L5" s="171"/>
      <c r="M5" s="171"/>
      <c r="N5" s="171"/>
    </row>
    <row r="6" spans="1:14">
      <c r="A6" s="162"/>
      <c r="B6" s="163"/>
      <c r="C6" s="22"/>
      <c r="D6" s="174">
        <v>2014</v>
      </c>
      <c r="E6" s="174">
        <v>2015</v>
      </c>
      <c r="F6" s="174">
        <v>2016</v>
      </c>
      <c r="G6" s="174">
        <v>2017</v>
      </c>
      <c r="H6" s="174">
        <v>2018</v>
      </c>
      <c r="I6" s="174">
        <v>2019</v>
      </c>
      <c r="J6" s="174">
        <v>2020</v>
      </c>
      <c r="K6" s="174">
        <v>2021</v>
      </c>
      <c r="L6" s="174">
        <f>+K6+1</f>
        <v>2022</v>
      </c>
      <c r="M6" s="174">
        <f>+L6+1</f>
        <v>2023</v>
      </c>
      <c r="N6" s="174">
        <f>+M6+1</f>
        <v>2024</v>
      </c>
    </row>
    <row r="7" spans="1:14">
      <c r="A7" s="24"/>
      <c r="B7" s="25"/>
      <c r="C7" s="25"/>
      <c r="D7" s="174"/>
      <c r="E7" s="174"/>
      <c r="F7" s="174"/>
      <c r="G7" s="174"/>
      <c r="H7" s="174"/>
      <c r="I7" s="174"/>
      <c r="J7" s="174"/>
      <c r="K7" s="174"/>
      <c r="L7" s="174"/>
      <c r="M7" s="174"/>
      <c r="N7" s="174"/>
    </row>
    <row r="8" spans="1:14">
      <c r="A8" s="94" t="s">
        <v>222</v>
      </c>
      <c r="B8" s="95" t="s">
        <v>223</v>
      </c>
      <c r="C8" s="108" t="s">
        <v>39</v>
      </c>
      <c r="D8" s="147"/>
      <c r="E8" s="147"/>
      <c r="F8" s="147"/>
      <c r="G8" s="147"/>
      <c r="H8" s="147"/>
      <c r="I8" s="147"/>
      <c r="J8" s="147"/>
      <c r="K8" s="147"/>
      <c r="L8" s="147"/>
      <c r="M8" s="147"/>
      <c r="N8" s="147"/>
    </row>
    <row r="9" spans="1:14">
      <c r="A9" s="41" t="s">
        <v>69</v>
      </c>
      <c r="B9" s="42" t="s">
        <v>37</v>
      </c>
      <c r="C9" s="22" t="s">
        <v>39</v>
      </c>
      <c r="D9" s="148"/>
      <c r="E9" s="148"/>
      <c r="F9" s="148"/>
      <c r="G9" s="148"/>
      <c r="H9" s="148"/>
      <c r="I9" s="148"/>
      <c r="J9" s="148"/>
      <c r="K9" s="148"/>
      <c r="L9" s="148"/>
      <c r="M9" s="148"/>
      <c r="N9" s="148"/>
    </row>
    <row r="10" spans="1:14">
      <c r="A10" s="43" t="s">
        <v>224</v>
      </c>
      <c r="B10" s="22" t="s">
        <v>225</v>
      </c>
      <c r="C10" s="22" t="s">
        <v>39</v>
      </c>
      <c r="D10" s="148"/>
      <c r="E10" s="148"/>
      <c r="F10" s="148">
        <v>9607.6105651543985</v>
      </c>
      <c r="G10" s="148">
        <v>10486.90264834691</v>
      </c>
      <c r="H10" s="148">
        <v>10447.8095371</v>
      </c>
      <c r="I10" s="148">
        <v>10901.239438280001</v>
      </c>
      <c r="J10" s="148">
        <v>9534.6295553397558</v>
      </c>
      <c r="K10" s="148">
        <v>11720.371081996545</v>
      </c>
      <c r="L10" s="148">
        <v>12706.008309714982</v>
      </c>
      <c r="M10" s="148">
        <v>13716.395694308723</v>
      </c>
      <c r="N10" s="148">
        <v>13595.259130922001</v>
      </c>
    </row>
    <row r="11" spans="1:14">
      <c r="A11" s="44" t="s">
        <v>48</v>
      </c>
      <c r="B11" s="34" t="s">
        <v>226</v>
      </c>
      <c r="C11" s="34" t="s">
        <v>39</v>
      </c>
      <c r="D11" s="148"/>
      <c r="E11" s="148"/>
      <c r="F11" s="148">
        <v>8598.0715292819987</v>
      </c>
      <c r="G11" s="148">
        <v>8625.9882891163634</v>
      </c>
      <c r="H11" s="148">
        <v>9786.0327522859989</v>
      </c>
      <c r="I11" s="148">
        <v>10123.677762020001</v>
      </c>
      <c r="J11" s="148">
        <v>9753.2180627218495</v>
      </c>
      <c r="K11" s="148">
        <v>10929.802175831823</v>
      </c>
      <c r="L11" s="148">
        <v>12127.1068908826</v>
      </c>
      <c r="M11" s="148">
        <v>12424.961704187743</v>
      </c>
      <c r="N11" s="148">
        <v>12474.144690320003</v>
      </c>
    </row>
    <row r="12" spans="1:14">
      <c r="A12" s="38" t="s">
        <v>67</v>
      </c>
      <c r="B12" s="39" t="s">
        <v>227</v>
      </c>
      <c r="C12" s="40" t="s">
        <v>39</v>
      </c>
      <c r="D12" s="146"/>
      <c r="E12" s="146"/>
      <c r="F12" s="146">
        <v>1009.5390358723998</v>
      </c>
      <c r="G12" s="146">
        <v>1860.9143592305463</v>
      </c>
      <c r="H12" s="146">
        <v>661.77678481400108</v>
      </c>
      <c r="I12" s="146">
        <v>777.56167626000024</v>
      </c>
      <c r="J12" s="146">
        <v>-218.58850738209367</v>
      </c>
      <c r="K12" s="146">
        <v>790.56890616472265</v>
      </c>
      <c r="L12" s="146">
        <v>578.90141883238175</v>
      </c>
      <c r="M12" s="146">
        <v>1291.4339901209805</v>
      </c>
      <c r="N12" s="146">
        <v>1121.1144406019976</v>
      </c>
    </row>
    <row r="13" spans="1:14" ht="27" customHeight="1">
      <c r="A13" s="141" t="s">
        <v>69</v>
      </c>
      <c r="B13" s="142" t="s">
        <v>228</v>
      </c>
      <c r="C13" s="37" t="s">
        <v>39</v>
      </c>
      <c r="D13" s="146"/>
      <c r="E13" s="146"/>
      <c r="F13" s="146"/>
      <c r="G13" s="146"/>
      <c r="H13" s="146"/>
      <c r="I13" s="146"/>
      <c r="J13" s="146"/>
      <c r="K13" s="146"/>
      <c r="L13" s="146"/>
      <c r="M13" s="146"/>
      <c r="N13" s="146"/>
    </row>
    <row r="14" spans="1:14">
      <c r="A14" s="41" t="s">
        <v>181</v>
      </c>
      <c r="B14" s="29" t="s">
        <v>229</v>
      </c>
      <c r="C14" s="22" t="s">
        <v>39</v>
      </c>
      <c r="D14" s="148"/>
      <c r="E14" s="148"/>
      <c r="F14" s="148"/>
      <c r="G14" s="148"/>
      <c r="H14" s="148"/>
      <c r="I14" s="148"/>
      <c r="J14" s="148"/>
      <c r="K14" s="148"/>
      <c r="L14" s="148"/>
      <c r="M14" s="148"/>
      <c r="N14" s="148"/>
    </row>
    <row r="15" spans="1:14">
      <c r="A15" s="43" t="s">
        <v>230</v>
      </c>
      <c r="B15" s="31" t="s">
        <v>231</v>
      </c>
      <c r="C15" s="22" t="s">
        <v>39</v>
      </c>
      <c r="D15" s="148"/>
      <c r="E15" s="148"/>
      <c r="F15" s="148"/>
      <c r="G15" s="148"/>
      <c r="H15" s="148"/>
      <c r="I15" s="148"/>
      <c r="J15" s="148"/>
      <c r="K15" s="148"/>
      <c r="L15" s="148"/>
      <c r="M15" s="148"/>
      <c r="N15" s="148"/>
    </row>
    <row r="16" spans="1:14">
      <c r="A16" s="43" t="s">
        <v>232</v>
      </c>
      <c r="B16" s="31" t="s">
        <v>233</v>
      </c>
      <c r="C16" s="22" t="s">
        <v>39</v>
      </c>
      <c r="D16" s="148"/>
      <c r="E16" s="148"/>
      <c r="F16" s="148"/>
      <c r="G16" s="148"/>
      <c r="H16" s="148"/>
      <c r="I16" s="148"/>
      <c r="J16" s="148"/>
      <c r="K16" s="148"/>
      <c r="L16" s="148"/>
      <c r="M16" s="148"/>
      <c r="N16" s="148"/>
    </row>
    <row r="17" spans="1:14">
      <c r="A17" s="41" t="s">
        <v>189</v>
      </c>
      <c r="B17" s="29" t="s">
        <v>234</v>
      </c>
      <c r="C17" s="22" t="s">
        <v>39</v>
      </c>
      <c r="D17" s="148"/>
      <c r="E17" s="148"/>
      <c r="F17" s="148"/>
      <c r="G17" s="148"/>
      <c r="H17" s="148"/>
      <c r="I17" s="148"/>
      <c r="J17" s="148"/>
      <c r="K17" s="148"/>
      <c r="L17" s="148"/>
      <c r="M17" s="148"/>
      <c r="N17" s="148"/>
    </row>
    <row r="18" spans="1:14">
      <c r="A18" s="43" t="s">
        <v>235</v>
      </c>
      <c r="B18" s="31" t="s">
        <v>236</v>
      </c>
      <c r="C18" s="22" t="s">
        <v>39</v>
      </c>
      <c r="D18" s="148"/>
      <c r="E18" s="148"/>
      <c r="F18" s="148"/>
      <c r="G18" s="148"/>
      <c r="H18" s="148"/>
      <c r="I18" s="148"/>
      <c r="J18" s="148"/>
      <c r="K18" s="148"/>
      <c r="L18" s="148"/>
      <c r="M18" s="148"/>
      <c r="N18" s="148"/>
    </row>
    <row r="19" spans="1:14">
      <c r="A19" s="43" t="s">
        <v>237</v>
      </c>
      <c r="B19" s="31" t="s">
        <v>238</v>
      </c>
      <c r="C19" s="22" t="s">
        <v>39</v>
      </c>
      <c r="D19" s="148"/>
      <c r="E19" s="148"/>
      <c r="F19" s="148"/>
      <c r="G19" s="148"/>
      <c r="H19" s="148"/>
      <c r="I19" s="148"/>
      <c r="J19" s="148"/>
      <c r="K19" s="148"/>
      <c r="L19" s="148"/>
      <c r="M19" s="148"/>
      <c r="N19" s="148"/>
    </row>
    <row r="20" spans="1:14">
      <c r="A20" s="41" t="s">
        <v>196</v>
      </c>
      <c r="B20" s="29" t="s">
        <v>239</v>
      </c>
      <c r="C20" s="22" t="s">
        <v>39</v>
      </c>
      <c r="D20" s="148"/>
      <c r="E20" s="148"/>
      <c r="F20" s="148"/>
      <c r="G20" s="148"/>
      <c r="H20" s="148"/>
      <c r="I20" s="148"/>
      <c r="J20" s="148"/>
      <c r="K20" s="148"/>
      <c r="L20" s="148"/>
      <c r="M20" s="148"/>
      <c r="N20" s="148"/>
    </row>
    <row r="21" spans="1:14">
      <c r="A21" s="43" t="s">
        <v>240</v>
      </c>
      <c r="B21" s="31" t="s">
        <v>236</v>
      </c>
      <c r="C21" s="22" t="s">
        <v>39</v>
      </c>
      <c r="D21" s="148"/>
      <c r="E21" s="148"/>
      <c r="F21" s="148"/>
      <c r="G21" s="148"/>
      <c r="H21" s="148"/>
      <c r="I21" s="148"/>
      <c r="J21" s="148"/>
      <c r="K21" s="148"/>
      <c r="L21" s="148"/>
      <c r="M21" s="148"/>
      <c r="N21" s="148"/>
    </row>
    <row r="22" spans="1:14">
      <c r="A22" s="44" t="s">
        <v>241</v>
      </c>
      <c r="B22" s="33" t="s">
        <v>242</v>
      </c>
      <c r="C22" s="22" t="s">
        <v>39</v>
      </c>
      <c r="D22" s="148"/>
      <c r="E22" s="148"/>
      <c r="F22" s="148"/>
      <c r="G22" s="148"/>
      <c r="H22" s="148"/>
      <c r="I22" s="148"/>
      <c r="J22" s="148"/>
      <c r="K22" s="148"/>
      <c r="L22" s="148"/>
      <c r="M22" s="148"/>
      <c r="N22" s="148"/>
    </row>
    <row r="23" spans="1:14">
      <c r="A23" s="35" t="s">
        <v>243</v>
      </c>
      <c r="B23" s="36" t="s">
        <v>244</v>
      </c>
      <c r="C23" s="37" t="s">
        <v>39</v>
      </c>
      <c r="D23" s="146"/>
      <c r="E23" s="146"/>
      <c r="F23" s="146"/>
      <c r="G23" s="146"/>
      <c r="H23" s="146"/>
      <c r="I23" s="146"/>
      <c r="J23" s="146"/>
      <c r="K23" s="146"/>
      <c r="L23" s="146"/>
      <c r="M23" s="146"/>
      <c r="N23" s="146"/>
    </row>
    <row r="24" spans="1:14">
      <c r="A24" s="143" t="s">
        <v>245</v>
      </c>
      <c r="B24" s="144" t="s">
        <v>246</v>
      </c>
      <c r="C24" s="145" t="s">
        <v>39</v>
      </c>
      <c r="D24" s="146"/>
      <c r="E24" s="146"/>
      <c r="F24" s="146"/>
      <c r="G24" s="146"/>
      <c r="H24" s="146"/>
      <c r="I24" s="146"/>
      <c r="J24" s="146"/>
      <c r="K24" s="146"/>
      <c r="L24" s="146"/>
      <c r="M24" s="146"/>
      <c r="N24" s="146"/>
    </row>
    <row r="25" spans="1:14">
      <c r="A25" s="139" t="s">
        <v>247</v>
      </c>
      <c r="B25" s="140" t="s">
        <v>248</v>
      </c>
      <c r="C25" s="47" t="s">
        <v>39</v>
      </c>
      <c r="D25" s="146"/>
      <c r="E25" s="146"/>
      <c r="F25" s="146"/>
      <c r="G25" s="146"/>
      <c r="H25" s="146"/>
      <c r="I25" s="146"/>
      <c r="J25" s="146"/>
      <c r="K25" s="146"/>
      <c r="L25" s="146"/>
      <c r="M25" s="146"/>
      <c r="N25" s="146"/>
    </row>
    <row r="26" spans="1:14">
      <c r="A26" s="136" t="s">
        <v>249</v>
      </c>
      <c r="B26" s="137" t="s">
        <v>250</v>
      </c>
      <c r="C26" s="137" t="s">
        <v>39</v>
      </c>
      <c r="D26" s="138"/>
      <c r="E26" s="138"/>
      <c r="F26" s="138"/>
      <c r="G26" s="138"/>
      <c r="H26" s="138"/>
      <c r="I26" s="138"/>
      <c r="J26" s="138"/>
      <c r="K26" s="138"/>
      <c r="L26" s="138"/>
      <c r="M26" s="138"/>
      <c r="N26" s="138"/>
    </row>
  </sheetData>
  <mergeCells count="15">
    <mergeCell ref="N6:N7"/>
    <mergeCell ref="D2:N2"/>
    <mergeCell ref="D3:N3"/>
    <mergeCell ref="D4:N5"/>
    <mergeCell ref="L6:L7"/>
    <mergeCell ref="M6:M7"/>
    <mergeCell ref="J6:J7"/>
    <mergeCell ref="K6:K7"/>
    <mergeCell ref="I6:I7"/>
    <mergeCell ref="A5:B6"/>
    <mergeCell ref="G6:G7"/>
    <mergeCell ref="H6:H7"/>
    <mergeCell ref="D6:D7"/>
    <mergeCell ref="E6:E7"/>
    <mergeCell ref="F6:F7"/>
  </mergeCells>
  <hyperlinks>
    <hyperlink ref="A1" location="Indice!A1" display="Regresar"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89"/>
  <sheetViews>
    <sheetView showGridLines="0" zoomScaleNormal="100" workbookViewId="0">
      <pane xSplit="4" ySplit="7" topLeftCell="K8" activePane="bottomRight" state="frozen"/>
      <selection pane="topRight" activeCell="F34" sqref="F34"/>
      <selection pane="bottomLeft" activeCell="F34" sqref="F34"/>
      <selection pane="bottomRight" activeCell="N8" sqref="N8"/>
    </sheetView>
  </sheetViews>
  <sheetFormatPr baseColWidth="10" defaultColWidth="11.42578125" defaultRowHeight="15"/>
  <cols>
    <col min="3" max="3" width="74.5703125" customWidth="1"/>
    <col min="4" max="4" width="6.140625" customWidth="1"/>
    <col min="5" max="6" width="11.42578125" style="56" hidden="1" customWidth="1"/>
    <col min="7" max="10" width="11.5703125" style="56"/>
    <col min="11" max="11" width="11.42578125" style="56"/>
  </cols>
  <sheetData>
    <row r="1" spans="2:15">
      <c r="B1" s="12" t="s">
        <v>29</v>
      </c>
      <c r="E1">
        <v>3</v>
      </c>
      <c r="F1">
        <v>3</v>
      </c>
      <c r="G1"/>
      <c r="H1"/>
      <c r="I1"/>
      <c r="J1"/>
      <c r="K1"/>
    </row>
    <row r="2" spans="2:15" ht="15.75">
      <c r="B2" s="57" t="s">
        <v>30</v>
      </c>
      <c r="C2" s="58"/>
      <c r="D2" s="29"/>
      <c r="E2" s="167" t="str">
        <f>+Indice!H25</f>
        <v>Gobierno Central Extrapresupuestario</v>
      </c>
      <c r="F2" s="167"/>
      <c r="G2" s="167"/>
      <c r="H2" s="167"/>
      <c r="I2" s="167"/>
      <c r="J2" s="167"/>
      <c r="K2" s="167"/>
      <c r="L2" s="167"/>
      <c r="M2" s="167"/>
      <c r="N2" s="167"/>
      <c r="O2" s="167"/>
    </row>
    <row r="3" spans="2:15" ht="15.75">
      <c r="B3" s="57" t="s">
        <v>251</v>
      </c>
      <c r="C3" s="59"/>
      <c r="D3" s="22"/>
      <c r="E3" s="167" t="s">
        <v>32</v>
      </c>
      <c r="F3" s="167"/>
      <c r="G3" s="167"/>
      <c r="H3" s="167"/>
      <c r="I3" s="167"/>
      <c r="J3" s="167"/>
      <c r="K3" s="167"/>
      <c r="L3" s="167"/>
      <c r="M3" s="167"/>
      <c r="N3" s="167"/>
      <c r="O3" s="167"/>
    </row>
    <row r="4" spans="2:15" ht="15" customHeight="1">
      <c r="B4" s="19"/>
      <c r="C4" s="20"/>
      <c r="D4" s="21"/>
      <c r="E4" s="168" t="s">
        <v>33</v>
      </c>
      <c r="F4" s="169"/>
      <c r="G4" s="169"/>
      <c r="H4" s="169"/>
      <c r="I4" s="169"/>
      <c r="J4" s="169"/>
      <c r="K4" s="169"/>
      <c r="L4" s="169"/>
      <c r="M4" s="169"/>
      <c r="N4" s="169"/>
      <c r="O4" s="169"/>
    </row>
    <row r="5" spans="2:15" ht="15" customHeight="1">
      <c r="B5" s="90" t="s">
        <v>252</v>
      </c>
      <c r="C5" s="91"/>
      <c r="D5" s="22"/>
      <c r="E5" s="170"/>
      <c r="F5" s="171"/>
      <c r="G5" s="171"/>
      <c r="H5" s="171"/>
      <c r="I5" s="171"/>
      <c r="J5" s="171"/>
      <c r="K5" s="171"/>
      <c r="L5" s="171"/>
      <c r="M5" s="171"/>
      <c r="N5" s="171"/>
      <c r="O5" s="171"/>
    </row>
    <row r="6" spans="2:15" ht="14.45" customHeight="1">
      <c r="B6" s="90"/>
      <c r="C6" s="91"/>
      <c r="D6" s="22"/>
      <c r="E6" s="60"/>
      <c r="F6" s="60"/>
      <c r="G6" s="60"/>
      <c r="H6" s="60"/>
      <c r="I6" s="60"/>
      <c r="J6" s="60"/>
      <c r="K6" s="60"/>
      <c r="L6" s="60"/>
      <c r="M6" s="60"/>
      <c r="N6" s="60"/>
      <c r="O6" s="60"/>
    </row>
    <row r="7" spans="2:15">
      <c r="B7" s="92"/>
      <c r="C7" s="93"/>
      <c r="D7" s="22"/>
      <c r="E7" s="26" t="s">
        <v>35</v>
      </c>
      <c r="F7" s="26" t="s">
        <v>36</v>
      </c>
      <c r="G7" s="152">
        <v>2016</v>
      </c>
      <c r="H7" s="152">
        <f>+G7+1</f>
        <v>2017</v>
      </c>
      <c r="I7" s="152">
        <f t="shared" ref="I7:O7" si="0">+H7+1</f>
        <v>2018</v>
      </c>
      <c r="J7" s="152">
        <f t="shared" si="0"/>
        <v>2019</v>
      </c>
      <c r="K7" s="152">
        <f t="shared" si="0"/>
        <v>2020</v>
      </c>
      <c r="L7" s="152">
        <f t="shared" si="0"/>
        <v>2021</v>
      </c>
      <c r="M7" s="152">
        <f t="shared" si="0"/>
        <v>2022</v>
      </c>
      <c r="N7" s="152">
        <f t="shared" si="0"/>
        <v>2023</v>
      </c>
      <c r="O7" s="152">
        <f t="shared" si="0"/>
        <v>2024</v>
      </c>
    </row>
    <row r="8" spans="2:15">
      <c r="B8" s="94" t="s">
        <v>224</v>
      </c>
      <c r="C8" s="95" t="s">
        <v>253</v>
      </c>
      <c r="D8" s="95" t="s">
        <v>39</v>
      </c>
      <c r="E8" s="96"/>
      <c r="F8" s="96"/>
      <c r="G8" s="150">
        <v>9607.6105651543985</v>
      </c>
      <c r="H8" s="150">
        <v>10486.90264834691</v>
      </c>
      <c r="I8" s="150">
        <v>10447.8095371</v>
      </c>
      <c r="J8" s="150">
        <v>10901.239438280001</v>
      </c>
      <c r="K8" s="150">
        <v>9534.6295553397558</v>
      </c>
      <c r="L8" s="150">
        <v>11720.371081996545</v>
      </c>
      <c r="M8" s="150">
        <v>12706.008309714982</v>
      </c>
      <c r="N8" s="150">
        <v>13716.395694308723</v>
      </c>
      <c r="O8" s="150">
        <v>13595.259130922001</v>
      </c>
    </row>
    <row r="9" spans="2:15">
      <c r="B9" s="41" t="s">
        <v>40</v>
      </c>
      <c r="C9" s="29" t="s">
        <v>254</v>
      </c>
      <c r="D9" s="29" t="s">
        <v>39</v>
      </c>
      <c r="E9" s="97"/>
      <c r="F9" s="97"/>
      <c r="G9" s="149">
        <v>1521.7824081900001</v>
      </c>
      <c r="H9" s="149">
        <v>2188.0322280338182</v>
      </c>
      <c r="I9" s="149">
        <v>1962.28204985</v>
      </c>
      <c r="J9" s="149">
        <v>931.00074266000001</v>
      </c>
      <c r="K9" s="149">
        <v>0</v>
      </c>
      <c r="L9" s="149">
        <v>841.23002300000019</v>
      </c>
      <c r="M9" s="149">
        <v>1053.2731961300001</v>
      </c>
      <c r="N9" s="149">
        <v>1362.7502259100002</v>
      </c>
      <c r="O9" s="149">
        <v>1484.62298887</v>
      </c>
    </row>
    <row r="10" spans="2:15">
      <c r="B10" s="41" t="s">
        <v>255</v>
      </c>
      <c r="C10" s="98" t="s">
        <v>256</v>
      </c>
      <c r="D10" s="98" t="s">
        <v>39</v>
      </c>
      <c r="E10" s="69"/>
      <c r="F10" s="69"/>
      <c r="G10" s="149">
        <v>0</v>
      </c>
      <c r="H10" s="149">
        <v>0</v>
      </c>
      <c r="I10" s="149">
        <v>0</v>
      </c>
      <c r="J10" s="149">
        <v>0</v>
      </c>
      <c r="K10" s="149">
        <v>0</v>
      </c>
      <c r="L10" s="149">
        <v>0</v>
      </c>
      <c r="M10" s="149">
        <v>0</v>
      </c>
      <c r="N10" s="149">
        <v>0</v>
      </c>
      <c r="O10" s="149">
        <v>0</v>
      </c>
    </row>
    <row r="11" spans="2:15">
      <c r="B11" s="43" t="s">
        <v>257</v>
      </c>
      <c r="C11" s="99" t="s">
        <v>258</v>
      </c>
      <c r="D11" s="99" t="s">
        <v>39</v>
      </c>
      <c r="E11" s="69"/>
      <c r="F11" s="69"/>
      <c r="G11" s="149">
        <v>0</v>
      </c>
      <c r="H11" s="149">
        <v>0</v>
      </c>
      <c r="I11" s="149">
        <v>0</v>
      </c>
      <c r="J11" s="149">
        <v>0</v>
      </c>
      <c r="K11" s="149">
        <v>0</v>
      </c>
      <c r="L11" s="149">
        <v>0</v>
      </c>
      <c r="M11" s="149">
        <v>0</v>
      </c>
      <c r="N11" s="149">
        <v>0</v>
      </c>
      <c r="O11" s="149">
        <v>0</v>
      </c>
    </row>
    <row r="12" spans="2:15">
      <c r="B12" s="43" t="s">
        <v>259</v>
      </c>
      <c r="C12" s="99" t="s">
        <v>260</v>
      </c>
      <c r="D12" s="99" t="s">
        <v>39</v>
      </c>
      <c r="E12" s="69"/>
      <c r="F12" s="69"/>
      <c r="G12" s="149">
        <v>0</v>
      </c>
      <c r="H12" s="149">
        <v>0</v>
      </c>
      <c r="I12" s="149">
        <v>0</v>
      </c>
      <c r="J12" s="149">
        <v>0</v>
      </c>
      <c r="K12" s="149">
        <v>0</v>
      </c>
      <c r="L12" s="149">
        <v>0</v>
      </c>
      <c r="M12" s="149">
        <v>0</v>
      </c>
      <c r="N12" s="149">
        <v>0</v>
      </c>
      <c r="O12" s="149">
        <v>0</v>
      </c>
    </row>
    <row r="13" spans="2:15">
      <c r="B13" s="43" t="s">
        <v>261</v>
      </c>
      <c r="C13" s="99" t="s">
        <v>262</v>
      </c>
      <c r="D13" s="99" t="s">
        <v>39</v>
      </c>
      <c r="E13" s="69"/>
      <c r="F13" s="69"/>
      <c r="G13" s="149">
        <v>0</v>
      </c>
      <c r="H13" s="149">
        <v>0</v>
      </c>
      <c r="I13" s="149">
        <v>0</v>
      </c>
      <c r="J13" s="149">
        <v>0</v>
      </c>
      <c r="K13" s="149">
        <v>0</v>
      </c>
      <c r="L13" s="149">
        <v>0</v>
      </c>
      <c r="M13" s="149">
        <v>0</v>
      </c>
      <c r="N13" s="149">
        <v>0</v>
      </c>
      <c r="O13" s="149">
        <v>0</v>
      </c>
    </row>
    <row r="14" spans="2:15">
      <c r="B14" s="41" t="s">
        <v>263</v>
      </c>
      <c r="C14" s="98" t="s">
        <v>264</v>
      </c>
      <c r="D14" s="98" t="s">
        <v>39</v>
      </c>
      <c r="E14" s="97"/>
      <c r="F14" s="97"/>
      <c r="G14" s="149">
        <v>875.97424078999995</v>
      </c>
      <c r="H14" s="149">
        <v>935.93951846181812</v>
      </c>
      <c r="I14" s="149">
        <v>1028.1344639700001</v>
      </c>
      <c r="J14" s="149">
        <v>0.86468239000000002</v>
      </c>
      <c r="K14" s="149">
        <v>0</v>
      </c>
      <c r="L14" s="149">
        <v>841.23002300000019</v>
      </c>
      <c r="M14" s="149">
        <v>1053.2731961300001</v>
      </c>
      <c r="N14" s="149">
        <v>1362.7502259100002</v>
      </c>
      <c r="O14" s="149">
        <v>1484.62298887</v>
      </c>
    </row>
    <row r="15" spans="2:15">
      <c r="B15" s="41" t="s">
        <v>265</v>
      </c>
      <c r="C15" s="98" t="s">
        <v>266</v>
      </c>
      <c r="D15" s="98" t="s">
        <v>39</v>
      </c>
      <c r="E15" s="69"/>
      <c r="F15" s="69"/>
      <c r="G15" s="149">
        <v>0</v>
      </c>
      <c r="H15" s="149">
        <v>0</v>
      </c>
      <c r="I15" s="149">
        <v>0</v>
      </c>
      <c r="J15" s="149">
        <v>0</v>
      </c>
      <c r="K15" s="149">
        <v>0</v>
      </c>
      <c r="L15" s="149">
        <v>0</v>
      </c>
      <c r="M15" s="149">
        <v>0</v>
      </c>
      <c r="N15" s="149">
        <v>0</v>
      </c>
      <c r="O15" s="149">
        <v>0</v>
      </c>
    </row>
    <row r="16" spans="2:15">
      <c r="B16" s="43" t="s">
        <v>267</v>
      </c>
      <c r="C16" s="99" t="s">
        <v>268</v>
      </c>
      <c r="D16" s="99" t="s">
        <v>39</v>
      </c>
      <c r="E16" s="69"/>
      <c r="F16" s="69"/>
      <c r="G16" s="149">
        <v>0</v>
      </c>
      <c r="H16" s="149">
        <v>0</v>
      </c>
      <c r="I16" s="149">
        <v>0</v>
      </c>
      <c r="J16" s="149">
        <v>0</v>
      </c>
      <c r="K16" s="149">
        <v>0</v>
      </c>
      <c r="L16" s="149">
        <v>0</v>
      </c>
      <c r="M16" s="149">
        <v>0</v>
      </c>
      <c r="N16" s="149">
        <v>0</v>
      </c>
      <c r="O16" s="149">
        <v>0</v>
      </c>
    </row>
    <row r="17" spans="2:15">
      <c r="B17" s="43" t="s">
        <v>269</v>
      </c>
      <c r="C17" s="99" t="s">
        <v>270</v>
      </c>
      <c r="D17" s="99" t="s">
        <v>39</v>
      </c>
      <c r="E17" s="69"/>
      <c r="F17" s="69"/>
      <c r="G17" s="149">
        <v>0</v>
      </c>
      <c r="H17" s="149">
        <v>0</v>
      </c>
      <c r="I17" s="149">
        <v>0</v>
      </c>
      <c r="J17" s="149">
        <v>0</v>
      </c>
      <c r="K17" s="149">
        <v>0</v>
      </c>
      <c r="L17" s="149">
        <v>0</v>
      </c>
      <c r="M17" s="149">
        <v>0</v>
      </c>
      <c r="N17" s="149">
        <v>0</v>
      </c>
      <c r="O17" s="149">
        <v>0</v>
      </c>
    </row>
    <row r="18" spans="2:15">
      <c r="B18" s="43" t="s">
        <v>271</v>
      </c>
      <c r="C18" s="99" t="s">
        <v>272</v>
      </c>
      <c r="D18" s="99" t="s">
        <v>39</v>
      </c>
      <c r="E18" s="69"/>
      <c r="F18" s="69"/>
      <c r="G18" s="149">
        <v>0</v>
      </c>
      <c r="H18" s="149">
        <v>0</v>
      </c>
      <c r="I18" s="149">
        <v>0</v>
      </c>
      <c r="J18" s="149">
        <v>0</v>
      </c>
      <c r="K18" s="149">
        <v>0</v>
      </c>
      <c r="L18" s="149">
        <v>0</v>
      </c>
      <c r="M18" s="149">
        <v>0</v>
      </c>
      <c r="N18" s="149">
        <v>0</v>
      </c>
      <c r="O18" s="149">
        <v>0</v>
      </c>
    </row>
    <row r="19" spans="2:15">
      <c r="B19" s="43" t="s">
        <v>273</v>
      </c>
      <c r="C19" s="99" t="s">
        <v>274</v>
      </c>
      <c r="D19" s="99" t="s">
        <v>39</v>
      </c>
      <c r="E19" s="69"/>
      <c r="F19" s="69"/>
      <c r="G19" s="149">
        <v>0</v>
      </c>
      <c r="H19" s="149">
        <v>0</v>
      </c>
      <c r="I19" s="149">
        <v>0</v>
      </c>
      <c r="J19" s="149">
        <v>0</v>
      </c>
      <c r="K19" s="149">
        <v>0</v>
      </c>
      <c r="L19" s="149">
        <v>0</v>
      </c>
      <c r="M19" s="149">
        <v>0</v>
      </c>
      <c r="N19" s="149">
        <v>0</v>
      </c>
      <c r="O19" s="149">
        <v>0</v>
      </c>
    </row>
    <row r="20" spans="2:15">
      <c r="B20" s="43" t="s">
        <v>275</v>
      </c>
      <c r="C20" s="99" t="s">
        <v>276</v>
      </c>
      <c r="D20" s="99" t="s">
        <v>39</v>
      </c>
      <c r="E20" s="69"/>
      <c r="F20" s="69"/>
      <c r="G20" s="149">
        <v>0</v>
      </c>
      <c r="H20" s="149">
        <v>0</v>
      </c>
      <c r="I20" s="149">
        <v>0</v>
      </c>
      <c r="J20" s="149">
        <v>0</v>
      </c>
      <c r="K20" s="149">
        <v>0</v>
      </c>
      <c r="L20" s="149">
        <v>0</v>
      </c>
      <c r="M20" s="149">
        <v>0</v>
      </c>
      <c r="N20" s="149">
        <v>0</v>
      </c>
      <c r="O20" s="149">
        <v>0</v>
      </c>
    </row>
    <row r="21" spans="2:15">
      <c r="B21" s="41" t="s">
        <v>277</v>
      </c>
      <c r="C21" s="98" t="s">
        <v>278</v>
      </c>
      <c r="D21" s="98" t="s">
        <v>39</v>
      </c>
      <c r="E21" s="69"/>
      <c r="F21" s="69"/>
      <c r="G21" s="149">
        <v>645.80816740000023</v>
      </c>
      <c r="H21" s="149">
        <v>1252.0927095720001</v>
      </c>
      <c r="I21" s="149">
        <v>934.14758587999995</v>
      </c>
      <c r="J21" s="149">
        <v>930.13606027000003</v>
      </c>
      <c r="K21" s="149">
        <v>0</v>
      </c>
      <c r="L21" s="149">
        <v>0</v>
      </c>
      <c r="M21" s="149">
        <v>0</v>
      </c>
      <c r="N21" s="149">
        <v>0</v>
      </c>
      <c r="O21" s="149">
        <v>0</v>
      </c>
    </row>
    <row r="22" spans="2:15">
      <c r="B22" s="43" t="s">
        <v>279</v>
      </c>
      <c r="C22" s="99" t="s">
        <v>280</v>
      </c>
      <c r="D22" s="99" t="s">
        <v>39</v>
      </c>
      <c r="E22" s="69"/>
      <c r="F22" s="69"/>
      <c r="G22" s="149">
        <v>0</v>
      </c>
      <c r="H22" s="149">
        <v>0</v>
      </c>
      <c r="I22" s="149">
        <v>0</v>
      </c>
      <c r="J22" s="149">
        <v>0</v>
      </c>
      <c r="K22" s="149">
        <v>0</v>
      </c>
      <c r="L22" s="149">
        <v>0</v>
      </c>
      <c r="M22" s="149">
        <v>0</v>
      </c>
      <c r="N22" s="149">
        <v>0</v>
      </c>
      <c r="O22" s="149">
        <v>0</v>
      </c>
    </row>
    <row r="23" spans="2:15">
      <c r="B23" s="43" t="s">
        <v>281</v>
      </c>
      <c r="C23" s="100" t="s">
        <v>282</v>
      </c>
      <c r="D23" s="100" t="s">
        <v>39</v>
      </c>
      <c r="E23" s="73"/>
      <c r="F23" s="73"/>
      <c r="G23" s="149">
        <v>0</v>
      </c>
      <c r="H23" s="149">
        <v>0</v>
      </c>
      <c r="I23" s="149">
        <v>0</v>
      </c>
      <c r="J23" s="149">
        <v>0</v>
      </c>
      <c r="K23" s="149">
        <v>0</v>
      </c>
      <c r="L23" s="149">
        <v>0</v>
      </c>
      <c r="M23" s="149">
        <v>0</v>
      </c>
      <c r="N23" s="149">
        <v>0</v>
      </c>
      <c r="O23" s="149">
        <v>0</v>
      </c>
    </row>
    <row r="24" spans="2:15">
      <c r="B24" s="43" t="s">
        <v>283</v>
      </c>
      <c r="C24" s="100" t="s">
        <v>284</v>
      </c>
      <c r="D24" s="100" t="s">
        <v>39</v>
      </c>
      <c r="E24" s="73"/>
      <c r="F24" s="73"/>
      <c r="G24" s="149">
        <v>0</v>
      </c>
      <c r="H24" s="149">
        <v>0</v>
      </c>
      <c r="I24" s="149">
        <v>0</v>
      </c>
      <c r="J24" s="149">
        <v>0</v>
      </c>
      <c r="K24" s="149">
        <v>0</v>
      </c>
      <c r="L24" s="149">
        <v>0</v>
      </c>
      <c r="M24" s="149">
        <v>0</v>
      </c>
      <c r="N24" s="149">
        <v>0</v>
      </c>
      <c r="O24" s="149">
        <v>0</v>
      </c>
    </row>
    <row r="25" spans="2:15">
      <c r="B25" s="43" t="s">
        <v>285</v>
      </c>
      <c r="C25" s="100" t="s">
        <v>286</v>
      </c>
      <c r="D25" s="100" t="s">
        <v>39</v>
      </c>
      <c r="E25" s="69"/>
      <c r="F25" s="69"/>
      <c r="G25" s="149">
        <v>0</v>
      </c>
      <c r="H25" s="149">
        <v>0</v>
      </c>
      <c r="I25" s="149">
        <v>0</v>
      </c>
      <c r="J25" s="149">
        <v>0</v>
      </c>
      <c r="K25" s="149">
        <v>0</v>
      </c>
      <c r="L25" s="149">
        <v>0</v>
      </c>
      <c r="M25" s="149">
        <v>0</v>
      </c>
      <c r="N25" s="149">
        <v>0</v>
      </c>
      <c r="O25" s="149">
        <v>0</v>
      </c>
    </row>
    <row r="26" spans="2:15">
      <c r="B26" s="43" t="s">
        <v>287</v>
      </c>
      <c r="C26" s="100" t="s">
        <v>288</v>
      </c>
      <c r="D26" s="100" t="s">
        <v>39</v>
      </c>
      <c r="E26" s="97"/>
      <c r="F26" s="97"/>
      <c r="G26" s="149">
        <v>0</v>
      </c>
      <c r="H26" s="149">
        <v>0</v>
      </c>
      <c r="I26" s="149">
        <v>0</v>
      </c>
      <c r="J26" s="149">
        <v>0</v>
      </c>
      <c r="K26" s="149">
        <v>0</v>
      </c>
      <c r="L26" s="149">
        <v>0</v>
      </c>
      <c r="M26" s="149">
        <v>0</v>
      </c>
      <c r="N26" s="149">
        <v>0</v>
      </c>
      <c r="O26" s="149">
        <v>0</v>
      </c>
    </row>
    <row r="27" spans="2:15">
      <c r="B27" s="43" t="s">
        <v>289</v>
      </c>
      <c r="C27" s="99" t="s">
        <v>290</v>
      </c>
      <c r="D27" s="99" t="s">
        <v>39</v>
      </c>
      <c r="E27" s="69"/>
      <c r="F27" s="69"/>
      <c r="G27" s="149">
        <v>0</v>
      </c>
      <c r="H27" s="149">
        <v>0</v>
      </c>
      <c r="I27" s="149">
        <v>0</v>
      </c>
      <c r="J27" s="149">
        <v>0</v>
      </c>
      <c r="K27" s="149">
        <v>0</v>
      </c>
      <c r="L27" s="149">
        <v>0</v>
      </c>
      <c r="M27" s="149">
        <v>0</v>
      </c>
      <c r="N27" s="149">
        <v>0</v>
      </c>
      <c r="O27" s="149">
        <v>0</v>
      </c>
    </row>
    <row r="28" spans="2:15">
      <c r="B28" s="43" t="s">
        <v>291</v>
      </c>
      <c r="C28" s="99" t="s">
        <v>292</v>
      </c>
      <c r="D28" s="99" t="s">
        <v>39</v>
      </c>
      <c r="E28" s="69"/>
      <c r="F28" s="69"/>
      <c r="G28" s="149">
        <v>645.80816740000023</v>
      </c>
      <c r="H28" s="149">
        <v>1252.0927095720001</v>
      </c>
      <c r="I28" s="149">
        <v>934.14758587999995</v>
      </c>
      <c r="J28" s="149">
        <v>930.13606027000003</v>
      </c>
      <c r="K28" s="149">
        <v>0</v>
      </c>
      <c r="L28" s="149">
        <v>0</v>
      </c>
      <c r="M28" s="149">
        <v>0</v>
      </c>
      <c r="N28" s="149">
        <v>0</v>
      </c>
      <c r="O28" s="149">
        <v>0</v>
      </c>
    </row>
    <row r="29" spans="2:15">
      <c r="B29" s="43" t="s">
        <v>293</v>
      </c>
      <c r="C29" s="99" t="s">
        <v>294</v>
      </c>
      <c r="D29" s="99" t="s">
        <v>39</v>
      </c>
      <c r="E29" s="69"/>
      <c r="F29" s="69"/>
      <c r="G29" s="149">
        <v>0</v>
      </c>
      <c r="H29" s="149">
        <v>0</v>
      </c>
      <c r="I29" s="149">
        <v>0</v>
      </c>
      <c r="J29" s="149">
        <v>0</v>
      </c>
      <c r="K29" s="149">
        <v>0</v>
      </c>
      <c r="L29" s="149">
        <v>0</v>
      </c>
      <c r="M29" s="149">
        <v>0</v>
      </c>
      <c r="N29" s="149">
        <v>0</v>
      </c>
      <c r="O29" s="149">
        <v>0</v>
      </c>
    </row>
    <row r="30" spans="2:15">
      <c r="B30" s="43" t="s">
        <v>295</v>
      </c>
      <c r="C30" s="99" t="s">
        <v>296</v>
      </c>
      <c r="D30" s="99" t="s">
        <v>39</v>
      </c>
      <c r="E30" s="73"/>
      <c r="F30" s="73"/>
      <c r="G30" s="149">
        <v>0</v>
      </c>
      <c r="H30" s="149">
        <v>0</v>
      </c>
      <c r="I30" s="149">
        <v>0</v>
      </c>
      <c r="J30" s="149">
        <v>0</v>
      </c>
      <c r="K30" s="149">
        <v>0</v>
      </c>
      <c r="L30" s="149">
        <v>0</v>
      </c>
      <c r="M30" s="149">
        <v>0</v>
      </c>
      <c r="N30" s="149">
        <v>0</v>
      </c>
      <c r="O30" s="149">
        <v>0</v>
      </c>
    </row>
    <row r="31" spans="2:15">
      <c r="B31" s="43" t="s">
        <v>297</v>
      </c>
      <c r="C31" s="100" t="s">
        <v>298</v>
      </c>
      <c r="D31" s="100" t="s">
        <v>39</v>
      </c>
      <c r="E31" s="73"/>
      <c r="F31" s="73"/>
      <c r="G31" s="149">
        <v>0</v>
      </c>
      <c r="H31" s="149">
        <v>0</v>
      </c>
      <c r="I31" s="149">
        <v>0</v>
      </c>
      <c r="J31" s="149">
        <v>0</v>
      </c>
      <c r="K31" s="149">
        <v>0</v>
      </c>
      <c r="L31" s="149">
        <v>0</v>
      </c>
      <c r="M31" s="149">
        <v>0</v>
      </c>
      <c r="N31" s="149">
        <v>0</v>
      </c>
      <c r="O31" s="149">
        <v>0</v>
      </c>
    </row>
    <row r="32" spans="2:15">
      <c r="B32" s="43" t="s">
        <v>299</v>
      </c>
      <c r="C32" s="100" t="s">
        <v>300</v>
      </c>
      <c r="D32" s="100" t="s">
        <v>39</v>
      </c>
      <c r="E32" s="73"/>
      <c r="F32" s="73"/>
      <c r="G32" s="149">
        <v>0</v>
      </c>
      <c r="H32" s="149">
        <v>0</v>
      </c>
      <c r="I32" s="149">
        <v>0</v>
      </c>
      <c r="J32" s="149">
        <v>0</v>
      </c>
      <c r="K32" s="149">
        <v>0</v>
      </c>
      <c r="L32" s="149">
        <v>0</v>
      </c>
      <c r="M32" s="149">
        <v>0</v>
      </c>
      <c r="N32" s="149">
        <v>0</v>
      </c>
      <c r="O32" s="149">
        <v>0</v>
      </c>
    </row>
    <row r="33" spans="2:15">
      <c r="B33" s="43" t="s">
        <v>301</v>
      </c>
      <c r="C33" s="99" t="s">
        <v>302</v>
      </c>
      <c r="D33" s="99" t="s">
        <v>39</v>
      </c>
      <c r="E33" s="97"/>
      <c r="F33" s="97"/>
      <c r="G33" s="149">
        <v>0</v>
      </c>
      <c r="H33" s="149">
        <v>0</v>
      </c>
      <c r="I33" s="149">
        <v>0</v>
      </c>
      <c r="J33" s="149">
        <v>0</v>
      </c>
      <c r="K33" s="149">
        <v>0</v>
      </c>
      <c r="L33" s="149">
        <v>0</v>
      </c>
      <c r="M33" s="149">
        <v>0</v>
      </c>
      <c r="N33" s="149">
        <v>0</v>
      </c>
      <c r="O33" s="149">
        <v>0</v>
      </c>
    </row>
    <row r="34" spans="2:15">
      <c r="B34" s="41" t="s">
        <v>303</v>
      </c>
      <c r="C34" s="98" t="s">
        <v>304</v>
      </c>
      <c r="D34" s="98" t="s">
        <v>39</v>
      </c>
      <c r="E34" s="97"/>
      <c r="F34" s="97"/>
      <c r="G34" s="149">
        <v>0</v>
      </c>
      <c r="H34" s="149">
        <v>0</v>
      </c>
      <c r="I34" s="149">
        <v>0</v>
      </c>
      <c r="J34" s="149">
        <v>0</v>
      </c>
      <c r="K34" s="149">
        <v>0</v>
      </c>
      <c r="L34" s="149">
        <v>0</v>
      </c>
      <c r="M34" s="149">
        <v>0</v>
      </c>
      <c r="N34" s="149">
        <v>0</v>
      </c>
      <c r="O34" s="149">
        <v>0</v>
      </c>
    </row>
    <row r="35" spans="2:15">
      <c r="B35" s="43" t="s">
        <v>305</v>
      </c>
      <c r="C35" s="99" t="s">
        <v>306</v>
      </c>
      <c r="D35" s="99" t="s">
        <v>39</v>
      </c>
      <c r="E35" s="69"/>
      <c r="F35" s="69"/>
      <c r="G35" s="149">
        <v>0</v>
      </c>
      <c r="H35" s="149">
        <v>0</v>
      </c>
      <c r="I35" s="149">
        <v>0</v>
      </c>
      <c r="J35" s="149">
        <v>0</v>
      </c>
      <c r="K35" s="149">
        <v>0</v>
      </c>
      <c r="L35" s="149">
        <v>0</v>
      </c>
      <c r="M35" s="149">
        <v>0</v>
      </c>
      <c r="N35" s="149">
        <v>0</v>
      </c>
      <c r="O35" s="149">
        <v>0</v>
      </c>
    </row>
    <row r="36" spans="2:15">
      <c r="B36" s="43" t="s">
        <v>307</v>
      </c>
      <c r="C36" s="99" t="s">
        <v>308</v>
      </c>
      <c r="D36" s="99" t="s">
        <v>39</v>
      </c>
      <c r="E36" s="69"/>
      <c r="F36" s="69"/>
      <c r="G36" s="149">
        <v>0</v>
      </c>
      <c r="H36" s="149">
        <v>0</v>
      </c>
      <c r="I36" s="149">
        <v>0</v>
      </c>
      <c r="J36" s="149">
        <v>0</v>
      </c>
      <c r="K36" s="149">
        <v>0</v>
      </c>
      <c r="L36" s="149">
        <v>0</v>
      </c>
      <c r="M36" s="149">
        <v>0</v>
      </c>
      <c r="N36" s="149">
        <v>0</v>
      </c>
      <c r="O36" s="149">
        <v>0</v>
      </c>
    </row>
    <row r="37" spans="2:15">
      <c r="B37" s="43" t="s">
        <v>309</v>
      </c>
      <c r="C37" s="99" t="s">
        <v>310</v>
      </c>
      <c r="D37" s="99" t="s">
        <v>39</v>
      </c>
      <c r="E37" s="97"/>
      <c r="F37" s="97"/>
      <c r="G37" s="149">
        <v>0</v>
      </c>
      <c r="H37" s="149">
        <v>0</v>
      </c>
      <c r="I37" s="149">
        <v>0</v>
      </c>
      <c r="J37" s="149">
        <v>0</v>
      </c>
      <c r="K37" s="149">
        <v>0</v>
      </c>
      <c r="L37" s="149">
        <v>0</v>
      </c>
      <c r="M37" s="149">
        <v>0</v>
      </c>
      <c r="N37" s="149">
        <v>0</v>
      </c>
      <c r="O37" s="149">
        <v>0</v>
      </c>
    </row>
    <row r="38" spans="2:15">
      <c r="B38" s="43" t="s">
        <v>311</v>
      </c>
      <c r="C38" s="99" t="s">
        <v>312</v>
      </c>
      <c r="D38" s="99" t="s">
        <v>39</v>
      </c>
      <c r="E38" s="69"/>
      <c r="F38" s="69"/>
      <c r="G38" s="149">
        <v>0</v>
      </c>
      <c r="H38" s="149">
        <v>0</v>
      </c>
      <c r="I38" s="149">
        <v>0</v>
      </c>
      <c r="J38" s="149">
        <v>0</v>
      </c>
      <c r="K38" s="149">
        <v>0</v>
      </c>
      <c r="L38" s="149">
        <v>0</v>
      </c>
      <c r="M38" s="149">
        <v>0</v>
      </c>
      <c r="N38" s="149">
        <v>0</v>
      </c>
      <c r="O38" s="149">
        <v>0</v>
      </c>
    </row>
    <row r="39" spans="2:15">
      <c r="B39" s="43" t="s">
        <v>313</v>
      </c>
      <c r="C39" s="99" t="s">
        <v>314</v>
      </c>
      <c r="D39" s="99" t="s">
        <v>39</v>
      </c>
      <c r="E39" s="69"/>
      <c r="F39" s="69"/>
      <c r="G39" s="149">
        <v>0</v>
      </c>
      <c r="H39" s="149">
        <v>0</v>
      </c>
      <c r="I39" s="149">
        <v>0</v>
      </c>
      <c r="J39" s="149">
        <v>0</v>
      </c>
      <c r="K39" s="149">
        <v>0</v>
      </c>
      <c r="L39" s="149">
        <v>0</v>
      </c>
      <c r="M39" s="149">
        <v>0</v>
      </c>
      <c r="N39" s="149">
        <v>0</v>
      </c>
      <c r="O39" s="149">
        <v>0</v>
      </c>
    </row>
    <row r="40" spans="2:15">
      <c r="B40" s="43" t="s">
        <v>315</v>
      </c>
      <c r="C40" s="99" t="s">
        <v>316</v>
      </c>
      <c r="D40" s="99" t="s">
        <v>39</v>
      </c>
      <c r="E40" s="69"/>
      <c r="F40" s="69"/>
      <c r="G40" s="149">
        <v>0</v>
      </c>
      <c r="H40" s="149">
        <v>0</v>
      </c>
      <c r="I40" s="149">
        <v>0</v>
      </c>
      <c r="J40" s="149">
        <v>0</v>
      </c>
      <c r="K40" s="149">
        <v>0</v>
      </c>
      <c r="L40" s="149">
        <v>0</v>
      </c>
      <c r="M40" s="149">
        <v>0</v>
      </c>
      <c r="N40" s="149">
        <v>0</v>
      </c>
      <c r="O40" s="149">
        <v>0</v>
      </c>
    </row>
    <row r="41" spans="2:15">
      <c r="B41" s="101" t="s">
        <v>317</v>
      </c>
      <c r="C41" s="102" t="s">
        <v>318</v>
      </c>
      <c r="D41" s="102" t="s">
        <v>39</v>
      </c>
      <c r="E41" s="69"/>
      <c r="F41" s="69"/>
      <c r="G41" s="149">
        <v>0</v>
      </c>
      <c r="H41" s="149">
        <v>0</v>
      </c>
      <c r="I41" s="149">
        <v>0</v>
      </c>
      <c r="J41" s="149">
        <v>0</v>
      </c>
      <c r="K41" s="149">
        <v>0</v>
      </c>
      <c r="L41" s="149">
        <v>0</v>
      </c>
      <c r="M41" s="149">
        <v>0</v>
      </c>
      <c r="N41" s="149">
        <v>0</v>
      </c>
      <c r="O41" s="149">
        <v>0</v>
      </c>
    </row>
    <row r="42" spans="2:15">
      <c r="B42" s="41" t="s">
        <v>42</v>
      </c>
      <c r="C42" s="29" t="s">
        <v>319</v>
      </c>
      <c r="D42" s="29" t="s">
        <v>39</v>
      </c>
      <c r="E42" s="69"/>
      <c r="F42" s="69"/>
      <c r="G42" s="149">
        <v>0</v>
      </c>
      <c r="H42" s="149">
        <v>0</v>
      </c>
      <c r="I42" s="149">
        <v>0</v>
      </c>
      <c r="J42" s="149">
        <v>0</v>
      </c>
      <c r="K42" s="149">
        <v>958.63286657000003</v>
      </c>
      <c r="L42" s="149">
        <v>0</v>
      </c>
      <c r="M42" s="149">
        <v>52.124698290727267</v>
      </c>
      <c r="N42" s="149">
        <v>52.871471440000008</v>
      </c>
      <c r="O42" s="149">
        <v>63.888574089999992</v>
      </c>
    </row>
    <row r="43" spans="2:15">
      <c r="B43" s="41" t="s">
        <v>320</v>
      </c>
      <c r="C43" s="98" t="s">
        <v>321</v>
      </c>
      <c r="D43" s="98" t="s">
        <v>39</v>
      </c>
      <c r="E43" s="69"/>
      <c r="F43" s="69"/>
      <c r="G43" s="149">
        <v>0</v>
      </c>
      <c r="H43" s="149">
        <v>0</v>
      </c>
      <c r="I43" s="149">
        <v>0</v>
      </c>
      <c r="J43" s="149">
        <v>0</v>
      </c>
      <c r="K43" s="149">
        <v>0</v>
      </c>
      <c r="L43" s="149">
        <v>0</v>
      </c>
      <c r="M43" s="149">
        <v>0</v>
      </c>
      <c r="N43" s="149">
        <v>0</v>
      </c>
      <c r="O43" s="149">
        <v>0</v>
      </c>
    </row>
    <row r="44" spans="2:15">
      <c r="B44" s="43" t="s">
        <v>322</v>
      </c>
      <c r="C44" s="99" t="s">
        <v>323</v>
      </c>
      <c r="D44" s="99" t="s">
        <v>39</v>
      </c>
      <c r="E44" s="69"/>
      <c r="F44" s="69"/>
      <c r="G44" s="149">
        <v>0</v>
      </c>
      <c r="H44" s="149">
        <v>0</v>
      </c>
      <c r="I44" s="149">
        <v>0</v>
      </c>
      <c r="J44" s="149">
        <v>0</v>
      </c>
      <c r="K44" s="149">
        <v>0</v>
      </c>
      <c r="L44" s="149">
        <v>0</v>
      </c>
      <c r="M44" s="149">
        <v>0</v>
      </c>
      <c r="N44" s="149">
        <v>0</v>
      </c>
      <c r="O44" s="149">
        <v>0</v>
      </c>
    </row>
    <row r="45" spans="2:15">
      <c r="B45" s="43" t="s">
        <v>324</v>
      </c>
      <c r="C45" s="99" t="s">
        <v>325</v>
      </c>
      <c r="D45" s="99" t="s">
        <v>39</v>
      </c>
      <c r="E45" s="69"/>
      <c r="F45" s="69"/>
      <c r="G45" s="149">
        <v>0</v>
      </c>
      <c r="H45" s="149">
        <v>0</v>
      </c>
      <c r="I45" s="149">
        <v>0</v>
      </c>
      <c r="J45" s="149">
        <v>0</v>
      </c>
      <c r="K45" s="149">
        <v>0</v>
      </c>
      <c r="L45" s="149">
        <v>0</v>
      </c>
      <c r="M45" s="149">
        <v>0</v>
      </c>
      <c r="N45" s="149">
        <v>0</v>
      </c>
      <c r="O45" s="149">
        <v>0</v>
      </c>
    </row>
    <row r="46" spans="2:15">
      <c r="B46" s="43" t="s">
        <v>326</v>
      </c>
      <c r="C46" s="99" t="s">
        <v>327</v>
      </c>
      <c r="D46" s="99" t="s">
        <v>39</v>
      </c>
      <c r="E46" s="69"/>
      <c r="F46" s="69"/>
      <c r="G46" s="149">
        <v>0</v>
      </c>
      <c r="H46" s="149">
        <v>0</v>
      </c>
      <c r="I46" s="149">
        <v>0</v>
      </c>
      <c r="J46" s="149">
        <v>0</v>
      </c>
      <c r="K46" s="149">
        <v>0</v>
      </c>
      <c r="L46" s="149">
        <v>0</v>
      </c>
      <c r="M46" s="149">
        <v>0</v>
      </c>
      <c r="N46" s="149">
        <v>0</v>
      </c>
      <c r="O46" s="149">
        <v>0</v>
      </c>
    </row>
    <row r="47" spans="2:15">
      <c r="B47" s="43" t="s">
        <v>328</v>
      </c>
      <c r="C47" s="99" t="s">
        <v>329</v>
      </c>
      <c r="D47" s="99" t="s">
        <v>39</v>
      </c>
      <c r="E47" s="69"/>
      <c r="F47" s="69"/>
      <c r="G47" s="149">
        <v>0</v>
      </c>
      <c r="H47" s="149">
        <v>0</v>
      </c>
      <c r="I47" s="149">
        <v>0</v>
      </c>
      <c r="J47" s="149">
        <v>0</v>
      </c>
      <c r="K47" s="149">
        <v>0</v>
      </c>
      <c r="L47" s="149">
        <v>0</v>
      </c>
      <c r="M47" s="149">
        <v>0</v>
      </c>
      <c r="N47" s="149">
        <v>0</v>
      </c>
      <c r="O47" s="149">
        <v>0</v>
      </c>
    </row>
    <row r="48" spans="2:15">
      <c r="B48" s="41" t="s">
        <v>330</v>
      </c>
      <c r="C48" s="98" t="s">
        <v>331</v>
      </c>
      <c r="D48" s="98" t="s">
        <v>39</v>
      </c>
      <c r="E48" s="69"/>
      <c r="F48" s="69"/>
      <c r="G48" s="149">
        <v>0</v>
      </c>
      <c r="H48" s="149">
        <v>0</v>
      </c>
      <c r="I48" s="149">
        <v>0</v>
      </c>
      <c r="J48" s="149">
        <v>0</v>
      </c>
      <c r="K48" s="149">
        <v>958.63286657000003</v>
      </c>
      <c r="L48" s="149">
        <v>0</v>
      </c>
      <c r="M48" s="149">
        <v>52.124698290727267</v>
      </c>
      <c r="N48" s="149">
        <v>52.871471440000008</v>
      </c>
      <c r="O48" s="149">
        <v>63.888574089999992</v>
      </c>
    </row>
    <row r="49" spans="2:15">
      <c r="B49" s="43" t="s">
        <v>332</v>
      </c>
      <c r="C49" s="99" t="s">
        <v>323</v>
      </c>
      <c r="D49" s="99" t="s">
        <v>39</v>
      </c>
      <c r="E49" s="69"/>
      <c r="F49" s="69"/>
      <c r="G49" s="149">
        <v>0</v>
      </c>
      <c r="H49" s="149">
        <v>0</v>
      </c>
      <c r="I49" s="149">
        <v>0</v>
      </c>
      <c r="J49" s="149">
        <v>0</v>
      </c>
      <c r="K49" s="149">
        <v>0</v>
      </c>
      <c r="L49" s="149">
        <v>0</v>
      </c>
      <c r="M49" s="149">
        <v>0</v>
      </c>
      <c r="N49" s="149">
        <v>0</v>
      </c>
      <c r="O49" s="149">
        <v>0</v>
      </c>
    </row>
    <row r="50" spans="2:15">
      <c r="B50" s="43" t="s">
        <v>333</v>
      </c>
      <c r="C50" s="99" t="s">
        <v>325</v>
      </c>
      <c r="D50" s="99" t="s">
        <v>39</v>
      </c>
      <c r="E50" s="69"/>
      <c r="F50" s="69"/>
      <c r="G50" s="149">
        <v>0</v>
      </c>
      <c r="H50" s="149">
        <v>0</v>
      </c>
      <c r="I50" s="149">
        <v>0</v>
      </c>
      <c r="J50" s="149">
        <v>0</v>
      </c>
      <c r="K50" s="149">
        <v>929.56404907000001</v>
      </c>
      <c r="L50" s="149">
        <v>0</v>
      </c>
      <c r="M50" s="149">
        <v>0</v>
      </c>
      <c r="N50" s="149">
        <v>0</v>
      </c>
      <c r="O50" s="149">
        <v>0</v>
      </c>
    </row>
    <row r="51" spans="2:15">
      <c r="B51" s="44" t="s">
        <v>334</v>
      </c>
      <c r="C51" s="103" t="s">
        <v>335</v>
      </c>
      <c r="D51" s="103" t="s">
        <v>39</v>
      </c>
      <c r="E51" s="69"/>
      <c r="F51" s="69"/>
      <c r="G51" s="149">
        <v>0</v>
      </c>
      <c r="H51" s="149">
        <v>0</v>
      </c>
      <c r="I51" s="149">
        <v>0</v>
      </c>
      <c r="J51" s="149">
        <v>0</v>
      </c>
      <c r="K51" s="149">
        <v>29.068817500000002</v>
      </c>
      <c r="L51" s="149">
        <v>0</v>
      </c>
      <c r="M51" s="149">
        <v>52.124698290727267</v>
      </c>
      <c r="N51" s="149">
        <v>52.871471440000008</v>
      </c>
      <c r="O51" s="149">
        <v>63.888574089999992</v>
      </c>
    </row>
    <row r="52" spans="2:15">
      <c r="B52" s="41" t="s">
        <v>44</v>
      </c>
      <c r="C52" s="29" t="s">
        <v>336</v>
      </c>
      <c r="D52" s="29" t="s">
        <v>39</v>
      </c>
      <c r="E52" s="69"/>
      <c r="F52" s="69"/>
      <c r="G52" s="149">
        <v>7384.5445597600001</v>
      </c>
      <c r="H52" s="149">
        <v>7469.4877174254543</v>
      </c>
      <c r="I52" s="149">
        <v>7536.3399727800015</v>
      </c>
      <c r="J52" s="149">
        <v>7951.9382917000003</v>
      </c>
      <c r="K52" s="149">
        <v>7443.7056326700013</v>
      </c>
      <c r="L52" s="149">
        <v>9215.2681057900008</v>
      </c>
      <c r="M52" s="149">
        <v>9621.11860523</v>
      </c>
      <c r="N52" s="149">
        <v>10484.633868217274</v>
      </c>
      <c r="O52" s="149">
        <v>10101.24674472</v>
      </c>
    </row>
    <row r="53" spans="2:15">
      <c r="B53" s="41" t="s">
        <v>337</v>
      </c>
      <c r="C53" s="98" t="s">
        <v>338</v>
      </c>
      <c r="D53" s="98" t="s">
        <v>39</v>
      </c>
      <c r="E53" s="69"/>
      <c r="F53" s="69"/>
      <c r="G53" s="149">
        <v>0</v>
      </c>
      <c r="H53" s="149">
        <v>0</v>
      </c>
      <c r="I53" s="149">
        <v>0</v>
      </c>
      <c r="J53" s="149">
        <v>0</v>
      </c>
      <c r="K53" s="149">
        <v>0</v>
      </c>
      <c r="L53" s="149">
        <v>0</v>
      </c>
      <c r="M53" s="149">
        <v>0</v>
      </c>
      <c r="N53" s="149">
        <v>0</v>
      </c>
      <c r="O53" s="149">
        <v>0</v>
      </c>
    </row>
    <row r="54" spans="2:15">
      <c r="B54" s="43" t="s">
        <v>339</v>
      </c>
      <c r="C54" s="99" t="s">
        <v>340</v>
      </c>
      <c r="D54" s="99" t="s">
        <v>39</v>
      </c>
      <c r="E54" s="69"/>
      <c r="F54" s="69"/>
      <c r="G54" s="149">
        <v>0</v>
      </c>
      <c r="H54" s="149">
        <v>0</v>
      </c>
      <c r="I54" s="149">
        <v>0</v>
      </c>
      <c r="J54" s="149">
        <v>0</v>
      </c>
      <c r="K54" s="149">
        <v>0</v>
      </c>
      <c r="L54" s="149">
        <v>0</v>
      </c>
      <c r="M54" s="149">
        <v>0</v>
      </c>
      <c r="N54" s="149">
        <v>0</v>
      </c>
      <c r="O54" s="149">
        <v>0</v>
      </c>
    </row>
    <row r="55" spans="2:15">
      <c r="B55" s="43" t="s">
        <v>341</v>
      </c>
      <c r="C55" s="99" t="s">
        <v>342</v>
      </c>
      <c r="D55" s="99" t="s">
        <v>39</v>
      </c>
      <c r="E55" s="69"/>
      <c r="F55" s="69"/>
      <c r="G55" s="149">
        <v>0</v>
      </c>
      <c r="H55" s="149">
        <v>0</v>
      </c>
      <c r="I55" s="149">
        <v>0</v>
      </c>
      <c r="J55" s="149">
        <v>0</v>
      </c>
      <c r="K55" s="149">
        <v>0</v>
      </c>
      <c r="L55" s="149">
        <v>0</v>
      </c>
      <c r="M55" s="149">
        <v>0</v>
      </c>
      <c r="N55" s="149">
        <v>0</v>
      </c>
      <c r="O55" s="149">
        <v>0</v>
      </c>
    </row>
    <row r="56" spans="2:15">
      <c r="B56" s="41" t="s">
        <v>343</v>
      </c>
      <c r="C56" s="98" t="s">
        <v>344</v>
      </c>
      <c r="D56" s="98" t="s">
        <v>39</v>
      </c>
      <c r="E56" s="69"/>
      <c r="F56" s="69"/>
      <c r="G56" s="149">
        <v>0</v>
      </c>
      <c r="H56" s="149">
        <v>0</v>
      </c>
      <c r="I56" s="149">
        <v>0</v>
      </c>
      <c r="J56" s="149">
        <v>0</v>
      </c>
      <c r="K56" s="149">
        <v>0</v>
      </c>
      <c r="L56" s="149">
        <v>0</v>
      </c>
      <c r="M56" s="149">
        <v>0</v>
      </c>
      <c r="N56" s="149">
        <v>0</v>
      </c>
      <c r="O56" s="149">
        <v>0</v>
      </c>
    </row>
    <row r="57" spans="2:15">
      <c r="B57" s="43" t="s">
        <v>345</v>
      </c>
      <c r="C57" s="99" t="s">
        <v>346</v>
      </c>
      <c r="D57" s="99" t="s">
        <v>39</v>
      </c>
      <c r="E57" s="69"/>
      <c r="F57" s="69"/>
      <c r="G57" s="149">
        <v>0</v>
      </c>
      <c r="H57" s="149">
        <v>0</v>
      </c>
      <c r="I57" s="149">
        <v>0</v>
      </c>
      <c r="J57" s="149">
        <v>0</v>
      </c>
      <c r="K57" s="149">
        <v>0</v>
      </c>
      <c r="L57" s="149">
        <v>0</v>
      </c>
      <c r="M57" s="149">
        <v>0</v>
      </c>
      <c r="N57" s="149">
        <v>0</v>
      </c>
      <c r="O57" s="149">
        <v>0</v>
      </c>
    </row>
    <row r="58" spans="2:15">
      <c r="B58" s="43" t="s">
        <v>347</v>
      </c>
      <c r="C58" s="99" t="s">
        <v>348</v>
      </c>
      <c r="D58" s="99" t="s">
        <v>39</v>
      </c>
      <c r="E58" s="69"/>
      <c r="F58" s="69"/>
      <c r="G58" s="149">
        <v>0</v>
      </c>
      <c r="H58" s="149">
        <v>0</v>
      </c>
      <c r="I58" s="149">
        <v>0</v>
      </c>
      <c r="J58" s="149">
        <v>0</v>
      </c>
      <c r="K58" s="149">
        <v>0</v>
      </c>
      <c r="L58" s="149">
        <v>0</v>
      </c>
      <c r="M58" s="149">
        <v>0</v>
      </c>
      <c r="N58" s="149">
        <v>0</v>
      </c>
      <c r="O58" s="149">
        <v>0</v>
      </c>
    </row>
    <row r="59" spans="2:15">
      <c r="B59" s="41" t="s">
        <v>349</v>
      </c>
      <c r="C59" s="98" t="s">
        <v>350</v>
      </c>
      <c r="D59" s="98" t="s">
        <v>39</v>
      </c>
      <c r="E59" s="69"/>
      <c r="F59" s="69"/>
      <c r="G59" s="149">
        <v>7384.5445597600001</v>
      </c>
      <c r="H59" s="149">
        <v>7469.4877174254543</v>
      </c>
      <c r="I59" s="149">
        <v>7536.3399727800015</v>
      </c>
      <c r="J59" s="149">
        <v>7951.9382917000003</v>
      </c>
      <c r="K59" s="149">
        <v>7443.7056326700013</v>
      </c>
      <c r="L59" s="149">
        <v>9215.2681057900008</v>
      </c>
      <c r="M59" s="149">
        <v>9621.11860523</v>
      </c>
      <c r="N59" s="149">
        <v>10484.633868217274</v>
      </c>
      <c r="O59" s="149">
        <v>10101.24674472</v>
      </c>
    </row>
    <row r="60" spans="2:15">
      <c r="B60" s="43" t="s">
        <v>351</v>
      </c>
      <c r="C60" s="99" t="s">
        <v>346</v>
      </c>
      <c r="D60" s="99" t="s">
        <v>39</v>
      </c>
      <c r="E60" s="69"/>
      <c r="F60" s="69"/>
      <c r="G60" s="149">
        <v>7158.9879673400001</v>
      </c>
      <c r="H60" s="149">
        <v>7125.2291218954551</v>
      </c>
      <c r="I60" s="149">
        <v>7353.8221024600016</v>
      </c>
      <c r="J60" s="149">
        <v>7663.7353777699991</v>
      </c>
      <c r="K60" s="149">
        <v>7183.4353480199998</v>
      </c>
      <c r="L60" s="149">
        <v>8860.66153949</v>
      </c>
      <c r="M60" s="149">
        <v>9321.0223882299997</v>
      </c>
      <c r="N60" s="149">
        <v>9780.4793668372731</v>
      </c>
      <c r="O60" s="149">
        <v>9107.0168677199999</v>
      </c>
    </row>
    <row r="61" spans="2:15">
      <c r="B61" s="44" t="s">
        <v>352</v>
      </c>
      <c r="C61" s="103" t="s">
        <v>353</v>
      </c>
      <c r="D61" s="103" t="s">
        <v>39</v>
      </c>
      <c r="E61" s="69"/>
      <c r="F61" s="69"/>
      <c r="G61" s="149">
        <v>225.55659242000002</v>
      </c>
      <c r="H61" s="149">
        <v>344.25859553000004</v>
      </c>
      <c r="I61" s="149">
        <v>182.51787032000001</v>
      </c>
      <c r="J61" s="149">
        <v>288.20291393000002</v>
      </c>
      <c r="K61" s="149">
        <v>260.27028465000001</v>
      </c>
      <c r="L61" s="149">
        <v>354.6065663</v>
      </c>
      <c r="M61" s="149">
        <v>300.09621700000002</v>
      </c>
      <c r="N61" s="149">
        <v>704.15450138000006</v>
      </c>
      <c r="O61" s="149">
        <v>994.22987700000022</v>
      </c>
    </row>
    <row r="62" spans="2:15">
      <c r="B62" s="41" t="s">
        <v>46</v>
      </c>
      <c r="C62" s="29" t="s">
        <v>354</v>
      </c>
      <c r="D62" s="29" t="s">
        <v>39</v>
      </c>
      <c r="E62" s="69"/>
      <c r="F62" s="69"/>
      <c r="G62" s="149">
        <v>701.28359720440005</v>
      </c>
      <c r="H62" s="149">
        <v>829.38270288763636</v>
      </c>
      <c r="I62" s="149">
        <v>949.18751446999988</v>
      </c>
      <c r="J62" s="149">
        <v>2018.3004039199998</v>
      </c>
      <c r="K62" s="149">
        <v>1132.2910560997536</v>
      </c>
      <c r="L62" s="149">
        <v>1663.8729532065454</v>
      </c>
      <c r="M62" s="149">
        <v>1979.4918100642547</v>
      </c>
      <c r="N62" s="149">
        <v>1816.1401287414506</v>
      </c>
      <c r="O62" s="149">
        <v>1945.500823242</v>
      </c>
    </row>
    <row r="63" spans="2:15">
      <c r="B63" s="41" t="s">
        <v>355</v>
      </c>
      <c r="C63" s="98" t="s">
        <v>356</v>
      </c>
      <c r="D63" s="98" t="s">
        <v>39</v>
      </c>
      <c r="E63" s="69"/>
      <c r="F63" s="69"/>
      <c r="G63" s="149">
        <v>132.06175188</v>
      </c>
      <c r="H63" s="149">
        <v>173.01216772909095</v>
      </c>
      <c r="I63" s="149">
        <v>138.67591422000001</v>
      </c>
      <c r="J63" s="149">
        <v>163.26553536999998</v>
      </c>
      <c r="K63" s="149">
        <v>332.46954570345457</v>
      </c>
      <c r="L63" s="149">
        <v>503.30966595000001</v>
      </c>
      <c r="M63" s="149">
        <v>208.79653276890912</v>
      </c>
      <c r="N63" s="149">
        <v>636.94994796886215</v>
      </c>
      <c r="O63" s="149">
        <v>766.14079994000008</v>
      </c>
    </row>
    <row r="64" spans="2:15">
      <c r="B64" s="43" t="s">
        <v>357</v>
      </c>
      <c r="C64" s="99" t="s">
        <v>358</v>
      </c>
      <c r="D64" s="99" t="s">
        <v>39</v>
      </c>
      <c r="E64" s="69"/>
      <c r="F64" s="69"/>
      <c r="G64" s="149">
        <v>132.06175188</v>
      </c>
      <c r="H64" s="149">
        <v>173.01216772909095</v>
      </c>
      <c r="I64" s="149">
        <v>138.67591422000001</v>
      </c>
      <c r="J64" s="149">
        <v>163.26553536999998</v>
      </c>
      <c r="K64" s="149">
        <v>131.78296964345455</v>
      </c>
      <c r="L64" s="149">
        <v>118.36736624000008</v>
      </c>
      <c r="M64" s="149">
        <v>94.649428538909106</v>
      </c>
      <c r="N64" s="149">
        <v>80.501484652116915</v>
      </c>
      <c r="O64" s="149">
        <v>104.26992353999998</v>
      </c>
    </row>
    <row r="65" spans="2:15">
      <c r="B65" s="43" t="s">
        <v>359</v>
      </c>
      <c r="C65" s="100" t="s">
        <v>360</v>
      </c>
      <c r="D65" s="100" t="s">
        <v>39</v>
      </c>
      <c r="E65" s="69"/>
      <c r="F65" s="69"/>
      <c r="G65" s="149">
        <v>0</v>
      </c>
      <c r="H65" s="149">
        <v>0</v>
      </c>
      <c r="I65" s="149">
        <v>0</v>
      </c>
      <c r="J65" s="149">
        <v>0</v>
      </c>
      <c r="K65" s="149">
        <v>0</v>
      </c>
      <c r="L65" s="149">
        <v>0</v>
      </c>
      <c r="M65" s="149">
        <v>0</v>
      </c>
      <c r="N65" s="149">
        <v>0</v>
      </c>
      <c r="O65" s="149">
        <v>0</v>
      </c>
    </row>
    <row r="66" spans="2:15">
      <c r="B66" s="43" t="s">
        <v>361</v>
      </c>
      <c r="C66" s="100" t="s">
        <v>362</v>
      </c>
      <c r="D66" s="100" t="s">
        <v>39</v>
      </c>
      <c r="E66" s="69"/>
      <c r="F66" s="69"/>
      <c r="G66" s="149">
        <v>132.06175188</v>
      </c>
      <c r="H66" s="149">
        <v>173.01216772909095</v>
      </c>
      <c r="I66" s="149">
        <v>138.67591422000001</v>
      </c>
      <c r="J66" s="149">
        <v>163.26553536999998</v>
      </c>
      <c r="K66" s="149">
        <v>131.78296964345455</v>
      </c>
      <c r="L66" s="149">
        <v>118.36736624000008</v>
      </c>
      <c r="M66" s="149">
        <v>94.649428538909106</v>
      </c>
      <c r="N66" s="149">
        <v>80.501484652116915</v>
      </c>
      <c r="O66" s="149">
        <v>104.26992353999998</v>
      </c>
    </row>
    <row r="67" spans="2:15">
      <c r="B67" s="43" t="s">
        <v>363</v>
      </c>
      <c r="C67" s="100" t="s">
        <v>350</v>
      </c>
      <c r="D67" s="100" t="s">
        <v>39</v>
      </c>
      <c r="E67" s="69"/>
      <c r="F67" s="69"/>
      <c r="G67" s="149">
        <v>0</v>
      </c>
      <c r="H67" s="149">
        <v>0</v>
      </c>
      <c r="I67" s="149">
        <v>0</v>
      </c>
      <c r="J67" s="149">
        <v>0</v>
      </c>
      <c r="K67" s="149">
        <v>0</v>
      </c>
      <c r="L67" s="149">
        <v>0</v>
      </c>
      <c r="M67" s="149">
        <v>0</v>
      </c>
      <c r="N67" s="149">
        <v>0</v>
      </c>
      <c r="O67" s="149">
        <v>0</v>
      </c>
    </row>
    <row r="68" spans="2:15">
      <c r="B68" s="43" t="s">
        <v>364</v>
      </c>
      <c r="C68" s="99" t="s">
        <v>365</v>
      </c>
      <c r="D68" s="99" t="s">
        <v>39</v>
      </c>
      <c r="E68" s="69"/>
      <c r="F68" s="69"/>
      <c r="G68" s="149">
        <v>0</v>
      </c>
      <c r="H68" s="149">
        <v>0</v>
      </c>
      <c r="I68" s="149">
        <v>0</v>
      </c>
      <c r="J68" s="149">
        <v>0</v>
      </c>
      <c r="K68" s="149">
        <v>0</v>
      </c>
      <c r="L68" s="149">
        <v>0</v>
      </c>
      <c r="M68" s="149">
        <v>0</v>
      </c>
      <c r="N68" s="149">
        <v>0</v>
      </c>
      <c r="O68" s="149">
        <v>0</v>
      </c>
    </row>
    <row r="69" spans="2:15">
      <c r="B69" s="43" t="s">
        <v>366</v>
      </c>
      <c r="C69" s="99" t="s">
        <v>367</v>
      </c>
      <c r="D69" s="99" t="s">
        <v>39</v>
      </c>
      <c r="E69" s="69"/>
      <c r="F69" s="69"/>
      <c r="G69" s="149">
        <v>0</v>
      </c>
      <c r="H69" s="149">
        <v>0</v>
      </c>
      <c r="I69" s="149">
        <v>0</v>
      </c>
      <c r="J69" s="149">
        <v>0</v>
      </c>
      <c r="K69" s="149">
        <v>0</v>
      </c>
      <c r="L69" s="149">
        <v>0</v>
      </c>
      <c r="M69" s="149">
        <v>0</v>
      </c>
      <c r="N69" s="149">
        <v>0</v>
      </c>
      <c r="O69" s="149">
        <v>0</v>
      </c>
    </row>
    <row r="70" spans="2:15">
      <c r="B70" s="43" t="s">
        <v>368</v>
      </c>
      <c r="C70" s="99" t="s">
        <v>369</v>
      </c>
      <c r="D70" s="99" t="s">
        <v>39</v>
      </c>
      <c r="E70" s="69"/>
      <c r="F70" s="69"/>
      <c r="G70" s="149">
        <v>0</v>
      </c>
      <c r="H70" s="149">
        <v>0</v>
      </c>
      <c r="I70" s="149">
        <v>0</v>
      </c>
      <c r="J70" s="149">
        <v>0</v>
      </c>
      <c r="K70" s="149">
        <v>0</v>
      </c>
      <c r="L70" s="149">
        <v>0</v>
      </c>
      <c r="M70" s="149">
        <v>0</v>
      </c>
      <c r="N70" s="149">
        <v>0</v>
      </c>
      <c r="O70" s="149">
        <v>0</v>
      </c>
    </row>
    <row r="71" spans="2:15">
      <c r="B71" s="43" t="s">
        <v>370</v>
      </c>
      <c r="C71" s="99" t="s">
        <v>371</v>
      </c>
      <c r="D71" s="99" t="s">
        <v>39</v>
      </c>
      <c r="E71" s="69"/>
      <c r="F71" s="69"/>
      <c r="G71" s="149">
        <v>0</v>
      </c>
      <c r="H71" s="149">
        <v>0</v>
      </c>
      <c r="I71" s="149">
        <v>0</v>
      </c>
      <c r="J71" s="149">
        <v>0</v>
      </c>
      <c r="K71" s="149">
        <v>200.68657606000002</v>
      </c>
      <c r="L71" s="149">
        <v>384.94229970999993</v>
      </c>
      <c r="M71" s="149">
        <v>114.14710423000001</v>
      </c>
      <c r="N71" s="149">
        <v>556.44846331674523</v>
      </c>
      <c r="O71" s="149">
        <v>661.87087640000016</v>
      </c>
    </row>
    <row r="72" spans="2:15">
      <c r="B72" s="43" t="s">
        <v>372</v>
      </c>
      <c r="C72" s="99" t="s">
        <v>373</v>
      </c>
      <c r="D72" s="99" t="s">
        <v>39</v>
      </c>
      <c r="E72" s="69"/>
      <c r="F72" s="69"/>
      <c r="G72" s="149">
        <v>0</v>
      </c>
      <c r="H72" s="149">
        <v>0</v>
      </c>
      <c r="I72" s="149">
        <v>0</v>
      </c>
      <c r="J72" s="149">
        <v>0</v>
      </c>
      <c r="K72" s="149">
        <v>0</v>
      </c>
      <c r="L72" s="149">
        <v>0</v>
      </c>
      <c r="M72" s="149">
        <v>0</v>
      </c>
      <c r="N72" s="149">
        <v>0</v>
      </c>
      <c r="O72" s="149">
        <v>0</v>
      </c>
    </row>
    <row r="73" spans="2:15">
      <c r="B73" s="41" t="s">
        <v>374</v>
      </c>
      <c r="C73" s="98" t="s">
        <v>375</v>
      </c>
      <c r="D73" s="98" t="s">
        <v>39</v>
      </c>
      <c r="E73" s="69"/>
      <c r="F73" s="69"/>
      <c r="G73" s="149">
        <v>479.74237102640001</v>
      </c>
      <c r="H73" s="149">
        <v>575.6384545112727</v>
      </c>
      <c r="I73" s="149">
        <v>674.65186653000001</v>
      </c>
      <c r="J73" s="149">
        <v>654.71541977999993</v>
      </c>
      <c r="K73" s="149">
        <v>506.54047267975358</v>
      </c>
      <c r="L73" s="149">
        <v>673.45918060000008</v>
      </c>
      <c r="M73" s="149">
        <v>759.89827710443626</v>
      </c>
      <c r="N73" s="149">
        <v>848.8975365593335</v>
      </c>
      <c r="O73" s="149">
        <v>901.37754075999999</v>
      </c>
    </row>
    <row r="74" spans="2:15">
      <c r="B74" s="43" t="s">
        <v>376</v>
      </c>
      <c r="C74" s="99" t="s">
        <v>377</v>
      </c>
      <c r="D74" s="99" t="s">
        <v>39</v>
      </c>
      <c r="E74" s="69"/>
      <c r="F74" s="69"/>
      <c r="G74" s="149">
        <v>0</v>
      </c>
      <c r="H74" s="149">
        <v>0</v>
      </c>
      <c r="I74" s="149">
        <v>0</v>
      </c>
      <c r="J74" s="149">
        <v>0</v>
      </c>
      <c r="K74" s="149">
        <v>31.015963359999994</v>
      </c>
      <c r="L74" s="149">
        <v>-3.2310999999999999E-2</v>
      </c>
      <c r="M74" s="149">
        <v>115.14175950000001</v>
      </c>
      <c r="N74" s="149">
        <v>191.89798801000001</v>
      </c>
      <c r="O74" s="149">
        <v>871.00120149999998</v>
      </c>
    </row>
    <row r="75" spans="2:15">
      <c r="B75" s="43" t="s">
        <v>378</v>
      </c>
      <c r="C75" s="99" t="s">
        <v>379</v>
      </c>
      <c r="D75" s="99" t="s">
        <v>39</v>
      </c>
      <c r="E75" s="69"/>
      <c r="F75" s="69"/>
      <c r="G75" s="149">
        <v>0</v>
      </c>
      <c r="H75" s="149">
        <v>0</v>
      </c>
      <c r="I75" s="149">
        <v>0</v>
      </c>
      <c r="J75" s="149">
        <v>0</v>
      </c>
      <c r="K75" s="149">
        <v>2.7730990000000002</v>
      </c>
      <c r="L75" s="149">
        <v>8.0477849999999975</v>
      </c>
      <c r="M75" s="149">
        <v>6.6E-3</v>
      </c>
      <c r="N75" s="149">
        <v>2.6399999999999996E-2</v>
      </c>
      <c r="O75" s="149">
        <v>14.62703089</v>
      </c>
    </row>
    <row r="76" spans="2:15">
      <c r="B76" s="43" t="s">
        <v>380</v>
      </c>
      <c r="C76" s="99" t="s">
        <v>381</v>
      </c>
      <c r="D76" s="99" t="s">
        <v>39</v>
      </c>
      <c r="E76" s="69"/>
      <c r="F76" s="69"/>
      <c r="G76" s="149">
        <v>479.74237102640001</v>
      </c>
      <c r="H76" s="149">
        <v>575.6384545112727</v>
      </c>
      <c r="I76" s="149">
        <v>674.65186653000001</v>
      </c>
      <c r="J76" s="149">
        <v>654.71541977999993</v>
      </c>
      <c r="K76" s="149">
        <v>6.6187031999999997</v>
      </c>
      <c r="L76" s="149">
        <v>3.8787872599999997</v>
      </c>
      <c r="M76" s="149">
        <v>1.7034262399999998</v>
      </c>
      <c r="N76" s="149">
        <v>1.1084101199999998</v>
      </c>
      <c r="O76" s="149">
        <v>15.74930837</v>
      </c>
    </row>
    <row r="77" spans="2:15">
      <c r="B77" s="43" t="s">
        <v>382</v>
      </c>
      <c r="C77" s="99" t="s">
        <v>383</v>
      </c>
      <c r="D77" s="99" t="s">
        <v>39</v>
      </c>
      <c r="E77" s="69"/>
      <c r="F77" s="69"/>
      <c r="G77" s="149">
        <v>0</v>
      </c>
      <c r="H77" s="149">
        <v>0</v>
      </c>
      <c r="I77" s="149">
        <v>0</v>
      </c>
      <c r="J77" s="149">
        <v>0</v>
      </c>
      <c r="K77" s="149">
        <v>466.1327071197536</v>
      </c>
      <c r="L77" s="149">
        <v>661.56491934000007</v>
      </c>
      <c r="M77" s="149">
        <v>643.04649136443629</v>
      </c>
      <c r="N77" s="149">
        <v>655.86473842933344</v>
      </c>
      <c r="O77" s="149">
        <v>0</v>
      </c>
    </row>
    <row r="78" spans="2:15">
      <c r="B78" s="41" t="s">
        <v>384</v>
      </c>
      <c r="C78" s="98" t="s">
        <v>385</v>
      </c>
      <c r="D78" s="98" t="s">
        <v>39</v>
      </c>
      <c r="E78" s="69"/>
      <c r="F78" s="69"/>
      <c r="G78" s="149">
        <v>0</v>
      </c>
      <c r="H78" s="149">
        <v>0</v>
      </c>
      <c r="I78" s="149">
        <v>0</v>
      </c>
      <c r="J78" s="149">
        <v>0</v>
      </c>
      <c r="K78" s="149">
        <v>0.30396650999999997</v>
      </c>
      <c r="L78" s="149">
        <v>0</v>
      </c>
      <c r="M78" s="149">
        <v>5.3000000000000001E-5</v>
      </c>
      <c r="N78" s="149">
        <v>0.10744498</v>
      </c>
      <c r="O78" s="149">
        <v>0.17873752999999998</v>
      </c>
    </row>
    <row r="79" spans="2:15">
      <c r="B79" s="41" t="s">
        <v>386</v>
      </c>
      <c r="C79" s="98" t="s">
        <v>387</v>
      </c>
      <c r="D79" s="98" t="s">
        <v>39</v>
      </c>
      <c r="E79" s="69"/>
      <c r="F79" s="69"/>
      <c r="G79" s="149">
        <v>89.479474298</v>
      </c>
      <c r="H79" s="149">
        <v>80.732080647272724</v>
      </c>
      <c r="I79" s="149">
        <v>135.85973372000001</v>
      </c>
      <c r="J79" s="149">
        <v>1200.3194487700002</v>
      </c>
      <c r="K79" s="149">
        <v>292.97707120654542</v>
      </c>
      <c r="L79" s="149">
        <v>487.10410665654535</v>
      </c>
      <c r="M79" s="149">
        <v>1010.7969471909093</v>
      </c>
      <c r="N79" s="149">
        <v>330.18519923325471</v>
      </c>
      <c r="O79" s="149">
        <v>277.80374501199998</v>
      </c>
    </row>
    <row r="80" spans="2:15">
      <c r="B80" s="43" t="s">
        <v>388</v>
      </c>
      <c r="C80" s="99" t="s">
        <v>346</v>
      </c>
      <c r="D80" s="99" t="s">
        <v>39</v>
      </c>
      <c r="E80" s="69"/>
      <c r="F80" s="69"/>
      <c r="G80" s="149">
        <v>69.136448451999996</v>
      </c>
      <c r="H80" s="149">
        <v>63.46881952363637</v>
      </c>
      <c r="I80" s="149">
        <v>105.72456531999998</v>
      </c>
      <c r="J80" s="149">
        <v>1200.3194487700002</v>
      </c>
      <c r="K80" s="149">
        <v>292.97707120654542</v>
      </c>
      <c r="L80" s="149">
        <v>485.61009617654537</v>
      </c>
      <c r="M80" s="149">
        <v>1010.7969471909093</v>
      </c>
      <c r="N80" s="149">
        <v>330.18519923325471</v>
      </c>
      <c r="O80" s="149">
        <v>277.80374501199998</v>
      </c>
    </row>
    <row r="81" spans="2:15">
      <c r="B81" s="43" t="s">
        <v>389</v>
      </c>
      <c r="C81" s="100" t="s">
        <v>390</v>
      </c>
      <c r="D81" s="100" t="s">
        <v>39</v>
      </c>
      <c r="E81" s="69"/>
      <c r="F81" s="69"/>
      <c r="G81" s="149">
        <v>60.171000929999991</v>
      </c>
      <c r="H81" s="149">
        <v>41.900807923636357</v>
      </c>
      <c r="I81" s="149">
        <v>105.72456531999998</v>
      </c>
      <c r="J81" s="149">
        <v>1200.31944877</v>
      </c>
      <c r="K81" s="149">
        <v>0</v>
      </c>
      <c r="L81" s="149">
        <v>0</v>
      </c>
      <c r="M81" s="149">
        <v>0</v>
      </c>
      <c r="N81" s="149">
        <v>0</v>
      </c>
      <c r="O81" s="149">
        <v>0.34</v>
      </c>
    </row>
    <row r="82" spans="2:15">
      <c r="B82" s="43" t="s">
        <v>391</v>
      </c>
      <c r="C82" s="100" t="s">
        <v>392</v>
      </c>
      <c r="D82" s="100" t="s">
        <v>39</v>
      </c>
      <c r="E82" s="69"/>
      <c r="F82" s="69"/>
      <c r="G82" s="149">
        <v>8.9654475220000016</v>
      </c>
      <c r="H82" s="149">
        <v>21.568011600000002</v>
      </c>
      <c r="I82" s="149">
        <v>0</v>
      </c>
      <c r="J82" s="149">
        <v>0</v>
      </c>
      <c r="K82" s="149">
        <v>0</v>
      </c>
      <c r="L82" s="149">
        <v>485.61009617654537</v>
      </c>
      <c r="M82" s="149">
        <v>1010.7969471909093</v>
      </c>
      <c r="N82" s="149">
        <v>330.18519923325471</v>
      </c>
      <c r="O82" s="149">
        <v>277.463745012</v>
      </c>
    </row>
    <row r="83" spans="2:15">
      <c r="B83" s="43" t="s">
        <v>393</v>
      </c>
      <c r="C83" s="99" t="s">
        <v>394</v>
      </c>
      <c r="D83" s="99" t="s">
        <v>39</v>
      </c>
      <c r="E83" s="69"/>
      <c r="F83" s="69"/>
      <c r="G83" s="149">
        <v>20.343025846</v>
      </c>
      <c r="H83" s="149">
        <v>17.263261123636365</v>
      </c>
      <c r="I83" s="149">
        <v>30.135168400000001</v>
      </c>
      <c r="J83" s="149">
        <v>0</v>
      </c>
      <c r="K83" s="149">
        <v>0</v>
      </c>
      <c r="L83" s="149">
        <v>1.49401048</v>
      </c>
      <c r="M83" s="149">
        <v>0</v>
      </c>
      <c r="N83" s="149">
        <v>0</v>
      </c>
      <c r="O83" s="149">
        <v>0</v>
      </c>
    </row>
    <row r="84" spans="2:15" ht="33.75" customHeight="1">
      <c r="B84" s="41" t="s">
        <v>395</v>
      </c>
      <c r="C84" s="104" t="s">
        <v>396</v>
      </c>
      <c r="D84" s="104" t="s">
        <v>39</v>
      </c>
      <c r="E84" s="69"/>
      <c r="F84" s="69"/>
      <c r="G84" s="149">
        <v>0</v>
      </c>
      <c r="H84" s="149">
        <v>0</v>
      </c>
      <c r="I84" s="149">
        <v>0</v>
      </c>
      <c r="J84" s="149">
        <v>0</v>
      </c>
      <c r="K84" s="149">
        <v>0</v>
      </c>
      <c r="L84" s="149">
        <v>0</v>
      </c>
      <c r="M84" s="149">
        <v>0</v>
      </c>
      <c r="N84" s="149">
        <v>0</v>
      </c>
      <c r="O84" s="149">
        <v>0</v>
      </c>
    </row>
    <row r="85" spans="2:15">
      <c r="B85" s="43" t="s">
        <v>397</v>
      </c>
      <c r="C85" s="99" t="s">
        <v>398</v>
      </c>
      <c r="D85" s="99" t="s">
        <v>39</v>
      </c>
      <c r="E85" s="69"/>
      <c r="F85" s="69"/>
      <c r="G85" s="149">
        <v>0</v>
      </c>
      <c r="H85" s="149">
        <v>0</v>
      </c>
      <c r="I85" s="149">
        <v>0</v>
      </c>
      <c r="J85" s="149">
        <v>0</v>
      </c>
      <c r="K85" s="149">
        <v>0</v>
      </c>
      <c r="L85" s="149">
        <v>0</v>
      </c>
      <c r="M85" s="149">
        <v>0</v>
      </c>
      <c r="N85" s="149">
        <v>0</v>
      </c>
      <c r="O85" s="149">
        <v>0</v>
      </c>
    </row>
    <row r="86" spans="2:15">
      <c r="B86" s="43" t="s">
        <v>399</v>
      </c>
      <c r="C86" s="100" t="s">
        <v>400</v>
      </c>
      <c r="D86" s="100" t="s">
        <v>39</v>
      </c>
      <c r="E86" s="69"/>
      <c r="F86" s="69"/>
      <c r="G86" s="149">
        <v>0</v>
      </c>
      <c r="H86" s="149">
        <v>0</v>
      </c>
      <c r="I86" s="149">
        <v>0</v>
      </c>
      <c r="J86" s="149">
        <v>0</v>
      </c>
      <c r="K86" s="149">
        <v>0</v>
      </c>
      <c r="L86" s="149">
        <v>0</v>
      </c>
      <c r="M86" s="149">
        <v>0</v>
      </c>
      <c r="N86" s="149">
        <v>0</v>
      </c>
      <c r="O86" s="149">
        <v>0</v>
      </c>
    </row>
    <row r="87" spans="2:15">
      <c r="B87" s="43" t="s">
        <v>401</v>
      </c>
      <c r="C87" s="100" t="s">
        <v>402</v>
      </c>
      <c r="D87" s="100" t="s">
        <v>39</v>
      </c>
      <c r="E87" s="69"/>
      <c r="F87" s="69"/>
      <c r="G87" s="149">
        <v>0</v>
      </c>
      <c r="H87" s="149">
        <v>0</v>
      </c>
      <c r="I87" s="149">
        <v>0</v>
      </c>
      <c r="J87" s="149">
        <v>0</v>
      </c>
      <c r="K87" s="149">
        <v>0</v>
      </c>
      <c r="L87" s="149">
        <v>0</v>
      </c>
      <c r="M87" s="149">
        <v>0</v>
      </c>
      <c r="N87" s="149">
        <v>0</v>
      </c>
      <c r="O87" s="149">
        <v>0</v>
      </c>
    </row>
    <row r="88" spans="2:15">
      <c r="B88" s="43" t="s">
        <v>403</v>
      </c>
      <c r="C88" s="100" t="s">
        <v>404</v>
      </c>
      <c r="D88" s="100" t="s">
        <v>39</v>
      </c>
      <c r="E88" s="69"/>
      <c r="F88" s="69"/>
      <c r="G88" s="149">
        <v>0</v>
      </c>
      <c r="H88" s="149">
        <v>0</v>
      </c>
      <c r="I88" s="149">
        <v>0</v>
      </c>
      <c r="J88" s="149">
        <v>0</v>
      </c>
      <c r="K88" s="149">
        <v>0</v>
      </c>
      <c r="L88" s="149">
        <v>0</v>
      </c>
      <c r="M88" s="149">
        <v>0</v>
      </c>
      <c r="N88" s="149">
        <v>0</v>
      </c>
      <c r="O88" s="149">
        <v>0</v>
      </c>
    </row>
    <row r="89" spans="2:15">
      <c r="B89" s="24" t="s">
        <v>405</v>
      </c>
      <c r="C89" s="105" t="s">
        <v>406</v>
      </c>
      <c r="D89" s="105" t="s">
        <v>39</v>
      </c>
      <c r="E89" s="69"/>
      <c r="F89" s="69"/>
      <c r="G89" s="149">
        <v>0</v>
      </c>
      <c r="H89" s="149">
        <v>0</v>
      </c>
      <c r="I89" s="149">
        <v>0</v>
      </c>
      <c r="J89" s="149">
        <v>0</v>
      </c>
      <c r="K89" s="149">
        <v>0</v>
      </c>
      <c r="L89" s="149">
        <v>0</v>
      </c>
      <c r="M89" s="149">
        <v>0</v>
      </c>
      <c r="N89" s="149">
        <v>0</v>
      </c>
      <c r="O89" s="149">
        <v>0</v>
      </c>
    </row>
  </sheetData>
  <mergeCells count="3">
    <mergeCell ref="E2:O2"/>
    <mergeCell ref="E3:O3"/>
    <mergeCell ref="E4:O5"/>
  </mergeCells>
  <phoneticPr fontId="51" type="noConversion"/>
  <hyperlinks>
    <hyperlink ref="B1" location="Indice!A1" display="Regresar" xr:uid="{00000000-0004-0000-06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53"/>
  <sheetViews>
    <sheetView showGridLines="0" zoomScaleNormal="100" workbookViewId="0">
      <pane xSplit="4" ySplit="1" topLeftCell="G38" activePane="bottomRight" state="frozen"/>
      <selection pane="topRight" activeCell="F34" sqref="F34"/>
      <selection pane="bottomLeft" activeCell="F34" sqref="F34"/>
      <selection pane="bottomRight" activeCell="K55" sqref="K55"/>
    </sheetView>
  </sheetViews>
  <sheetFormatPr baseColWidth="10" defaultColWidth="11.42578125" defaultRowHeight="15"/>
  <cols>
    <col min="3" max="3" width="64.28515625" customWidth="1"/>
    <col min="5" max="6" width="11.42578125" style="56" hidden="1" customWidth="1"/>
    <col min="7" max="10" width="11.5703125" style="56"/>
    <col min="11" max="11" width="11.42578125" style="56"/>
  </cols>
  <sheetData>
    <row r="1" spans="2:15">
      <c r="B1" s="12" t="s">
        <v>29</v>
      </c>
      <c r="E1">
        <v>3</v>
      </c>
      <c r="F1">
        <v>3</v>
      </c>
      <c r="G1"/>
      <c r="H1"/>
      <c r="I1"/>
      <c r="J1"/>
      <c r="K1"/>
    </row>
    <row r="2" spans="2:15" ht="15.75">
      <c r="B2" s="57" t="s">
        <v>30</v>
      </c>
      <c r="C2" s="58"/>
      <c r="D2" s="29"/>
      <c r="E2" s="167" t="str">
        <f>+Indice!H25</f>
        <v>Gobierno Central Extrapresupuestario</v>
      </c>
      <c r="F2" s="167"/>
      <c r="G2" s="167"/>
      <c r="H2" s="167"/>
      <c r="I2" s="167"/>
      <c r="J2" s="167"/>
      <c r="K2" s="167"/>
      <c r="L2" s="167"/>
      <c r="M2" s="167"/>
      <c r="N2" s="167"/>
      <c r="O2" s="167"/>
    </row>
    <row r="3" spans="2:15" ht="15.75">
      <c r="B3" s="57" t="s">
        <v>407</v>
      </c>
      <c r="C3" s="59"/>
      <c r="D3" s="22"/>
      <c r="E3" s="167" t="s">
        <v>32</v>
      </c>
      <c r="F3" s="167"/>
      <c r="G3" s="167"/>
      <c r="H3" s="167"/>
      <c r="I3" s="167"/>
      <c r="J3" s="167"/>
      <c r="K3" s="167"/>
      <c r="L3" s="167"/>
      <c r="M3" s="167"/>
      <c r="N3" s="167"/>
      <c r="O3" s="167"/>
    </row>
    <row r="4" spans="2:15" ht="15" customHeight="1">
      <c r="B4" s="19"/>
      <c r="C4" s="20"/>
      <c r="D4" s="21"/>
      <c r="E4" s="153" t="s">
        <v>33</v>
      </c>
      <c r="F4" s="154"/>
      <c r="G4" s="154"/>
      <c r="H4" s="154"/>
      <c r="I4" s="154"/>
      <c r="J4" s="154"/>
      <c r="K4" s="154"/>
      <c r="L4" s="154"/>
      <c r="M4" s="154"/>
      <c r="N4" s="169"/>
      <c r="O4" s="169"/>
    </row>
    <row r="5" spans="2:15" ht="15" customHeight="1">
      <c r="B5" s="175" t="s">
        <v>408</v>
      </c>
      <c r="C5" s="176"/>
      <c r="D5" s="22"/>
      <c r="E5" s="155"/>
      <c r="F5" s="156"/>
      <c r="G5" s="156"/>
      <c r="H5" s="156"/>
      <c r="I5" s="156"/>
      <c r="J5" s="156"/>
      <c r="K5" s="156"/>
      <c r="L5" s="156"/>
      <c r="M5" s="156"/>
      <c r="N5" s="171"/>
      <c r="O5" s="171"/>
    </row>
    <row r="6" spans="2:15">
      <c r="B6" s="175"/>
      <c r="C6" s="176"/>
      <c r="D6" s="22"/>
      <c r="E6" s="60"/>
      <c r="F6" s="60"/>
      <c r="G6" s="60"/>
      <c r="H6" s="60"/>
      <c r="I6" s="60"/>
      <c r="J6" s="60"/>
      <c r="K6" s="60"/>
      <c r="L6" s="60"/>
      <c r="M6" s="60"/>
      <c r="N6" s="60"/>
      <c r="O6" s="60"/>
    </row>
    <row r="7" spans="2:15">
      <c r="B7" s="106"/>
      <c r="C7" s="107"/>
      <c r="D7" s="22"/>
      <c r="E7" s="26"/>
      <c r="F7" s="26"/>
      <c r="G7" s="152">
        <v>2016</v>
      </c>
      <c r="H7" s="152">
        <f>+G7+1</f>
        <v>2017</v>
      </c>
      <c r="I7" s="152">
        <f t="shared" ref="I7:O7" si="0">+H7+1</f>
        <v>2018</v>
      </c>
      <c r="J7" s="152">
        <f t="shared" si="0"/>
        <v>2019</v>
      </c>
      <c r="K7" s="152">
        <f t="shared" si="0"/>
        <v>2020</v>
      </c>
      <c r="L7" s="152">
        <f t="shared" si="0"/>
        <v>2021</v>
      </c>
      <c r="M7" s="152">
        <f t="shared" si="0"/>
        <v>2022</v>
      </c>
      <c r="N7" s="152">
        <f t="shared" si="0"/>
        <v>2023</v>
      </c>
      <c r="O7" s="152">
        <f t="shared" si="0"/>
        <v>2024</v>
      </c>
    </row>
    <row r="8" spans="2:15">
      <c r="B8" s="94" t="s">
        <v>48</v>
      </c>
      <c r="C8" s="95" t="s">
        <v>409</v>
      </c>
      <c r="D8" s="108" t="s">
        <v>39</v>
      </c>
      <c r="E8" s="96"/>
      <c r="F8" s="96"/>
      <c r="G8" s="150">
        <v>8598.0715292819987</v>
      </c>
      <c r="H8" s="150">
        <v>8625.9882891163634</v>
      </c>
      <c r="I8" s="150">
        <v>9786.0327522859989</v>
      </c>
      <c r="J8" s="150">
        <v>10123.677762020001</v>
      </c>
      <c r="K8" s="150">
        <v>9753.2180627218495</v>
      </c>
      <c r="L8" s="150">
        <v>10929.802175831823</v>
      </c>
      <c r="M8" s="150">
        <v>12127.1068908826</v>
      </c>
      <c r="N8" s="150">
        <v>12424.961704187743</v>
      </c>
      <c r="O8" s="150">
        <v>12474.144690320003</v>
      </c>
    </row>
    <row r="9" spans="2:15">
      <c r="B9" s="41" t="s">
        <v>50</v>
      </c>
      <c r="C9" s="29" t="s">
        <v>410</v>
      </c>
      <c r="D9" s="22" t="s">
        <v>39</v>
      </c>
      <c r="E9" s="97"/>
      <c r="F9" s="97"/>
      <c r="G9" s="151">
        <v>6235.0588403500005</v>
      </c>
      <c r="H9" s="151">
        <v>6139.5824288541835</v>
      </c>
      <c r="I9" s="151">
        <v>7198.2358346000001</v>
      </c>
      <c r="J9" s="151">
        <v>7453.9539686899998</v>
      </c>
      <c r="K9" s="151">
        <v>7862.3234242536673</v>
      </c>
      <c r="L9" s="151">
        <v>8237.0987043700043</v>
      </c>
      <c r="M9" s="151">
        <v>8743.189755877891</v>
      </c>
      <c r="N9" s="151">
        <v>9264.8388033200026</v>
      </c>
      <c r="O9" s="151">
        <v>9231.6839881800061</v>
      </c>
    </row>
    <row r="10" spans="2:15">
      <c r="B10" s="43" t="s">
        <v>411</v>
      </c>
      <c r="C10" s="31" t="s">
        <v>412</v>
      </c>
      <c r="D10" s="22" t="s">
        <v>39</v>
      </c>
      <c r="E10" s="69"/>
      <c r="F10" s="69"/>
      <c r="G10" s="151">
        <v>5565.1522821260005</v>
      </c>
      <c r="H10" s="151">
        <v>5321.1910214596364</v>
      </c>
      <c r="I10" s="151">
        <v>6437.4746909100004</v>
      </c>
      <c r="J10" s="151">
        <v>6654.2077812699999</v>
      </c>
      <c r="K10" s="151">
        <v>7489.6252206836671</v>
      </c>
      <c r="L10" s="151">
        <v>7770.4815722000039</v>
      </c>
      <c r="M10" s="151">
        <v>7860.2521566178912</v>
      </c>
      <c r="N10" s="151">
        <v>8229.0680332900029</v>
      </c>
      <c r="O10" s="151">
        <v>9058.3892541200057</v>
      </c>
    </row>
    <row r="11" spans="2:15">
      <c r="B11" s="43" t="s">
        <v>413</v>
      </c>
      <c r="C11" s="31" t="s">
        <v>414</v>
      </c>
      <c r="D11" s="22" t="s">
        <v>39</v>
      </c>
      <c r="E11" s="69"/>
      <c r="F11" s="69"/>
      <c r="G11" s="151">
        <v>669.90655822399992</v>
      </c>
      <c r="H11" s="151">
        <v>818.39140739454547</v>
      </c>
      <c r="I11" s="151">
        <v>760.76114368999993</v>
      </c>
      <c r="J11" s="151">
        <v>799.74618741999984</v>
      </c>
      <c r="K11" s="151">
        <v>372.69820356999992</v>
      </c>
      <c r="L11" s="151">
        <v>466.61713216999954</v>
      </c>
      <c r="M11" s="151">
        <v>882.93759925999996</v>
      </c>
      <c r="N11" s="151">
        <v>1035.7707700299995</v>
      </c>
      <c r="O11" s="151">
        <v>173.29473406000011</v>
      </c>
    </row>
    <row r="12" spans="2:15">
      <c r="B12" s="43" t="s">
        <v>415</v>
      </c>
      <c r="C12" s="99" t="s">
        <v>416</v>
      </c>
      <c r="D12" s="22" t="s">
        <v>39</v>
      </c>
      <c r="E12" s="69"/>
      <c r="F12" s="69"/>
      <c r="G12" s="151">
        <v>669.90655822399992</v>
      </c>
      <c r="H12" s="151">
        <v>818.39140739454547</v>
      </c>
      <c r="I12" s="151">
        <v>760.76114368999993</v>
      </c>
      <c r="J12" s="151">
        <v>799.74618741999984</v>
      </c>
      <c r="K12" s="151">
        <v>372.69820356999992</v>
      </c>
      <c r="L12" s="151">
        <v>466.61713216999954</v>
      </c>
      <c r="M12" s="151">
        <v>882.93759925999996</v>
      </c>
      <c r="N12" s="151">
        <v>1035.7707700299995</v>
      </c>
      <c r="O12" s="151">
        <v>173.29473406000011</v>
      </c>
    </row>
    <row r="13" spans="2:15">
      <c r="B13" s="44" t="s">
        <v>417</v>
      </c>
      <c r="C13" s="103" t="s">
        <v>418</v>
      </c>
      <c r="D13" s="34" t="s">
        <v>39</v>
      </c>
      <c r="E13" s="69"/>
      <c r="F13" s="69"/>
      <c r="G13" s="151">
        <v>0</v>
      </c>
      <c r="H13" s="151">
        <v>0</v>
      </c>
      <c r="I13" s="151">
        <v>0</v>
      </c>
      <c r="J13" s="151">
        <v>0</v>
      </c>
      <c r="K13" s="151">
        <v>0</v>
      </c>
      <c r="L13" s="151">
        <v>0</v>
      </c>
      <c r="M13" s="151">
        <v>0</v>
      </c>
      <c r="N13" s="151">
        <v>0</v>
      </c>
      <c r="O13" s="151">
        <v>0</v>
      </c>
    </row>
    <row r="14" spans="2:15">
      <c r="B14" s="109" t="s">
        <v>52</v>
      </c>
      <c r="C14" s="110" t="s">
        <v>419</v>
      </c>
      <c r="D14" s="111" t="s">
        <v>39</v>
      </c>
      <c r="E14" s="97"/>
      <c r="F14" s="97"/>
      <c r="G14" s="151">
        <v>1989.6878758780001</v>
      </c>
      <c r="H14" s="151">
        <v>1912.2869641603638</v>
      </c>
      <c r="I14" s="151">
        <v>2414.1455390760002</v>
      </c>
      <c r="J14" s="151">
        <v>2045.8476825600001</v>
      </c>
      <c r="K14" s="151">
        <v>1224.9991935681819</v>
      </c>
      <c r="L14" s="151">
        <v>1703.3741507045456</v>
      </c>
      <c r="M14" s="151">
        <v>1731.7285966909096</v>
      </c>
      <c r="N14" s="151">
        <v>1988.8259553272489</v>
      </c>
      <c r="O14" s="151">
        <v>2043.7601116399969</v>
      </c>
    </row>
    <row r="15" spans="2:15">
      <c r="B15" s="109" t="s">
        <v>54</v>
      </c>
      <c r="C15" s="110" t="s">
        <v>420</v>
      </c>
      <c r="D15" s="111" t="s">
        <v>39</v>
      </c>
      <c r="E15" s="69"/>
      <c r="F15" s="69"/>
      <c r="G15" s="151">
        <v>0</v>
      </c>
      <c r="H15" s="151">
        <v>0</v>
      </c>
      <c r="I15" s="151">
        <v>0</v>
      </c>
      <c r="J15" s="151">
        <v>0</v>
      </c>
      <c r="K15" s="151">
        <v>0</v>
      </c>
      <c r="L15" s="151">
        <v>0</v>
      </c>
      <c r="M15" s="151">
        <v>0</v>
      </c>
      <c r="N15" s="151">
        <v>0</v>
      </c>
      <c r="O15" s="151">
        <v>0</v>
      </c>
    </row>
    <row r="16" spans="2:15">
      <c r="B16" s="41" t="s">
        <v>56</v>
      </c>
      <c r="C16" s="29" t="s">
        <v>421</v>
      </c>
      <c r="D16" s="22" t="s">
        <v>39</v>
      </c>
      <c r="E16" s="69"/>
      <c r="F16" s="69"/>
      <c r="G16" s="151">
        <v>13.705378810000001</v>
      </c>
      <c r="H16" s="151">
        <v>2.1216200618181822</v>
      </c>
      <c r="I16" s="151">
        <v>2.1734701999999997</v>
      </c>
      <c r="J16" s="151">
        <v>67.387172980000003</v>
      </c>
      <c r="K16" s="151">
        <v>61.464646180000003</v>
      </c>
      <c r="L16" s="151">
        <v>67.223377110000001</v>
      </c>
      <c r="M16" s="151">
        <v>60.596731397636354</v>
      </c>
      <c r="N16" s="151">
        <v>52.781829529642856</v>
      </c>
      <c r="O16" s="151">
        <v>49.839427149999999</v>
      </c>
    </row>
    <row r="17" spans="2:15">
      <c r="B17" s="43" t="s">
        <v>422</v>
      </c>
      <c r="C17" s="31" t="s">
        <v>423</v>
      </c>
      <c r="D17" s="22" t="s">
        <v>39</v>
      </c>
      <c r="E17" s="69"/>
      <c r="F17" s="69"/>
      <c r="G17" s="151">
        <v>0</v>
      </c>
      <c r="H17" s="151">
        <v>0</v>
      </c>
      <c r="I17" s="151">
        <v>1.01253598</v>
      </c>
      <c r="J17" s="151">
        <v>1.96203565</v>
      </c>
      <c r="K17" s="151">
        <v>1.1515945200000002</v>
      </c>
      <c r="L17" s="151">
        <v>3.3434227300000003</v>
      </c>
      <c r="M17" s="151">
        <v>-19.374914409999995</v>
      </c>
      <c r="N17" s="151">
        <v>1.88881623</v>
      </c>
      <c r="O17" s="151">
        <v>1.9464047900000001</v>
      </c>
    </row>
    <row r="18" spans="2:15">
      <c r="B18" s="43" t="s">
        <v>424</v>
      </c>
      <c r="C18" s="31" t="s">
        <v>425</v>
      </c>
      <c r="D18" s="22" t="s">
        <v>39</v>
      </c>
      <c r="E18" s="69"/>
      <c r="F18" s="69"/>
      <c r="G18" s="151">
        <v>13.705378810000001</v>
      </c>
      <c r="H18" s="151">
        <v>2.1216200618181822</v>
      </c>
      <c r="I18" s="151">
        <v>1.1609342199999999</v>
      </c>
      <c r="J18" s="151">
        <v>65.425137329999998</v>
      </c>
      <c r="K18" s="151">
        <v>60.313051660000006</v>
      </c>
      <c r="L18" s="151">
        <v>63.879954380000008</v>
      </c>
      <c r="M18" s="151">
        <v>79.971645807636349</v>
      </c>
      <c r="N18" s="151">
        <v>50.893013299642853</v>
      </c>
      <c r="O18" s="151">
        <v>47.893022359999996</v>
      </c>
    </row>
    <row r="19" spans="2:15">
      <c r="B19" s="44" t="s">
        <v>426</v>
      </c>
      <c r="C19" s="33" t="s">
        <v>427</v>
      </c>
      <c r="D19" s="34" t="s">
        <v>39</v>
      </c>
      <c r="E19" s="69"/>
      <c r="F19" s="69"/>
      <c r="G19" s="151">
        <v>0</v>
      </c>
      <c r="H19" s="151">
        <v>0</v>
      </c>
      <c r="I19" s="151">
        <v>0</v>
      </c>
      <c r="J19" s="151">
        <v>0</v>
      </c>
      <c r="K19" s="151">
        <v>0</v>
      </c>
      <c r="L19" s="151">
        <v>0</v>
      </c>
      <c r="M19" s="151">
        <v>0</v>
      </c>
      <c r="N19" s="151">
        <v>0</v>
      </c>
      <c r="O19" s="151">
        <v>0</v>
      </c>
    </row>
    <row r="20" spans="2:15">
      <c r="B20" s="41" t="s">
        <v>58</v>
      </c>
      <c r="C20" s="29" t="s">
        <v>428</v>
      </c>
      <c r="D20" s="22" t="s">
        <v>39</v>
      </c>
      <c r="E20" s="69"/>
      <c r="F20" s="69"/>
      <c r="G20" s="151">
        <v>0</v>
      </c>
      <c r="H20" s="151">
        <v>0</v>
      </c>
      <c r="I20" s="151">
        <v>0</v>
      </c>
      <c r="J20" s="151">
        <v>0</v>
      </c>
      <c r="K20" s="151">
        <v>0</v>
      </c>
      <c r="L20" s="151">
        <v>15</v>
      </c>
      <c r="M20" s="151">
        <v>0</v>
      </c>
      <c r="N20" s="151">
        <v>0</v>
      </c>
      <c r="O20" s="151">
        <v>0</v>
      </c>
    </row>
    <row r="21" spans="2:15">
      <c r="B21" s="43" t="s">
        <v>429</v>
      </c>
      <c r="C21" s="31" t="s">
        <v>430</v>
      </c>
      <c r="D21" s="22" t="s">
        <v>39</v>
      </c>
      <c r="E21" s="69"/>
      <c r="F21" s="69"/>
      <c r="G21" s="151">
        <v>0</v>
      </c>
      <c r="H21" s="151">
        <v>0</v>
      </c>
      <c r="I21" s="151">
        <v>0</v>
      </c>
      <c r="J21" s="151">
        <v>0</v>
      </c>
      <c r="K21" s="151">
        <v>0</v>
      </c>
      <c r="L21" s="151">
        <v>0</v>
      </c>
      <c r="M21" s="151">
        <v>0</v>
      </c>
      <c r="N21" s="151">
        <v>0</v>
      </c>
      <c r="O21" s="151">
        <v>0</v>
      </c>
    </row>
    <row r="22" spans="2:15">
      <c r="B22" s="43" t="s">
        <v>431</v>
      </c>
      <c r="C22" s="31" t="s">
        <v>432</v>
      </c>
      <c r="D22" s="22" t="s">
        <v>39</v>
      </c>
      <c r="E22" s="69"/>
      <c r="F22" s="69"/>
      <c r="G22" s="151">
        <v>0</v>
      </c>
      <c r="H22" s="151">
        <v>0</v>
      </c>
      <c r="I22" s="151">
        <v>0</v>
      </c>
      <c r="J22" s="151">
        <v>0</v>
      </c>
      <c r="K22" s="151">
        <v>0</v>
      </c>
      <c r="L22" s="151">
        <v>15</v>
      </c>
      <c r="M22" s="151">
        <v>0</v>
      </c>
      <c r="N22" s="151">
        <v>0</v>
      </c>
      <c r="O22" s="151">
        <v>0</v>
      </c>
    </row>
    <row r="23" spans="2:15">
      <c r="B23" s="44" t="s">
        <v>433</v>
      </c>
      <c r="C23" s="33" t="s">
        <v>434</v>
      </c>
      <c r="D23" s="34" t="s">
        <v>39</v>
      </c>
      <c r="E23" s="73"/>
      <c r="F23" s="73"/>
      <c r="G23" s="151">
        <v>0</v>
      </c>
      <c r="H23" s="151">
        <v>0</v>
      </c>
      <c r="I23" s="151">
        <v>0</v>
      </c>
      <c r="J23" s="151">
        <v>0</v>
      </c>
      <c r="K23" s="151">
        <v>0</v>
      </c>
      <c r="L23" s="151">
        <v>0</v>
      </c>
      <c r="M23" s="151">
        <v>0</v>
      </c>
      <c r="N23" s="151">
        <v>0</v>
      </c>
      <c r="O23" s="151">
        <v>0</v>
      </c>
    </row>
    <row r="24" spans="2:15">
      <c r="B24" s="41" t="s">
        <v>60</v>
      </c>
      <c r="C24" s="29" t="s">
        <v>435</v>
      </c>
      <c r="D24" s="22" t="s">
        <v>39</v>
      </c>
      <c r="E24" s="73"/>
      <c r="F24" s="73"/>
      <c r="G24" s="151">
        <v>183.63187552399998</v>
      </c>
      <c r="H24" s="151">
        <v>2.9198689090909098</v>
      </c>
      <c r="I24" s="151">
        <v>36.039867310000005</v>
      </c>
      <c r="J24" s="151">
        <v>2.70876523</v>
      </c>
      <c r="K24" s="151">
        <v>296.71359292</v>
      </c>
      <c r="L24" s="151">
        <v>366.42036141</v>
      </c>
      <c r="M24" s="151">
        <v>1194.3719942109999</v>
      </c>
      <c r="N24" s="151">
        <v>405.33946139727271</v>
      </c>
      <c r="O24" s="151">
        <v>614.62742423000009</v>
      </c>
    </row>
    <row r="25" spans="2:15">
      <c r="B25" s="43" t="s">
        <v>436</v>
      </c>
      <c r="C25" s="31" t="s">
        <v>437</v>
      </c>
      <c r="D25" s="22" t="s">
        <v>39</v>
      </c>
      <c r="E25" s="69"/>
      <c r="F25" s="69"/>
      <c r="G25" s="151">
        <v>0</v>
      </c>
      <c r="H25" s="151">
        <v>0</v>
      </c>
      <c r="I25" s="151">
        <v>0</v>
      </c>
      <c r="J25" s="151">
        <v>0</v>
      </c>
      <c r="K25" s="151">
        <v>0</v>
      </c>
      <c r="L25" s="151">
        <v>0</v>
      </c>
      <c r="M25" s="151">
        <v>0</v>
      </c>
      <c r="N25" s="151">
        <v>0</v>
      </c>
      <c r="O25" s="151">
        <v>0</v>
      </c>
    </row>
    <row r="26" spans="2:15">
      <c r="B26" s="43" t="s">
        <v>438</v>
      </c>
      <c r="C26" s="99" t="s">
        <v>439</v>
      </c>
      <c r="D26" s="22" t="s">
        <v>39</v>
      </c>
      <c r="E26" s="97"/>
      <c r="F26" s="97"/>
      <c r="G26" s="151">
        <v>0</v>
      </c>
      <c r="H26" s="151">
        <v>0</v>
      </c>
      <c r="I26" s="151">
        <v>0</v>
      </c>
      <c r="J26" s="151">
        <v>0</v>
      </c>
      <c r="K26" s="151">
        <v>0</v>
      </c>
      <c r="L26" s="151">
        <v>0</v>
      </c>
      <c r="M26" s="151">
        <v>0</v>
      </c>
      <c r="N26" s="151">
        <v>0</v>
      </c>
      <c r="O26" s="151">
        <v>0</v>
      </c>
    </row>
    <row r="27" spans="2:15">
      <c r="B27" s="43" t="s">
        <v>440</v>
      </c>
      <c r="C27" s="99" t="s">
        <v>441</v>
      </c>
      <c r="D27" s="22" t="s">
        <v>39</v>
      </c>
      <c r="E27" s="69"/>
      <c r="F27" s="69"/>
      <c r="G27" s="151">
        <v>0</v>
      </c>
      <c r="H27" s="151">
        <v>0</v>
      </c>
      <c r="I27" s="151">
        <v>0</v>
      </c>
      <c r="J27" s="151">
        <v>0</v>
      </c>
      <c r="K27" s="151">
        <v>0</v>
      </c>
      <c r="L27" s="151">
        <v>0</v>
      </c>
      <c r="M27" s="151">
        <v>0</v>
      </c>
      <c r="N27" s="151">
        <v>0</v>
      </c>
      <c r="O27" s="151">
        <v>0</v>
      </c>
    </row>
    <row r="28" spans="2:15">
      <c r="B28" s="43" t="s">
        <v>442</v>
      </c>
      <c r="C28" s="31" t="s">
        <v>443</v>
      </c>
      <c r="D28" s="22" t="s">
        <v>39</v>
      </c>
      <c r="E28" s="69"/>
      <c r="F28" s="69"/>
      <c r="G28" s="151">
        <v>0</v>
      </c>
      <c r="H28" s="151">
        <v>0</v>
      </c>
      <c r="I28" s="151">
        <v>0</v>
      </c>
      <c r="J28" s="151">
        <v>0</v>
      </c>
      <c r="K28" s="151">
        <v>9.5192223200000008</v>
      </c>
      <c r="L28" s="151">
        <v>6.3944959100000007</v>
      </c>
      <c r="M28" s="151">
        <v>7.7718447709999969</v>
      </c>
      <c r="N28" s="151">
        <v>4.9268346100000011</v>
      </c>
      <c r="O28" s="151">
        <v>7.9910864799999999</v>
      </c>
    </row>
    <row r="29" spans="2:15">
      <c r="B29" s="43" t="s">
        <v>444</v>
      </c>
      <c r="C29" s="99" t="s">
        <v>439</v>
      </c>
      <c r="D29" s="22" t="s">
        <v>39</v>
      </c>
      <c r="E29" s="69"/>
      <c r="F29" s="69"/>
      <c r="G29" s="151">
        <v>0</v>
      </c>
      <c r="H29" s="151">
        <v>0</v>
      </c>
      <c r="I29" s="151">
        <v>0</v>
      </c>
      <c r="J29" s="151">
        <v>0</v>
      </c>
      <c r="K29" s="151">
        <v>9.5192223200000008</v>
      </c>
      <c r="L29" s="151">
        <v>6.3944959100000007</v>
      </c>
      <c r="M29" s="151">
        <v>7.7718447709999969</v>
      </c>
      <c r="N29" s="151">
        <v>4.9268346100000011</v>
      </c>
      <c r="O29" s="151">
        <v>7.9910864799999999</v>
      </c>
    </row>
    <row r="30" spans="2:15">
      <c r="B30" s="43" t="s">
        <v>445</v>
      </c>
      <c r="C30" s="99" t="s">
        <v>441</v>
      </c>
      <c r="D30" s="22" t="s">
        <v>39</v>
      </c>
      <c r="E30" s="73"/>
      <c r="F30" s="73"/>
      <c r="G30" s="151">
        <v>0</v>
      </c>
      <c r="H30" s="151">
        <v>0</v>
      </c>
      <c r="I30" s="151">
        <v>0</v>
      </c>
      <c r="J30" s="151">
        <v>0</v>
      </c>
      <c r="K30" s="151">
        <v>0</v>
      </c>
      <c r="L30" s="151">
        <v>0</v>
      </c>
      <c r="M30" s="151">
        <v>0</v>
      </c>
      <c r="N30" s="151">
        <v>0</v>
      </c>
      <c r="O30" s="151">
        <v>0</v>
      </c>
    </row>
    <row r="31" spans="2:15">
      <c r="B31" s="43" t="s">
        <v>446</v>
      </c>
      <c r="C31" s="31" t="s">
        <v>447</v>
      </c>
      <c r="D31" s="22" t="s">
        <v>39</v>
      </c>
      <c r="E31" s="73"/>
      <c r="F31" s="73"/>
      <c r="G31" s="151">
        <v>183.63187552399998</v>
      </c>
      <c r="H31" s="151">
        <v>2.9198689090909098</v>
      </c>
      <c r="I31" s="151">
        <v>36.039867310000005</v>
      </c>
      <c r="J31" s="151">
        <v>2.70876523</v>
      </c>
      <c r="K31" s="151">
        <v>287.19437060000001</v>
      </c>
      <c r="L31" s="151">
        <v>360.02586550000001</v>
      </c>
      <c r="M31" s="151">
        <v>1186.60014944</v>
      </c>
      <c r="N31" s="151">
        <v>400.4126267872727</v>
      </c>
      <c r="O31" s="151">
        <v>606.63633775000005</v>
      </c>
    </row>
    <row r="32" spans="2:15">
      <c r="B32" s="43" t="s">
        <v>448</v>
      </c>
      <c r="C32" s="99" t="s">
        <v>439</v>
      </c>
      <c r="D32" s="22" t="s">
        <v>39</v>
      </c>
      <c r="E32" s="73"/>
      <c r="F32" s="73"/>
      <c r="G32" s="151">
        <v>183.63187552399998</v>
      </c>
      <c r="H32" s="151">
        <v>2.9198689090909098</v>
      </c>
      <c r="I32" s="151">
        <v>36.039867310000005</v>
      </c>
      <c r="J32" s="151">
        <v>2.70876523</v>
      </c>
      <c r="K32" s="151">
        <v>287.19437060000001</v>
      </c>
      <c r="L32" s="151">
        <v>360.02586550000001</v>
      </c>
      <c r="M32" s="151">
        <v>1186.60014944</v>
      </c>
      <c r="N32" s="151">
        <v>400.4126267872727</v>
      </c>
      <c r="O32" s="151">
        <v>606.63633775000005</v>
      </c>
    </row>
    <row r="33" spans="2:15">
      <c r="B33" s="44" t="s">
        <v>449</v>
      </c>
      <c r="C33" s="103" t="s">
        <v>441</v>
      </c>
      <c r="D33" s="34" t="s">
        <v>39</v>
      </c>
      <c r="E33" s="97"/>
      <c r="F33" s="97"/>
      <c r="G33" s="151">
        <v>0</v>
      </c>
      <c r="H33" s="151">
        <v>0</v>
      </c>
      <c r="I33" s="151">
        <v>0</v>
      </c>
      <c r="J33" s="151">
        <v>0</v>
      </c>
      <c r="K33" s="151">
        <v>0</v>
      </c>
      <c r="L33" s="151">
        <v>0</v>
      </c>
      <c r="M33" s="151">
        <v>0</v>
      </c>
      <c r="N33" s="151">
        <v>0</v>
      </c>
      <c r="O33" s="151">
        <v>0</v>
      </c>
    </row>
    <row r="34" spans="2:15">
      <c r="B34" s="41" t="s">
        <v>61</v>
      </c>
      <c r="C34" s="29" t="s">
        <v>450</v>
      </c>
      <c r="D34" s="22" t="s">
        <v>39</v>
      </c>
      <c r="E34" s="97"/>
      <c r="F34" s="97"/>
      <c r="G34" s="151">
        <v>0</v>
      </c>
      <c r="H34" s="151">
        <v>0</v>
      </c>
      <c r="I34" s="151">
        <v>0</v>
      </c>
      <c r="J34" s="151">
        <v>0</v>
      </c>
      <c r="K34" s="151">
        <v>1.9476149299999999</v>
      </c>
      <c r="L34" s="151">
        <v>1.5958381399999997</v>
      </c>
      <c r="M34" s="151">
        <v>1.6897152500000003</v>
      </c>
      <c r="N34" s="151">
        <v>1.4034015899999999</v>
      </c>
      <c r="O34" s="151">
        <v>4.6822037699999992</v>
      </c>
    </row>
    <row r="35" spans="2:15">
      <c r="B35" s="43" t="s">
        <v>451</v>
      </c>
      <c r="C35" s="31" t="s">
        <v>452</v>
      </c>
      <c r="D35" s="22" t="s">
        <v>39</v>
      </c>
      <c r="E35" s="69"/>
      <c r="F35" s="69"/>
      <c r="G35" s="151">
        <v>0</v>
      </c>
      <c r="H35" s="151">
        <v>0</v>
      </c>
      <c r="I35" s="151">
        <v>0</v>
      </c>
      <c r="J35" s="151">
        <v>0</v>
      </c>
      <c r="K35" s="151">
        <v>0</v>
      </c>
      <c r="L35" s="151">
        <v>0</v>
      </c>
      <c r="M35" s="151">
        <v>0</v>
      </c>
      <c r="N35" s="151">
        <v>0</v>
      </c>
      <c r="O35" s="151">
        <v>0</v>
      </c>
    </row>
    <row r="36" spans="2:15">
      <c r="B36" s="43" t="s">
        <v>453</v>
      </c>
      <c r="C36" s="31" t="s">
        <v>454</v>
      </c>
      <c r="D36" s="22" t="s">
        <v>39</v>
      </c>
      <c r="E36" s="69"/>
      <c r="F36" s="69"/>
      <c r="G36" s="151">
        <v>0</v>
      </c>
      <c r="H36" s="151">
        <v>0</v>
      </c>
      <c r="I36" s="151">
        <v>0</v>
      </c>
      <c r="J36" s="151">
        <v>0</v>
      </c>
      <c r="K36" s="151">
        <v>0</v>
      </c>
      <c r="L36" s="151">
        <v>1.5958381399999997</v>
      </c>
      <c r="M36" s="151">
        <v>1.6897152500000003</v>
      </c>
      <c r="N36" s="151">
        <v>1.4034015899999999</v>
      </c>
      <c r="O36" s="151">
        <v>4.6822037699999992</v>
      </c>
    </row>
    <row r="37" spans="2:15">
      <c r="B37" s="44" t="s">
        <v>455</v>
      </c>
      <c r="C37" s="33" t="s">
        <v>456</v>
      </c>
      <c r="D37" s="34" t="s">
        <v>39</v>
      </c>
      <c r="E37" s="97"/>
      <c r="F37" s="97"/>
      <c r="G37" s="151">
        <v>0</v>
      </c>
      <c r="H37" s="151">
        <v>0</v>
      </c>
      <c r="I37" s="151">
        <v>0</v>
      </c>
      <c r="J37" s="151">
        <v>0</v>
      </c>
      <c r="K37" s="151">
        <v>1.9476149299999999</v>
      </c>
      <c r="L37" s="151">
        <v>0</v>
      </c>
      <c r="M37" s="151">
        <v>0</v>
      </c>
      <c r="N37" s="151">
        <v>0</v>
      </c>
      <c r="O37" s="151">
        <v>0</v>
      </c>
    </row>
    <row r="38" spans="2:15">
      <c r="B38" s="41" t="s">
        <v>63</v>
      </c>
      <c r="C38" s="29" t="s">
        <v>457</v>
      </c>
      <c r="D38" s="22" t="s">
        <v>39</v>
      </c>
      <c r="E38" s="69"/>
      <c r="F38" s="69"/>
      <c r="G38" s="151">
        <v>175.98755872000001</v>
      </c>
      <c r="H38" s="151">
        <v>569.07740713090914</v>
      </c>
      <c r="I38" s="151">
        <v>135.43804109999999</v>
      </c>
      <c r="J38" s="151">
        <v>553.78017255999998</v>
      </c>
      <c r="K38" s="151">
        <v>305.76959087000006</v>
      </c>
      <c r="L38" s="151">
        <v>539.08974409727273</v>
      </c>
      <c r="M38" s="151">
        <v>395.53009745516243</v>
      </c>
      <c r="N38" s="151">
        <v>711.77225302357624</v>
      </c>
      <c r="O38" s="151">
        <v>529.55153534999999</v>
      </c>
    </row>
    <row r="39" spans="2:15">
      <c r="B39" s="43" t="s">
        <v>458</v>
      </c>
      <c r="C39" s="31" t="s">
        <v>459</v>
      </c>
      <c r="D39" s="22" t="s">
        <v>39</v>
      </c>
      <c r="E39" s="69"/>
      <c r="F39" s="69"/>
      <c r="G39" s="151">
        <v>0</v>
      </c>
      <c r="H39" s="151">
        <v>0</v>
      </c>
      <c r="I39" s="151">
        <v>0</v>
      </c>
      <c r="J39" s="151">
        <v>0</v>
      </c>
      <c r="K39" s="151">
        <v>0</v>
      </c>
      <c r="L39" s="151">
        <v>0</v>
      </c>
      <c r="M39" s="151">
        <v>0</v>
      </c>
      <c r="N39" s="151">
        <v>0</v>
      </c>
      <c r="O39" s="151">
        <v>0</v>
      </c>
    </row>
    <row r="40" spans="2:15">
      <c r="B40" s="43" t="s">
        <v>460</v>
      </c>
      <c r="C40" s="99" t="s">
        <v>461</v>
      </c>
      <c r="D40" s="22" t="s">
        <v>39</v>
      </c>
      <c r="E40" s="69"/>
      <c r="F40" s="69"/>
      <c r="G40" s="151">
        <v>0</v>
      </c>
      <c r="H40" s="151">
        <v>0</v>
      </c>
      <c r="I40" s="151">
        <v>0</v>
      </c>
      <c r="J40" s="151">
        <v>0</v>
      </c>
      <c r="K40" s="151">
        <v>0</v>
      </c>
      <c r="L40" s="151">
        <v>0</v>
      </c>
      <c r="M40" s="151">
        <v>0</v>
      </c>
      <c r="N40" s="151">
        <v>0</v>
      </c>
      <c r="O40" s="151">
        <v>0</v>
      </c>
    </row>
    <row r="41" spans="2:15">
      <c r="B41" s="43" t="s">
        <v>462</v>
      </c>
      <c r="C41" s="99" t="s">
        <v>463</v>
      </c>
      <c r="D41" s="22" t="s">
        <v>39</v>
      </c>
      <c r="E41" s="69"/>
      <c r="F41" s="69"/>
      <c r="G41" s="151">
        <v>0</v>
      </c>
      <c r="H41" s="151">
        <v>0</v>
      </c>
      <c r="I41" s="151">
        <v>0</v>
      </c>
      <c r="J41" s="151">
        <v>0</v>
      </c>
      <c r="K41" s="151">
        <v>0</v>
      </c>
      <c r="L41" s="151">
        <v>0</v>
      </c>
      <c r="M41" s="151">
        <v>0</v>
      </c>
      <c r="N41" s="151">
        <v>0</v>
      </c>
      <c r="O41" s="151">
        <v>0</v>
      </c>
    </row>
    <row r="42" spans="2:15">
      <c r="B42" s="43" t="s">
        <v>464</v>
      </c>
      <c r="C42" s="99" t="s">
        <v>465</v>
      </c>
      <c r="D42" s="22" t="s">
        <v>39</v>
      </c>
      <c r="E42" s="69"/>
      <c r="F42" s="69"/>
      <c r="G42" s="151">
        <v>0</v>
      </c>
      <c r="H42" s="151">
        <v>0</v>
      </c>
      <c r="I42" s="151">
        <v>0</v>
      </c>
      <c r="J42" s="151">
        <v>0</v>
      </c>
      <c r="K42" s="151">
        <v>0</v>
      </c>
      <c r="L42" s="151">
        <v>0</v>
      </c>
      <c r="M42" s="151">
        <v>0</v>
      </c>
      <c r="N42" s="151">
        <v>0</v>
      </c>
      <c r="O42" s="151">
        <v>0</v>
      </c>
    </row>
    <row r="43" spans="2:15">
      <c r="B43" s="43" t="s">
        <v>466</v>
      </c>
      <c r="C43" s="99" t="s">
        <v>467</v>
      </c>
      <c r="D43" s="22" t="s">
        <v>39</v>
      </c>
      <c r="E43" s="69"/>
      <c r="F43" s="69"/>
      <c r="G43" s="151">
        <v>0</v>
      </c>
      <c r="H43" s="151">
        <v>0</v>
      </c>
      <c r="I43" s="151">
        <v>0</v>
      </c>
      <c r="J43" s="151">
        <v>0</v>
      </c>
      <c r="K43" s="151">
        <v>0</v>
      </c>
      <c r="L43" s="151">
        <v>0</v>
      </c>
      <c r="M43" s="151">
        <v>0</v>
      </c>
      <c r="N43" s="151">
        <v>0</v>
      </c>
      <c r="O43" s="151">
        <v>0</v>
      </c>
    </row>
    <row r="44" spans="2:15">
      <c r="B44" s="43" t="s">
        <v>468</v>
      </c>
      <c r="C44" s="99" t="s">
        <v>469</v>
      </c>
      <c r="D44" s="22" t="s">
        <v>39</v>
      </c>
      <c r="E44" s="69"/>
      <c r="F44" s="69"/>
      <c r="G44" s="151">
        <v>0</v>
      </c>
      <c r="H44" s="151">
        <v>0</v>
      </c>
      <c r="I44" s="151">
        <v>0</v>
      </c>
      <c r="J44" s="151">
        <v>0</v>
      </c>
      <c r="K44" s="151">
        <v>0</v>
      </c>
      <c r="L44" s="151">
        <v>0</v>
      </c>
      <c r="M44" s="151">
        <v>0</v>
      </c>
      <c r="N44" s="151">
        <v>0</v>
      </c>
      <c r="O44" s="151">
        <v>0</v>
      </c>
    </row>
    <row r="45" spans="2:15">
      <c r="B45" s="43" t="s">
        <v>470</v>
      </c>
      <c r="C45" s="31" t="s">
        <v>471</v>
      </c>
      <c r="D45" s="22" t="s">
        <v>39</v>
      </c>
      <c r="E45" s="69"/>
      <c r="F45" s="69"/>
      <c r="G45" s="151">
        <v>175.98755872000001</v>
      </c>
      <c r="H45" s="151">
        <v>569.07740713090914</v>
      </c>
      <c r="I45" s="151">
        <v>135.43804109999999</v>
      </c>
      <c r="J45" s="151">
        <v>553.78017255999998</v>
      </c>
      <c r="K45" s="151">
        <v>305.76959087000006</v>
      </c>
      <c r="L45" s="151">
        <v>539.08974409727273</v>
      </c>
      <c r="M45" s="151">
        <v>395.53009745516243</v>
      </c>
      <c r="N45" s="151">
        <v>711.77225302357624</v>
      </c>
      <c r="O45" s="151">
        <v>529.55153534999999</v>
      </c>
    </row>
    <row r="46" spans="2:15">
      <c r="B46" s="43" t="s">
        <v>472</v>
      </c>
      <c r="C46" s="99" t="s">
        <v>340</v>
      </c>
      <c r="D46" s="22" t="s">
        <v>39</v>
      </c>
      <c r="E46" s="69"/>
      <c r="F46" s="69"/>
      <c r="G46" s="151">
        <v>175.98755872000001</v>
      </c>
      <c r="H46" s="151">
        <v>569.07740713090914</v>
      </c>
      <c r="I46" s="151">
        <v>135.43804109999999</v>
      </c>
      <c r="J46" s="151">
        <v>553.78017255999998</v>
      </c>
      <c r="K46" s="151">
        <v>305.76959087000006</v>
      </c>
      <c r="L46" s="151">
        <v>538.13100405727278</v>
      </c>
      <c r="M46" s="151">
        <v>375.53009844516242</v>
      </c>
      <c r="N46" s="151">
        <v>551.59936738357624</v>
      </c>
      <c r="O46" s="151">
        <v>509.46382207000005</v>
      </c>
    </row>
    <row r="47" spans="2:15">
      <c r="B47" s="43" t="s">
        <v>473</v>
      </c>
      <c r="C47" s="99" t="s">
        <v>342</v>
      </c>
      <c r="D47" s="22" t="s">
        <v>39</v>
      </c>
      <c r="E47" s="69"/>
      <c r="F47" s="69"/>
      <c r="G47" s="151">
        <v>0</v>
      </c>
      <c r="H47" s="151">
        <v>0</v>
      </c>
      <c r="I47" s="151">
        <v>0</v>
      </c>
      <c r="J47" s="151">
        <v>0</v>
      </c>
      <c r="K47" s="151">
        <v>0</v>
      </c>
      <c r="L47" s="151">
        <v>0.95874003999999857</v>
      </c>
      <c r="M47" s="151">
        <v>19.99999901</v>
      </c>
      <c r="N47" s="151">
        <v>160.17288564</v>
      </c>
      <c r="O47" s="151">
        <v>20.087713279999999</v>
      </c>
    </row>
    <row r="48" spans="2:15" ht="33.75" customHeight="1">
      <c r="B48" s="43" t="s">
        <v>474</v>
      </c>
      <c r="C48" s="112" t="s">
        <v>475</v>
      </c>
      <c r="D48" s="113" t="s">
        <v>39</v>
      </c>
      <c r="E48" s="69"/>
      <c r="F48" s="69"/>
      <c r="G48" s="151">
        <v>0</v>
      </c>
      <c r="H48" s="151">
        <v>0</v>
      </c>
      <c r="I48" s="151">
        <v>0</v>
      </c>
      <c r="J48" s="151">
        <v>0</v>
      </c>
      <c r="K48" s="151">
        <v>0</v>
      </c>
      <c r="L48" s="151">
        <v>0</v>
      </c>
      <c r="M48" s="151">
        <v>0</v>
      </c>
      <c r="N48" s="151">
        <v>0</v>
      </c>
      <c r="O48" s="151">
        <v>0</v>
      </c>
    </row>
    <row r="49" spans="2:15">
      <c r="B49" s="43" t="s">
        <v>476</v>
      </c>
      <c r="C49" s="99" t="s">
        <v>477</v>
      </c>
      <c r="D49" s="113" t="s">
        <v>39</v>
      </c>
      <c r="E49" s="69"/>
      <c r="F49" s="69"/>
      <c r="G49" s="151">
        <v>0</v>
      </c>
      <c r="H49" s="151">
        <v>0</v>
      </c>
      <c r="I49" s="151">
        <v>0</v>
      </c>
      <c r="J49" s="151">
        <v>0</v>
      </c>
      <c r="K49" s="151">
        <v>0</v>
      </c>
      <c r="L49" s="151">
        <v>0</v>
      </c>
      <c r="M49" s="151">
        <v>0</v>
      </c>
      <c r="N49" s="151">
        <v>0</v>
      </c>
      <c r="O49" s="151">
        <v>0</v>
      </c>
    </row>
    <row r="50" spans="2:15">
      <c r="B50" s="43" t="s">
        <v>478</v>
      </c>
      <c r="C50" s="100" t="s">
        <v>479</v>
      </c>
      <c r="D50" s="113" t="s">
        <v>39</v>
      </c>
      <c r="E50" s="69"/>
      <c r="F50" s="69"/>
      <c r="G50" s="151">
        <v>0</v>
      </c>
      <c r="H50" s="151">
        <v>0</v>
      </c>
      <c r="I50" s="151">
        <v>0</v>
      </c>
      <c r="J50" s="151">
        <v>0</v>
      </c>
      <c r="K50" s="151">
        <v>0</v>
      </c>
      <c r="L50" s="151">
        <v>0</v>
      </c>
      <c r="M50" s="151">
        <v>0</v>
      </c>
      <c r="N50" s="151">
        <v>0</v>
      </c>
      <c r="O50" s="151">
        <v>0</v>
      </c>
    </row>
    <row r="51" spans="2:15">
      <c r="B51" s="43" t="s">
        <v>480</v>
      </c>
      <c r="C51" s="100" t="s">
        <v>402</v>
      </c>
      <c r="D51" s="113" t="s">
        <v>39</v>
      </c>
      <c r="E51" s="69"/>
      <c r="F51" s="69"/>
      <c r="G51" s="151">
        <v>0</v>
      </c>
      <c r="H51" s="151">
        <v>0</v>
      </c>
      <c r="I51" s="151">
        <v>0</v>
      </c>
      <c r="J51" s="151">
        <v>0</v>
      </c>
      <c r="K51" s="151">
        <v>0</v>
      </c>
      <c r="L51" s="151">
        <v>0</v>
      </c>
      <c r="M51" s="151">
        <v>0</v>
      </c>
      <c r="N51" s="151">
        <v>0</v>
      </c>
      <c r="O51" s="151">
        <v>0</v>
      </c>
    </row>
    <row r="52" spans="2:15">
      <c r="B52" s="43" t="s">
        <v>481</v>
      </c>
      <c r="C52" s="100" t="s">
        <v>404</v>
      </c>
      <c r="D52" s="113" t="s">
        <v>39</v>
      </c>
      <c r="E52" s="69"/>
      <c r="F52" s="69"/>
      <c r="G52" s="151">
        <v>0</v>
      </c>
      <c r="H52" s="151">
        <v>0</v>
      </c>
      <c r="I52" s="151">
        <v>0</v>
      </c>
      <c r="J52" s="151">
        <v>0</v>
      </c>
      <c r="K52" s="151">
        <v>0</v>
      </c>
      <c r="L52" s="151">
        <v>0</v>
      </c>
      <c r="M52" s="151">
        <v>0</v>
      </c>
      <c r="N52" s="151">
        <v>0</v>
      </c>
      <c r="O52" s="151">
        <v>0</v>
      </c>
    </row>
    <row r="53" spans="2:15">
      <c r="B53" s="24" t="s">
        <v>482</v>
      </c>
      <c r="C53" s="105" t="s">
        <v>406</v>
      </c>
      <c r="D53" s="114" t="s">
        <v>39</v>
      </c>
      <c r="E53" s="69"/>
      <c r="F53" s="69"/>
      <c r="G53" s="151">
        <v>0</v>
      </c>
      <c r="H53" s="151">
        <v>0</v>
      </c>
      <c r="I53" s="151">
        <v>0</v>
      </c>
      <c r="J53" s="151">
        <v>0</v>
      </c>
      <c r="K53" s="151">
        <v>0</v>
      </c>
      <c r="L53" s="151">
        <v>0</v>
      </c>
      <c r="M53" s="151">
        <v>0</v>
      </c>
      <c r="N53" s="151">
        <v>0</v>
      </c>
      <c r="O53" s="151">
        <v>0</v>
      </c>
    </row>
  </sheetData>
  <mergeCells count="4">
    <mergeCell ref="B5:C6"/>
    <mergeCell ref="E2:O2"/>
    <mergeCell ref="E3:O3"/>
    <mergeCell ref="N4:O5"/>
  </mergeCells>
  <phoneticPr fontId="51" type="noConversion"/>
  <hyperlinks>
    <hyperlink ref="B1" location="Indice!A1" display="Regresar"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99"/>
  <sheetViews>
    <sheetView showGridLines="0" zoomScaleNormal="100" workbookViewId="0">
      <pane xSplit="4" ySplit="1" topLeftCell="G94" activePane="bottomRight" state="frozen"/>
      <selection pane="topRight" activeCell="F34" sqref="F34"/>
      <selection pane="bottomLeft" activeCell="F34" sqref="F34"/>
      <selection pane="bottomRight" activeCell="L100" sqref="L100"/>
    </sheetView>
  </sheetViews>
  <sheetFormatPr baseColWidth="10" defaultColWidth="11.42578125" defaultRowHeight="15"/>
  <cols>
    <col min="1" max="2" width="11.42578125" style="115"/>
    <col min="3" max="3" width="58" style="115" customWidth="1"/>
    <col min="4" max="4" width="11.42578125" style="115"/>
    <col min="5" max="6" width="0" style="56" hidden="1" customWidth="1"/>
    <col min="7" max="15" width="11.42578125" style="121"/>
    <col min="16" max="16384" width="11.42578125" style="115"/>
  </cols>
  <sheetData>
    <row r="1" spans="2:15" customFormat="1">
      <c r="B1" s="12" t="s">
        <v>29</v>
      </c>
      <c r="E1">
        <v>3</v>
      </c>
      <c r="F1">
        <v>3</v>
      </c>
    </row>
    <row r="2" spans="2:15" ht="15.75">
      <c r="B2" s="57" t="s">
        <v>30</v>
      </c>
      <c r="C2" s="58"/>
      <c r="D2" s="29"/>
      <c r="E2" s="167" t="str">
        <f>+Indice!H25</f>
        <v>Gobierno Central Extrapresupuestario</v>
      </c>
      <c r="F2" s="167"/>
      <c r="G2" s="167"/>
      <c r="H2" s="167"/>
      <c r="I2" s="167"/>
      <c r="J2" s="167"/>
      <c r="K2" s="167"/>
      <c r="L2" s="167"/>
      <c r="M2" s="167"/>
      <c r="N2" s="167"/>
      <c r="O2" s="167"/>
    </row>
    <row r="3" spans="2:15" ht="15.75">
      <c r="B3" s="57" t="s">
        <v>483</v>
      </c>
      <c r="C3" s="59"/>
      <c r="D3" s="22"/>
      <c r="E3" s="167" t="s">
        <v>32</v>
      </c>
      <c r="F3" s="167"/>
      <c r="G3" s="167"/>
      <c r="H3" s="167"/>
      <c r="I3" s="167"/>
      <c r="J3" s="167"/>
      <c r="K3" s="167"/>
      <c r="L3" s="167"/>
      <c r="M3" s="167"/>
      <c r="N3" s="167"/>
      <c r="O3" s="167"/>
    </row>
    <row r="4" spans="2:15" ht="15" customHeight="1">
      <c r="B4" s="19"/>
      <c r="C4" s="20"/>
      <c r="D4" s="21"/>
      <c r="E4" s="168" t="s">
        <v>33</v>
      </c>
      <c r="F4" s="169"/>
      <c r="G4" s="169"/>
      <c r="H4" s="169"/>
      <c r="I4" s="169"/>
      <c r="J4" s="169"/>
      <c r="K4" s="169"/>
      <c r="L4" s="169"/>
      <c r="M4" s="169"/>
      <c r="N4" s="169"/>
      <c r="O4" s="169"/>
    </row>
    <row r="5" spans="2:15" ht="15" customHeight="1">
      <c r="B5" s="175" t="s">
        <v>484</v>
      </c>
      <c r="C5" s="176"/>
      <c r="D5" s="22"/>
      <c r="E5" s="170"/>
      <c r="F5" s="171"/>
      <c r="G5" s="171"/>
      <c r="H5" s="171"/>
      <c r="I5" s="171"/>
      <c r="J5" s="171"/>
      <c r="K5" s="171"/>
      <c r="L5" s="171"/>
      <c r="M5" s="171"/>
      <c r="N5" s="171"/>
      <c r="O5" s="171"/>
    </row>
    <row r="6" spans="2:15" ht="14.25">
      <c r="B6" s="175"/>
      <c r="C6" s="176"/>
      <c r="D6" s="22"/>
      <c r="E6" s="60"/>
      <c r="F6" s="60"/>
      <c r="G6" s="60"/>
      <c r="H6" s="60"/>
      <c r="I6" s="60"/>
      <c r="J6" s="60"/>
      <c r="K6" s="60"/>
      <c r="L6" s="60"/>
      <c r="M6" s="60"/>
      <c r="N6" s="60"/>
      <c r="O6" s="60"/>
    </row>
    <row r="7" spans="2:15" ht="14.25">
      <c r="B7" s="106"/>
      <c r="C7" s="107"/>
      <c r="D7" s="22"/>
      <c r="E7" s="26" t="s">
        <v>35</v>
      </c>
      <c r="F7" s="26" t="s">
        <v>36</v>
      </c>
      <c r="G7" s="152">
        <v>2016</v>
      </c>
      <c r="H7" s="152">
        <f>+G7+1</f>
        <v>2017</v>
      </c>
      <c r="I7" s="152">
        <f t="shared" ref="I7:O7" si="0">+H7+1</f>
        <v>2018</v>
      </c>
      <c r="J7" s="152">
        <f t="shared" si="0"/>
        <v>2019</v>
      </c>
      <c r="K7" s="152">
        <f t="shared" si="0"/>
        <v>2020</v>
      </c>
      <c r="L7" s="152">
        <f t="shared" si="0"/>
        <v>2021</v>
      </c>
      <c r="M7" s="152">
        <f t="shared" si="0"/>
        <v>2022</v>
      </c>
      <c r="N7" s="152">
        <f t="shared" si="0"/>
        <v>2023</v>
      </c>
      <c r="O7" s="152">
        <f t="shared" si="0"/>
        <v>2024</v>
      </c>
    </row>
    <row r="8" spans="2:15" ht="14.25">
      <c r="B8" s="94" t="s">
        <v>485</v>
      </c>
      <c r="C8" s="95" t="s">
        <v>486</v>
      </c>
      <c r="D8" s="108" t="s">
        <v>39</v>
      </c>
      <c r="E8" s="96"/>
      <c r="F8" s="96"/>
      <c r="G8" s="96"/>
      <c r="H8" s="96"/>
      <c r="I8" s="96"/>
      <c r="J8" s="96"/>
      <c r="K8" s="96"/>
      <c r="L8" s="96"/>
      <c r="M8" s="96"/>
      <c r="N8" s="96"/>
      <c r="O8" s="96"/>
    </row>
    <row r="9" spans="2:15" ht="14.25">
      <c r="B9" s="101" t="s">
        <v>71</v>
      </c>
      <c r="C9" s="116" t="s">
        <v>487</v>
      </c>
      <c r="D9" s="34" t="s">
        <v>39</v>
      </c>
      <c r="E9" s="97"/>
      <c r="F9" s="97"/>
      <c r="G9" s="97">
        <v>528.92345925000006</v>
      </c>
      <c r="H9" s="97">
        <v>870.27739946618192</v>
      </c>
      <c r="I9" s="97">
        <v>837.98859503999995</v>
      </c>
      <c r="J9" s="97">
        <v>400.02375575999997</v>
      </c>
      <c r="K9" s="97">
        <v>167.7144698003525</v>
      </c>
      <c r="L9" s="97">
        <v>442.82106697000006</v>
      </c>
      <c r="M9" s="97">
        <v>352.74551910000002</v>
      </c>
      <c r="N9" s="97">
        <v>796.31492985000023</v>
      </c>
      <c r="O9" s="97">
        <v>630.27288494000004</v>
      </c>
    </row>
    <row r="10" spans="2:15" ht="14.25">
      <c r="B10" s="41" t="s">
        <v>73</v>
      </c>
      <c r="C10" s="98" t="s">
        <v>488</v>
      </c>
      <c r="D10" s="22" t="s">
        <v>39</v>
      </c>
      <c r="E10" s="69"/>
      <c r="F10" s="69"/>
      <c r="G10" s="69">
        <v>513.41638925000007</v>
      </c>
      <c r="H10" s="69">
        <v>882.27739946618169</v>
      </c>
      <c r="I10" s="69">
        <v>841.13831338</v>
      </c>
      <c r="J10" s="69">
        <v>394.22375576000002</v>
      </c>
      <c r="K10" s="69">
        <v>164.94237636035251</v>
      </c>
      <c r="L10" s="69">
        <v>337.79417927000003</v>
      </c>
      <c r="M10" s="69">
        <v>332.55645767999999</v>
      </c>
      <c r="N10" s="69">
        <v>401.79471603000007</v>
      </c>
      <c r="O10" s="69">
        <v>359.46403996000009</v>
      </c>
    </row>
    <row r="11" spans="2:15" ht="14.25">
      <c r="B11" s="43" t="s">
        <v>489</v>
      </c>
      <c r="C11" s="99" t="s">
        <v>490</v>
      </c>
      <c r="D11" s="22" t="s">
        <v>39</v>
      </c>
      <c r="E11" s="69"/>
      <c r="F11" s="69"/>
      <c r="G11" s="69">
        <v>0</v>
      </c>
      <c r="H11" s="69">
        <v>0</v>
      </c>
      <c r="I11" s="69">
        <v>847.03831338000009</v>
      </c>
      <c r="J11" s="69">
        <v>0</v>
      </c>
      <c r="K11" s="69">
        <v>81.277828910352511</v>
      </c>
      <c r="L11" s="69">
        <v>259.30227432999999</v>
      </c>
      <c r="M11" s="69">
        <v>49.743055079999991</v>
      </c>
      <c r="N11" s="69">
        <v>79.06898305</v>
      </c>
      <c r="O11" s="69">
        <v>137.83830297000006</v>
      </c>
    </row>
    <row r="12" spans="2:15" ht="14.25">
      <c r="B12" s="43" t="s">
        <v>491</v>
      </c>
      <c r="C12" s="99" t="s">
        <v>492</v>
      </c>
      <c r="D12" s="22" t="s">
        <v>39</v>
      </c>
      <c r="E12" s="69"/>
      <c r="F12" s="69"/>
      <c r="G12" s="69">
        <v>513.41638925000007</v>
      </c>
      <c r="H12" s="69">
        <v>882.27739946618169</v>
      </c>
      <c r="I12" s="69">
        <v>0</v>
      </c>
      <c r="J12" s="69">
        <v>394.22375576000002</v>
      </c>
      <c r="K12" s="69">
        <v>83.260599979999995</v>
      </c>
      <c r="L12" s="69">
        <v>75.266457350000039</v>
      </c>
      <c r="M12" s="69">
        <v>281.69914754000001</v>
      </c>
      <c r="N12" s="69">
        <v>317.91292519000007</v>
      </c>
      <c r="O12" s="69">
        <v>217.79093432000008</v>
      </c>
    </row>
    <row r="13" spans="2:15" ht="14.25">
      <c r="B13" s="43" t="s">
        <v>493</v>
      </c>
      <c r="C13" s="99" t="s">
        <v>494</v>
      </c>
      <c r="D13" s="22" t="s">
        <v>39</v>
      </c>
      <c r="E13" s="69"/>
      <c r="F13" s="69"/>
      <c r="G13" s="69">
        <v>0</v>
      </c>
      <c r="H13" s="69">
        <v>0</v>
      </c>
      <c r="I13" s="69">
        <v>847.03831338000009</v>
      </c>
      <c r="J13" s="69">
        <v>0</v>
      </c>
      <c r="K13" s="69">
        <v>0.40394747000000003</v>
      </c>
      <c r="L13" s="69">
        <v>3.0766723699999994</v>
      </c>
      <c r="M13" s="69">
        <v>1.1142550600000001</v>
      </c>
      <c r="N13" s="69">
        <v>4.7128077899999994</v>
      </c>
      <c r="O13" s="69">
        <v>3.8348026699999997</v>
      </c>
    </row>
    <row r="14" spans="2:15" ht="14.25">
      <c r="B14" s="43" t="s">
        <v>495</v>
      </c>
      <c r="C14" s="99" t="s">
        <v>496</v>
      </c>
      <c r="D14" s="22" t="s">
        <v>39</v>
      </c>
      <c r="E14" s="97"/>
      <c r="F14" s="97"/>
      <c r="G14" s="97">
        <v>0</v>
      </c>
      <c r="H14" s="97">
        <v>0</v>
      </c>
      <c r="I14" s="97">
        <v>0</v>
      </c>
      <c r="J14" s="97">
        <v>0</v>
      </c>
      <c r="K14" s="97">
        <v>0</v>
      </c>
      <c r="L14" s="97">
        <v>0.14877522000000001</v>
      </c>
      <c r="M14" s="97">
        <v>0</v>
      </c>
      <c r="N14" s="97">
        <v>0.1</v>
      </c>
      <c r="O14" s="97">
        <v>0</v>
      </c>
    </row>
    <row r="15" spans="2:15" ht="14.25">
      <c r="B15" s="41" t="s">
        <v>75</v>
      </c>
      <c r="C15" s="98" t="s">
        <v>497</v>
      </c>
      <c r="D15" s="22" t="s">
        <v>39</v>
      </c>
      <c r="E15" s="69"/>
      <c r="F15" s="69"/>
      <c r="G15" s="69">
        <v>15.507070000000002</v>
      </c>
      <c r="H15" s="69">
        <v>-11.999999999999998</v>
      </c>
      <c r="I15" s="69">
        <v>0</v>
      </c>
      <c r="J15" s="69">
        <v>5.8000000000000025</v>
      </c>
      <c r="K15" s="69">
        <v>-3.7599999999999971</v>
      </c>
      <c r="L15" s="69">
        <v>50.375674069999995</v>
      </c>
      <c r="M15" s="69">
        <v>7.5531239800000005</v>
      </c>
      <c r="N15" s="69">
        <v>389.72012382000003</v>
      </c>
      <c r="O15" s="69">
        <v>86.04000000000002</v>
      </c>
    </row>
    <row r="16" spans="2:15" ht="14.25">
      <c r="B16" s="41" t="s">
        <v>77</v>
      </c>
      <c r="C16" s="98" t="s">
        <v>498</v>
      </c>
      <c r="D16" s="22" t="s">
        <v>39</v>
      </c>
      <c r="E16" s="69"/>
      <c r="F16" s="69"/>
      <c r="G16" s="69">
        <v>0</v>
      </c>
      <c r="H16" s="69">
        <v>0</v>
      </c>
      <c r="I16" s="69">
        <v>-5.8999999999999995</v>
      </c>
      <c r="J16" s="69">
        <v>0</v>
      </c>
      <c r="K16" s="69">
        <v>0</v>
      </c>
      <c r="L16" s="69">
        <v>0</v>
      </c>
      <c r="M16" s="69">
        <v>0</v>
      </c>
      <c r="N16" s="69">
        <v>0</v>
      </c>
      <c r="O16" s="69">
        <v>0</v>
      </c>
    </row>
    <row r="17" spans="2:15" ht="14.25">
      <c r="B17" s="41" t="s">
        <v>79</v>
      </c>
      <c r="C17" s="98" t="s">
        <v>499</v>
      </c>
      <c r="D17" s="22" t="s">
        <v>39</v>
      </c>
      <c r="E17" s="69"/>
      <c r="F17" s="69"/>
      <c r="G17" s="69">
        <v>0</v>
      </c>
      <c r="H17" s="69">
        <v>0</v>
      </c>
      <c r="I17" s="69">
        <v>0</v>
      </c>
      <c r="J17" s="69">
        <v>0</v>
      </c>
      <c r="K17" s="69">
        <v>6.5320934399999997</v>
      </c>
      <c r="L17" s="69">
        <v>54.651213630000001</v>
      </c>
      <c r="M17" s="69">
        <v>12.635937439999999</v>
      </c>
      <c r="N17" s="69">
        <v>4.8000900000000568</v>
      </c>
      <c r="O17" s="69">
        <v>184.76884498000001</v>
      </c>
    </row>
    <row r="18" spans="2:15" ht="14.25">
      <c r="B18" s="43" t="s">
        <v>500</v>
      </c>
      <c r="C18" s="99" t="s">
        <v>501</v>
      </c>
      <c r="D18" s="22" t="s">
        <v>39</v>
      </c>
      <c r="E18" s="69"/>
      <c r="F18" s="69"/>
      <c r="G18" s="69">
        <v>0</v>
      </c>
      <c r="H18" s="69">
        <v>0</v>
      </c>
      <c r="I18" s="69">
        <v>0</v>
      </c>
      <c r="J18" s="69">
        <v>0</v>
      </c>
      <c r="K18" s="69">
        <v>6.5320934399999997</v>
      </c>
      <c r="L18" s="69">
        <v>54.651213630000001</v>
      </c>
      <c r="M18" s="69">
        <v>12.635937439999999</v>
      </c>
      <c r="N18" s="69">
        <v>4.8000900000000568</v>
      </c>
      <c r="O18" s="69">
        <v>184.76884498000001</v>
      </c>
    </row>
    <row r="19" spans="2:15" ht="14.25">
      <c r="B19" s="43" t="s">
        <v>502</v>
      </c>
      <c r="C19" s="99" t="s">
        <v>503</v>
      </c>
      <c r="D19" s="22" t="s">
        <v>39</v>
      </c>
      <c r="E19" s="69"/>
      <c r="F19" s="69"/>
      <c r="G19" s="69">
        <v>0</v>
      </c>
      <c r="H19" s="69">
        <v>0</v>
      </c>
      <c r="I19" s="69">
        <v>0</v>
      </c>
      <c r="J19" s="69">
        <v>0</v>
      </c>
      <c r="K19" s="69">
        <v>0</v>
      </c>
      <c r="L19" s="69">
        <v>0</v>
      </c>
      <c r="M19" s="69">
        <v>0</v>
      </c>
      <c r="N19" s="69">
        <v>0</v>
      </c>
      <c r="O19" s="69">
        <v>0</v>
      </c>
    </row>
    <row r="20" spans="2:15" ht="14.25">
      <c r="B20" s="43" t="s">
        <v>504</v>
      </c>
      <c r="C20" s="99" t="s">
        <v>505</v>
      </c>
      <c r="D20" s="22" t="s">
        <v>39</v>
      </c>
      <c r="E20" s="69"/>
      <c r="F20" s="69"/>
      <c r="G20" s="69">
        <v>0</v>
      </c>
      <c r="H20" s="69">
        <v>0</v>
      </c>
      <c r="I20" s="69">
        <v>0</v>
      </c>
      <c r="J20" s="69">
        <v>0</v>
      </c>
      <c r="K20" s="69">
        <v>0</v>
      </c>
      <c r="L20" s="69">
        <v>0</v>
      </c>
      <c r="M20" s="69">
        <v>0</v>
      </c>
      <c r="N20" s="69">
        <v>0</v>
      </c>
      <c r="O20" s="69">
        <v>0</v>
      </c>
    </row>
    <row r="21" spans="2:15" ht="14.25">
      <c r="B21" s="43" t="s">
        <v>506</v>
      </c>
      <c r="C21" s="99" t="s">
        <v>507</v>
      </c>
      <c r="D21" s="22" t="s">
        <v>39</v>
      </c>
      <c r="E21" s="69"/>
      <c r="F21" s="69"/>
      <c r="G21" s="69">
        <v>0</v>
      </c>
      <c r="H21" s="69">
        <v>0</v>
      </c>
      <c r="I21" s="69">
        <v>0</v>
      </c>
      <c r="J21" s="69">
        <v>0</v>
      </c>
      <c r="K21" s="69">
        <v>0</v>
      </c>
      <c r="L21" s="69">
        <v>0</v>
      </c>
      <c r="M21" s="69">
        <v>0</v>
      </c>
      <c r="N21" s="69">
        <v>0</v>
      </c>
      <c r="O21" s="69">
        <v>0</v>
      </c>
    </row>
    <row r="22" spans="2:15" ht="14.25">
      <c r="B22" s="117" t="s">
        <v>86</v>
      </c>
      <c r="C22" s="118" t="s">
        <v>508</v>
      </c>
      <c r="D22" s="119" t="s">
        <v>39</v>
      </c>
      <c r="E22" s="69"/>
      <c r="F22" s="69"/>
      <c r="G22" s="69"/>
      <c r="H22" s="69"/>
      <c r="I22" s="69"/>
      <c r="J22" s="69"/>
      <c r="K22" s="69">
        <v>199.82999400000068</v>
      </c>
      <c r="L22" s="69">
        <v>590.55869491000021</v>
      </c>
      <c r="M22" s="69">
        <v>555.98256809000054</v>
      </c>
      <c r="N22" s="69">
        <v>603.47983385000146</v>
      </c>
      <c r="O22" s="69">
        <v>821.93730720000076</v>
      </c>
    </row>
    <row r="23" spans="2:15" ht="14.25">
      <c r="B23" s="43" t="s">
        <v>509</v>
      </c>
      <c r="C23" s="31" t="s">
        <v>510</v>
      </c>
      <c r="D23" s="22" t="s">
        <v>39</v>
      </c>
      <c r="E23" s="73"/>
      <c r="F23" s="73"/>
      <c r="G23" s="73"/>
      <c r="H23" s="73"/>
      <c r="I23" s="73"/>
      <c r="J23" s="73"/>
      <c r="K23" s="73">
        <v>0</v>
      </c>
      <c r="L23" s="73">
        <v>0</v>
      </c>
      <c r="M23" s="73">
        <v>0</v>
      </c>
      <c r="N23" s="73">
        <v>0</v>
      </c>
      <c r="O23" s="73">
        <v>0</v>
      </c>
    </row>
    <row r="24" spans="2:15" ht="14.25">
      <c r="B24" s="43" t="s">
        <v>511</v>
      </c>
      <c r="C24" s="31" t="s">
        <v>512</v>
      </c>
      <c r="D24" s="22" t="s">
        <v>39</v>
      </c>
      <c r="E24" s="73"/>
      <c r="F24" s="73"/>
      <c r="G24" s="73"/>
      <c r="H24" s="73"/>
      <c r="I24" s="73"/>
      <c r="J24" s="73"/>
      <c r="K24" s="73">
        <v>311.96851700000008</v>
      </c>
      <c r="L24" s="73">
        <v>694.05885798999986</v>
      </c>
      <c r="M24" s="73">
        <v>753.44878701000016</v>
      </c>
      <c r="N24" s="73">
        <v>461.995543</v>
      </c>
      <c r="O24" s="73">
        <v>49.916999999999831</v>
      </c>
    </row>
    <row r="25" spans="2:15" ht="14.25">
      <c r="B25" s="43" t="s">
        <v>513</v>
      </c>
      <c r="C25" s="31" t="s">
        <v>514</v>
      </c>
      <c r="D25" s="22" t="s">
        <v>39</v>
      </c>
      <c r="E25" s="69"/>
      <c r="F25" s="69"/>
      <c r="G25" s="69"/>
      <c r="H25" s="69"/>
      <c r="I25" s="69"/>
      <c r="J25" s="69"/>
      <c r="K25" s="69">
        <v>0</v>
      </c>
      <c r="L25" s="69">
        <v>-68.013799999999989</v>
      </c>
      <c r="M25" s="69">
        <v>0</v>
      </c>
      <c r="N25" s="69">
        <v>0</v>
      </c>
      <c r="O25" s="69">
        <v>2.6000000000000023E-2</v>
      </c>
    </row>
    <row r="26" spans="2:15" ht="14.25">
      <c r="B26" s="43" t="s">
        <v>515</v>
      </c>
      <c r="C26" s="31" t="s">
        <v>516</v>
      </c>
      <c r="D26" s="22" t="s">
        <v>39</v>
      </c>
      <c r="E26" s="97"/>
      <c r="F26" s="97"/>
      <c r="G26" s="97"/>
      <c r="H26" s="97"/>
      <c r="I26" s="97"/>
      <c r="J26" s="97"/>
      <c r="K26" s="97">
        <v>11.865680999999993</v>
      </c>
      <c r="L26" s="97">
        <v>1.5443351599999975</v>
      </c>
      <c r="M26" s="97">
        <v>-11.608320160000002</v>
      </c>
      <c r="N26" s="97">
        <v>35.843304000000003</v>
      </c>
      <c r="O26" s="97">
        <v>16.246000000000002</v>
      </c>
    </row>
    <row r="27" spans="2:15" ht="14.25">
      <c r="B27" s="43" t="s">
        <v>517</v>
      </c>
      <c r="C27" s="31" t="s">
        <v>518</v>
      </c>
      <c r="D27" s="22" t="s">
        <v>39</v>
      </c>
      <c r="E27" s="69"/>
      <c r="F27" s="69"/>
      <c r="G27" s="69"/>
      <c r="H27" s="69"/>
      <c r="I27" s="69"/>
      <c r="J27" s="69"/>
      <c r="K27" s="69">
        <v>0</v>
      </c>
      <c r="L27" s="69">
        <v>-5.6499999999975792E-2</v>
      </c>
      <c r="M27" s="69">
        <v>5.6099999999975836E-2</v>
      </c>
      <c r="N27" s="69">
        <v>5.5900000000025152E-2</v>
      </c>
      <c r="O27" s="69">
        <v>75.993000000000009</v>
      </c>
    </row>
    <row r="28" spans="2:15" ht="14.25">
      <c r="B28" s="43" t="s">
        <v>519</v>
      </c>
      <c r="C28" s="31" t="s">
        <v>520</v>
      </c>
      <c r="D28" s="22" t="s">
        <v>39</v>
      </c>
      <c r="E28" s="69"/>
      <c r="F28" s="69"/>
      <c r="G28" s="69"/>
      <c r="H28" s="69"/>
      <c r="I28" s="69"/>
      <c r="J28" s="69"/>
      <c r="K28" s="69">
        <v>0</v>
      </c>
      <c r="L28" s="69">
        <v>0</v>
      </c>
      <c r="M28" s="69">
        <v>0</v>
      </c>
      <c r="N28" s="69">
        <v>0</v>
      </c>
      <c r="O28" s="69">
        <v>0</v>
      </c>
    </row>
    <row r="29" spans="2:15" ht="14.25">
      <c r="B29" s="43" t="s">
        <v>521</v>
      </c>
      <c r="C29" s="31" t="s">
        <v>522</v>
      </c>
      <c r="D29" s="22" t="s">
        <v>39</v>
      </c>
      <c r="E29" s="69"/>
      <c r="F29" s="69"/>
      <c r="G29" s="69"/>
      <c r="H29" s="69"/>
      <c r="I29" s="69"/>
      <c r="J29" s="69"/>
      <c r="K29" s="69">
        <v>0</v>
      </c>
      <c r="L29" s="69">
        <v>0</v>
      </c>
      <c r="M29" s="69">
        <v>0</v>
      </c>
      <c r="N29" s="69">
        <v>0</v>
      </c>
      <c r="O29" s="69">
        <v>0</v>
      </c>
    </row>
    <row r="30" spans="2:15" ht="14.25">
      <c r="B30" s="43" t="s">
        <v>523</v>
      </c>
      <c r="C30" s="31" t="s">
        <v>524</v>
      </c>
      <c r="D30" s="22" t="s">
        <v>39</v>
      </c>
      <c r="E30" s="73"/>
      <c r="F30" s="73"/>
      <c r="G30" s="73"/>
      <c r="H30" s="73"/>
      <c r="I30" s="73"/>
      <c r="J30" s="73"/>
      <c r="K30" s="73">
        <v>-124.0042039999994</v>
      </c>
      <c r="L30" s="73">
        <v>-36.974198239999623</v>
      </c>
      <c r="M30" s="73">
        <v>-185.91399875999969</v>
      </c>
      <c r="N30" s="73">
        <v>105.58508685000143</v>
      </c>
      <c r="O30" s="73">
        <v>679.75530720000086</v>
      </c>
    </row>
    <row r="31" spans="2:15" ht="14.25">
      <c r="B31" s="41" t="s">
        <v>88</v>
      </c>
      <c r="C31" s="98" t="s">
        <v>525</v>
      </c>
      <c r="D31" s="22" t="s">
        <v>39</v>
      </c>
      <c r="E31" s="73"/>
      <c r="F31" s="73"/>
      <c r="G31" s="73"/>
      <c r="H31" s="73"/>
      <c r="I31" s="73"/>
      <c r="J31" s="73"/>
      <c r="K31" s="73">
        <v>199.82999400000068</v>
      </c>
      <c r="L31" s="73">
        <v>590.55869491000021</v>
      </c>
      <c r="M31" s="73">
        <v>555.98256809000054</v>
      </c>
      <c r="N31" s="73">
        <v>603.47983385000146</v>
      </c>
      <c r="O31" s="73">
        <v>312.63730720000069</v>
      </c>
    </row>
    <row r="32" spans="2:15" ht="14.25">
      <c r="B32" s="43" t="s">
        <v>526</v>
      </c>
      <c r="C32" s="99" t="s">
        <v>527</v>
      </c>
      <c r="D32" s="22" t="s">
        <v>39</v>
      </c>
      <c r="E32" s="73"/>
      <c r="F32" s="73"/>
      <c r="G32" s="73"/>
      <c r="H32" s="73"/>
      <c r="I32" s="73"/>
      <c r="J32" s="73"/>
      <c r="K32" s="73">
        <v>0</v>
      </c>
      <c r="L32" s="73">
        <v>0</v>
      </c>
      <c r="M32" s="73">
        <v>0</v>
      </c>
      <c r="N32" s="73">
        <v>0</v>
      </c>
      <c r="O32" s="73">
        <v>0</v>
      </c>
    </row>
    <row r="33" spans="2:15" ht="14.25">
      <c r="B33" s="43" t="s">
        <v>528</v>
      </c>
      <c r="C33" s="99" t="s">
        <v>529</v>
      </c>
      <c r="D33" s="22" t="s">
        <v>39</v>
      </c>
      <c r="E33" s="97"/>
      <c r="F33" s="97"/>
      <c r="G33" s="97"/>
      <c r="H33" s="97"/>
      <c r="I33" s="97"/>
      <c r="J33" s="97"/>
      <c r="K33" s="97">
        <v>311.96851700000008</v>
      </c>
      <c r="L33" s="97">
        <v>694.05885798999986</v>
      </c>
      <c r="M33" s="97">
        <v>753.44878701000016</v>
      </c>
      <c r="N33" s="97">
        <v>461.995543</v>
      </c>
      <c r="O33" s="97">
        <v>49.916999999999831</v>
      </c>
    </row>
    <row r="34" spans="2:15" ht="14.25">
      <c r="B34" s="43" t="s">
        <v>530</v>
      </c>
      <c r="C34" s="99" t="s">
        <v>531</v>
      </c>
      <c r="D34" s="22" t="s">
        <v>39</v>
      </c>
      <c r="E34" s="97"/>
      <c r="F34" s="97"/>
      <c r="G34" s="97"/>
      <c r="H34" s="97"/>
      <c r="I34" s="97"/>
      <c r="J34" s="97"/>
      <c r="K34" s="97">
        <v>0</v>
      </c>
      <c r="L34" s="97">
        <v>-68.013799999999989</v>
      </c>
      <c r="M34" s="97">
        <v>0</v>
      </c>
      <c r="N34" s="97">
        <v>0</v>
      </c>
      <c r="O34" s="97">
        <v>2.6000000000000023E-2</v>
      </c>
    </row>
    <row r="35" spans="2:15" ht="14.25">
      <c r="B35" s="43" t="s">
        <v>532</v>
      </c>
      <c r="C35" s="99" t="s">
        <v>533</v>
      </c>
      <c r="D35" s="22" t="s">
        <v>39</v>
      </c>
      <c r="E35" s="69"/>
      <c r="F35" s="69"/>
      <c r="G35" s="69"/>
      <c r="H35" s="69"/>
      <c r="I35" s="69"/>
      <c r="J35" s="69"/>
      <c r="K35" s="69">
        <v>11.865680999999993</v>
      </c>
      <c r="L35" s="69">
        <v>1.5443351599999975</v>
      </c>
      <c r="M35" s="69">
        <v>-11.608320160000002</v>
      </c>
      <c r="N35" s="69">
        <v>35.843304000000003</v>
      </c>
      <c r="O35" s="69">
        <v>16.246000000000002</v>
      </c>
    </row>
    <row r="36" spans="2:15" ht="14.25">
      <c r="B36" s="43" t="s">
        <v>534</v>
      </c>
      <c r="C36" s="99" t="s">
        <v>535</v>
      </c>
      <c r="D36" s="22" t="s">
        <v>39</v>
      </c>
      <c r="E36" s="69"/>
      <c r="F36" s="69"/>
      <c r="G36" s="69"/>
      <c r="H36" s="69"/>
      <c r="I36" s="69"/>
      <c r="J36" s="69"/>
      <c r="K36" s="69">
        <v>0</v>
      </c>
      <c r="L36" s="69">
        <v>-5.6499999999975792E-2</v>
      </c>
      <c r="M36" s="69">
        <v>5.6099999999975836E-2</v>
      </c>
      <c r="N36" s="69">
        <v>5.5900000000025152E-2</v>
      </c>
      <c r="O36" s="69">
        <v>75.993000000000009</v>
      </c>
    </row>
    <row r="37" spans="2:15" ht="14.25">
      <c r="B37" s="43" t="s">
        <v>536</v>
      </c>
      <c r="C37" s="99" t="s">
        <v>537</v>
      </c>
      <c r="D37" s="22" t="s">
        <v>39</v>
      </c>
      <c r="E37" s="97"/>
      <c r="F37" s="97"/>
      <c r="G37" s="97"/>
      <c r="H37" s="97"/>
      <c r="I37" s="97"/>
      <c r="J37" s="97"/>
      <c r="K37" s="97">
        <v>0</v>
      </c>
      <c r="L37" s="97">
        <v>0</v>
      </c>
      <c r="M37" s="97">
        <v>0</v>
      </c>
      <c r="N37" s="97">
        <v>0</v>
      </c>
      <c r="O37" s="97">
        <v>0</v>
      </c>
    </row>
    <row r="38" spans="2:15" ht="14.25">
      <c r="B38" s="43" t="s">
        <v>538</v>
      </c>
      <c r="C38" s="99" t="s">
        <v>539</v>
      </c>
      <c r="D38" s="22" t="s">
        <v>39</v>
      </c>
      <c r="E38" s="69"/>
      <c r="F38" s="69"/>
      <c r="G38" s="69"/>
      <c r="H38" s="69"/>
      <c r="I38" s="69"/>
      <c r="J38" s="69"/>
      <c r="K38" s="69">
        <v>0</v>
      </c>
      <c r="L38" s="69">
        <v>0</v>
      </c>
      <c r="M38" s="69">
        <v>0</v>
      </c>
      <c r="N38" s="69">
        <v>0</v>
      </c>
      <c r="O38" s="69">
        <v>0</v>
      </c>
    </row>
    <row r="39" spans="2:15" ht="14.25">
      <c r="B39" s="43" t="s">
        <v>540</v>
      </c>
      <c r="C39" s="99" t="s">
        <v>541</v>
      </c>
      <c r="D39" s="22" t="s">
        <v>39</v>
      </c>
      <c r="E39" s="69"/>
      <c r="F39" s="69"/>
      <c r="G39" s="69"/>
      <c r="H39" s="69"/>
      <c r="I39" s="69"/>
      <c r="J39" s="69"/>
      <c r="K39" s="69">
        <v>-124.0042039999994</v>
      </c>
      <c r="L39" s="69">
        <v>-36.974198239999623</v>
      </c>
      <c r="M39" s="69">
        <v>-185.91399875999969</v>
      </c>
      <c r="N39" s="69">
        <v>105.58508685000143</v>
      </c>
      <c r="O39" s="69">
        <v>170.45530720000085</v>
      </c>
    </row>
    <row r="40" spans="2:15" ht="14.25">
      <c r="B40" s="41" t="s">
        <v>90</v>
      </c>
      <c r="C40" s="98" t="s">
        <v>542</v>
      </c>
      <c r="D40" s="22" t="s">
        <v>39</v>
      </c>
      <c r="E40" s="69"/>
      <c r="F40" s="69"/>
      <c r="G40" s="69"/>
      <c r="H40" s="69"/>
      <c r="I40" s="69"/>
      <c r="J40" s="69"/>
      <c r="K40" s="69">
        <v>0</v>
      </c>
      <c r="L40" s="69">
        <v>0</v>
      </c>
      <c r="M40" s="69">
        <v>0</v>
      </c>
      <c r="N40" s="69">
        <v>0</v>
      </c>
      <c r="O40" s="69">
        <v>509.3</v>
      </c>
    </row>
    <row r="41" spans="2:15" ht="14.25">
      <c r="B41" s="43" t="s">
        <v>543</v>
      </c>
      <c r="C41" s="99" t="s">
        <v>527</v>
      </c>
      <c r="D41" s="22" t="s">
        <v>39</v>
      </c>
      <c r="E41" s="69"/>
      <c r="F41" s="69"/>
      <c r="G41" s="69"/>
      <c r="H41" s="69"/>
      <c r="I41" s="69"/>
      <c r="J41" s="69"/>
      <c r="K41" s="69">
        <v>0</v>
      </c>
      <c r="L41" s="69">
        <v>0</v>
      </c>
      <c r="M41" s="69">
        <v>0</v>
      </c>
      <c r="N41" s="69">
        <v>0</v>
      </c>
      <c r="O41" s="69">
        <v>0</v>
      </c>
    </row>
    <row r="42" spans="2:15" ht="14.25">
      <c r="B42" s="43" t="s">
        <v>544</v>
      </c>
      <c r="C42" s="99" t="s">
        <v>529</v>
      </c>
      <c r="D42" s="22" t="s">
        <v>39</v>
      </c>
      <c r="E42" s="69"/>
      <c r="F42" s="69"/>
      <c r="G42" s="69"/>
      <c r="H42" s="69"/>
      <c r="I42" s="69"/>
      <c r="J42" s="69"/>
      <c r="K42" s="69">
        <v>0</v>
      </c>
      <c r="L42" s="69">
        <v>0</v>
      </c>
      <c r="M42" s="69">
        <v>0</v>
      </c>
      <c r="N42" s="69">
        <v>0</v>
      </c>
      <c r="O42" s="69">
        <v>0</v>
      </c>
    </row>
    <row r="43" spans="2:15" ht="14.25">
      <c r="B43" s="43" t="s">
        <v>545</v>
      </c>
      <c r="C43" s="99" t="s">
        <v>546</v>
      </c>
      <c r="D43" s="22" t="s">
        <v>39</v>
      </c>
      <c r="E43" s="69"/>
      <c r="F43" s="69"/>
      <c r="G43" s="69"/>
      <c r="H43" s="69"/>
      <c r="I43" s="69"/>
      <c r="J43" s="69"/>
      <c r="K43" s="69">
        <v>0</v>
      </c>
      <c r="L43" s="69">
        <v>0</v>
      </c>
      <c r="M43" s="69">
        <v>0</v>
      </c>
      <c r="N43" s="69">
        <v>0</v>
      </c>
      <c r="O43" s="69">
        <v>0</v>
      </c>
    </row>
    <row r="44" spans="2:15" ht="14.25">
      <c r="B44" s="43" t="s">
        <v>547</v>
      </c>
      <c r="C44" s="99" t="s">
        <v>548</v>
      </c>
      <c r="D44" s="22" t="s">
        <v>39</v>
      </c>
      <c r="E44" s="69"/>
      <c r="F44" s="69"/>
      <c r="G44" s="69"/>
      <c r="H44" s="69"/>
      <c r="I44" s="69"/>
      <c r="J44" s="69"/>
      <c r="K44" s="69">
        <v>0</v>
      </c>
      <c r="L44" s="69">
        <v>0</v>
      </c>
      <c r="M44" s="69">
        <v>0</v>
      </c>
      <c r="N44" s="69">
        <v>0</v>
      </c>
      <c r="O44" s="69">
        <v>0</v>
      </c>
    </row>
    <row r="45" spans="2:15" ht="14.25">
      <c r="B45" s="43" t="s">
        <v>549</v>
      </c>
      <c r="C45" s="99" t="s">
        <v>535</v>
      </c>
      <c r="D45" s="22" t="s">
        <v>39</v>
      </c>
      <c r="E45" s="69"/>
      <c r="F45" s="69"/>
      <c r="G45" s="69"/>
      <c r="H45" s="69"/>
      <c r="I45" s="69"/>
      <c r="J45" s="69"/>
      <c r="K45" s="69">
        <v>0</v>
      </c>
      <c r="L45" s="69">
        <v>0</v>
      </c>
      <c r="M45" s="69">
        <v>0</v>
      </c>
      <c r="N45" s="69">
        <v>0</v>
      </c>
      <c r="O45" s="69">
        <v>0</v>
      </c>
    </row>
    <row r="46" spans="2:15" ht="14.25">
      <c r="B46" s="43" t="s">
        <v>550</v>
      </c>
      <c r="C46" s="99" t="s">
        <v>551</v>
      </c>
      <c r="D46" s="22" t="s">
        <v>39</v>
      </c>
      <c r="E46" s="69"/>
      <c r="F46" s="69"/>
      <c r="G46" s="69"/>
      <c r="H46" s="69"/>
      <c r="I46" s="69"/>
      <c r="J46" s="69"/>
      <c r="K46" s="69">
        <v>0</v>
      </c>
      <c r="L46" s="69">
        <v>0</v>
      </c>
      <c r="M46" s="69">
        <v>0</v>
      </c>
      <c r="N46" s="69">
        <v>0</v>
      </c>
      <c r="O46" s="69">
        <v>0</v>
      </c>
    </row>
    <row r="47" spans="2:15" ht="14.25">
      <c r="B47" s="43" t="s">
        <v>552</v>
      </c>
      <c r="C47" s="99" t="s">
        <v>553</v>
      </c>
      <c r="D47" s="22" t="s">
        <v>39</v>
      </c>
      <c r="E47" s="69"/>
      <c r="F47" s="69"/>
      <c r="G47" s="69"/>
      <c r="H47" s="69"/>
      <c r="I47" s="69"/>
      <c r="J47" s="69"/>
      <c r="K47" s="69">
        <v>0</v>
      </c>
      <c r="L47" s="69">
        <v>0</v>
      </c>
      <c r="M47" s="69">
        <v>0</v>
      </c>
      <c r="N47" s="69">
        <v>0</v>
      </c>
      <c r="O47" s="69">
        <v>0</v>
      </c>
    </row>
    <row r="48" spans="2:15" ht="14.25">
      <c r="B48" s="43" t="s">
        <v>554</v>
      </c>
      <c r="C48" s="99" t="s">
        <v>555</v>
      </c>
      <c r="D48" s="22" t="s">
        <v>39</v>
      </c>
      <c r="E48" s="69"/>
      <c r="F48" s="69"/>
      <c r="G48" s="69"/>
      <c r="H48" s="69"/>
      <c r="I48" s="69"/>
      <c r="J48" s="69"/>
      <c r="K48" s="69">
        <v>0</v>
      </c>
      <c r="L48" s="69">
        <v>0</v>
      </c>
      <c r="M48" s="69">
        <v>0</v>
      </c>
      <c r="N48" s="69">
        <v>0</v>
      </c>
      <c r="O48" s="69">
        <v>509.3</v>
      </c>
    </row>
    <row r="49" spans="2:15" ht="14.25">
      <c r="B49" s="117" t="s">
        <v>92</v>
      </c>
      <c r="C49" s="118" t="s">
        <v>556</v>
      </c>
      <c r="D49" s="119" t="s">
        <v>39</v>
      </c>
      <c r="E49" s="69"/>
      <c r="F49" s="69"/>
      <c r="G49" s="69"/>
      <c r="H49" s="69"/>
      <c r="I49" s="69"/>
      <c r="J49" s="69"/>
      <c r="K49" s="69">
        <v>377.84648828000007</v>
      </c>
      <c r="L49" s="69">
        <v>303.65758314999999</v>
      </c>
      <c r="M49" s="69">
        <v>368.08215466000036</v>
      </c>
      <c r="N49" s="69">
        <v>168.9980508899998</v>
      </c>
      <c r="O49" s="69">
        <v>45.128795139999994</v>
      </c>
    </row>
    <row r="50" spans="2:15" ht="14.25">
      <c r="B50" s="43" t="s">
        <v>557</v>
      </c>
      <c r="C50" s="31" t="s">
        <v>558</v>
      </c>
      <c r="D50" s="22" t="s">
        <v>39</v>
      </c>
      <c r="E50" s="69"/>
      <c r="F50" s="69"/>
      <c r="G50" s="69"/>
      <c r="H50" s="69"/>
      <c r="I50" s="69"/>
      <c r="J50" s="69"/>
      <c r="K50" s="69">
        <v>0</v>
      </c>
      <c r="L50" s="69">
        <v>0</v>
      </c>
      <c r="M50" s="69">
        <v>0</v>
      </c>
      <c r="N50" s="69">
        <v>0</v>
      </c>
      <c r="O50" s="69">
        <v>0</v>
      </c>
    </row>
    <row r="51" spans="2:15" ht="14.25">
      <c r="B51" s="43" t="s">
        <v>559</v>
      </c>
      <c r="C51" s="31" t="s">
        <v>560</v>
      </c>
      <c r="D51" s="22" t="s">
        <v>39</v>
      </c>
      <c r="E51" s="69"/>
      <c r="F51" s="69"/>
      <c r="G51" s="69"/>
      <c r="H51" s="69"/>
      <c r="I51" s="69"/>
      <c r="J51" s="69"/>
      <c r="K51" s="69">
        <v>0</v>
      </c>
      <c r="L51" s="69">
        <v>0</v>
      </c>
      <c r="M51" s="69">
        <v>0</v>
      </c>
      <c r="N51" s="69">
        <v>0</v>
      </c>
      <c r="O51" s="69">
        <v>0</v>
      </c>
    </row>
    <row r="52" spans="2:15" ht="14.25">
      <c r="B52" s="43" t="s">
        <v>561</v>
      </c>
      <c r="C52" s="31" t="s">
        <v>562</v>
      </c>
      <c r="D52" s="22" t="s">
        <v>39</v>
      </c>
      <c r="E52" s="69"/>
      <c r="F52" s="69"/>
      <c r="G52" s="69"/>
      <c r="H52" s="69"/>
      <c r="I52" s="69"/>
      <c r="J52" s="69"/>
      <c r="K52" s="69">
        <v>0</v>
      </c>
      <c r="L52" s="69">
        <v>0</v>
      </c>
      <c r="M52" s="69">
        <v>0</v>
      </c>
      <c r="N52" s="69">
        <v>0</v>
      </c>
      <c r="O52" s="69">
        <v>0</v>
      </c>
    </row>
    <row r="53" spans="2:15" ht="14.25">
      <c r="B53" s="43" t="s">
        <v>563</v>
      </c>
      <c r="C53" s="31" t="s">
        <v>564</v>
      </c>
      <c r="D53" s="22" t="s">
        <v>39</v>
      </c>
      <c r="E53" s="69"/>
      <c r="F53" s="69"/>
      <c r="G53" s="69"/>
      <c r="H53" s="69"/>
      <c r="I53" s="69"/>
      <c r="J53" s="69"/>
      <c r="K53" s="69">
        <v>55.980605000000004</v>
      </c>
      <c r="L53" s="69">
        <v>-24.166801000000021</v>
      </c>
      <c r="M53" s="69">
        <v>-47.000995999999986</v>
      </c>
      <c r="N53" s="69">
        <v>-0.85943500000000383</v>
      </c>
      <c r="O53" s="69">
        <v>-38.650999999999982</v>
      </c>
    </row>
    <row r="54" spans="2:15" ht="14.25">
      <c r="B54" s="43" t="s">
        <v>565</v>
      </c>
      <c r="C54" s="31" t="s">
        <v>566</v>
      </c>
      <c r="D54" s="22" t="s">
        <v>39</v>
      </c>
      <c r="E54" s="69"/>
      <c r="F54" s="69"/>
      <c r="G54" s="69"/>
      <c r="H54" s="69"/>
      <c r="I54" s="69"/>
      <c r="J54" s="69"/>
      <c r="K54" s="69">
        <v>0</v>
      </c>
      <c r="L54" s="69">
        <v>0</v>
      </c>
      <c r="M54" s="69">
        <v>0</v>
      </c>
      <c r="N54" s="69">
        <v>0</v>
      </c>
      <c r="O54" s="69">
        <v>0</v>
      </c>
    </row>
    <row r="55" spans="2:15" ht="14.25">
      <c r="B55" s="43" t="s">
        <v>567</v>
      </c>
      <c r="C55" s="31" t="s">
        <v>568</v>
      </c>
      <c r="D55" s="22" t="s">
        <v>39</v>
      </c>
      <c r="E55" s="69"/>
      <c r="F55" s="69"/>
      <c r="G55" s="69"/>
      <c r="H55" s="69"/>
      <c r="I55" s="69"/>
      <c r="J55" s="69"/>
      <c r="K55" s="69">
        <v>0</v>
      </c>
      <c r="L55" s="69">
        <v>0</v>
      </c>
      <c r="M55" s="69">
        <v>0</v>
      </c>
      <c r="N55" s="69">
        <v>0</v>
      </c>
      <c r="O55" s="69">
        <v>0</v>
      </c>
    </row>
    <row r="56" spans="2:15" ht="14.25">
      <c r="B56" s="43" t="s">
        <v>569</v>
      </c>
      <c r="C56" s="99" t="s">
        <v>570</v>
      </c>
      <c r="D56" s="22" t="s">
        <v>39</v>
      </c>
      <c r="E56" s="69"/>
      <c r="F56" s="69"/>
      <c r="G56" s="69"/>
      <c r="H56" s="69"/>
      <c r="I56" s="69"/>
      <c r="J56" s="69"/>
      <c r="K56" s="69">
        <v>0</v>
      </c>
      <c r="L56" s="69">
        <v>0</v>
      </c>
      <c r="M56" s="69">
        <v>0</v>
      </c>
      <c r="N56" s="69">
        <v>0</v>
      </c>
      <c r="O56" s="69">
        <v>0</v>
      </c>
    </row>
    <row r="57" spans="2:15" ht="14.25">
      <c r="B57" s="43" t="s">
        <v>571</v>
      </c>
      <c r="C57" s="99" t="s">
        <v>572</v>
      </c>
      <c r="D57" s="22" t="s">
        <v>39</v>
      </c>
      <c r="E57" s="69"/>
      <c r="F57" s="69"/>
      <c r="G57" s="69"/>
      <c r="H57" s="69"/>
      <c r="I57" s="69"/>
      <c r="J57" s="69"/>
      <c r="K57" s="69">
        <v>0</v>
      </c>
      <c r="L57" s="69">
        <v>0</v>
      </c>
      <c r="M57" s="69">
        <v>0</v>
      </c>
      <c r="N57" s="69">
        <v>0</v>
      </c>
      <c r="O57" s="69">
        <v>0</v>
      </c>
    </row>
    <row r="58" spans="2:15" ht="14.25">
      <c r="B58" s="43" t="s">
        <v>573</v>
      </c>
      <c r="C58" s="99" t="s">
        <v>574</v>
      </c>
      <c r="D58" s="22" t="s">
        <v>39</v>
      </c>
      <c r="E58" s="69"/>
      <c r="F58" s="69"/>
      <c r="G58" s="69"/>
      <c r="H58" s="69"/>
      <c r="I58" s="69"/>
      <c r="J58" s="69"/>
      <c r="K58" s="69">
        <v>0</v>
      </c>
      <c r="L58" s="69">
        <v>0</v>
      </c>
      <c r="M58" s="69">
        <v>0</v>
      </c>
      <c r="N58" s="69">
        <v>0</v>
      </c>
      <c r="O58" s="69">
        <v>0</v>
      </c>
    </row>
    <row r="59" spans="2:15" ht="14.25">
      <c r="B59" s="43" t="s">
        <v>575</v>
      </c>
      <c r="C59" s="99" t="s">
        <v>576</v>
      </c>
      <c r="D59" s="22" t="s">
        <v>39</v>
      </c>
      <c r="E59" s="69"/>
      <c r="F59" s="69"/>
      <c r="G59" s="69"/>
      <c r="H59" s="69"/>
      <c r="I59" s="69"/>
      <c r="J59" s="69"/>
      <c r="K59" s="69">
        <v>0</v>
      </c>
      <c r="L59" s="69">
        <v>0</v>
      </c>
      <c r="M59" s="69">
        <v>0</v>
      </c>
      <c r="N59" s="69">
        <v>0</v>
      </c>
      <c r="O59" s="69">
        <v>0</v>
      </c>
    </row>
    <row r="60" spans="2:15" ht="14.25">
      <c r="B60" s="43" t="s">
        <v>577</v>
      </c>
      <c r="C60" s="99" t="s">
        <v>578</v>
      </c>
      <c r="D60" s="22" t="s">
        <v>39</v>
      </c>
      <c r="E60" s="69"/>
      <c r="F60" s="69"/>
      <c r="G60" s="69"/>
      <c r="H60" s="69"/>
      <c r="I60" s="69"/>
      <c r="J60" s="69"/>
      <c r="K60" s="69">
        <v>0</v>
      </c>
      <c r="L60" s="69">
        <v>0</v>
      </c>
      <c r="M60" s="69">
        <v>0</v>
      </c>
      <c r="N60" s="69">
        <v>0</v>
      </c>
      <c r="O60" s="69">
        <v>0</v>
      </c>
    </row>
    <row r="61" spans="2:15" ht="14.25">
      <c r="B61" s="43" t="s">
        <v>579</v>
      </c>
      <c r="C61" s="31" t="s">
        <v>580</v>
      </c>
      <c r="D61" s="22" t="s">
        <v>39</v>
      </c>
      <c r="E61" s="69"/>
      <c r="F61" s="69"/>
      <c r="G61" s="69"/>
      <c r="H61" s="69"/>
      <c r="I61" s="69"/>
      <c r="J61" s="69"/>
      <c r="K61" s="69">
        <v>0</v>
      </c>
      <c r="L61" s="69">
        <v>0</v>
      </c>
      <c r="M61" s="69">
        <v>0</v>
      </c>
      <c r="N61" s="69">
        <v>0</v>
      </c>
      <c r="O61" s="69">
        <v>0</v>
      </c>
    </row>
    <row r="62" spans="2:15" ht="14.25">
      <c r="B62" s="43" t="s">
        <v>581</v>
      </c>
      <c r="C62" s="31" t="s">
        <v>582</v>
      </c>
      <c r="D62" s="22" t="s">
        <v>39</v>
      </c>
      <c r="E62" s="69"/>
      <c r="F62" s="69"/>
      <c r="G62" s="69"/>
      <c r="H62" s="69"/>
      <c r="I62" s="69"/>
      <c r="J62" s="69"/>
      <c r="K62" s="69">
        <v>321.86588328000005</v>
      </c>
      <c r="L62" s="69">
        <v>327.82438415000001</v>
      </c>
      <c r="M62" s="69">
        <v>415.08315066000034</v>
      </c>
      <c r="N62" s="69">
        <v>169.85748588999979</v>
      </c>
      <c r="O62" s="69">
        <v>83.779795139999976</v>
      </c>
    </row>
    <row r="63" spans="2:15" ht="14.25">
      <c r="B63" s="41" t="s">
        <v>94</v>
      </c>
      <c r="C63" s="98" t="s">
        <v>583</v>
      </c>
      <c r="D63" s="22" t="s">
        <v>39</v>
      </c>
      <c r="E63" s="69"/>
      <c r="F63" s="69"/>
      <c r="G63" s="69"/>
      <c r="H63" s="69"/>
      <c r="I63" s="69"/>
      <c r="J63" s="69"/>
      <c r="K63" s="69">
        <v>373.61554928000004</v>
      </c>
      <c r="L63" s="69">
        <v>320.11396615000001</v>
      </c>
      <c r="M63" s="69">
        <v>368.12158566000033</v>
      </c>
      <c r="N63" s="69">
        <v>168.9980508899998</v>
      </c>
      <c r="O63" s="69">
        <v>56.706795139999983</v>
      </c>
    </row>
    <row r="64" spans="2:15" ht="14.25">
      <c r="B64" s="43" t="s">
        <v>584</v>
      </c>
      <c r="C64" s="99" t="s">
        <v>529</v>
      </c>
      <c r="D64" s="22" t="s">
        <v>39</v>
      </c>
      <c r="E64" s="69"/>
      <c r="F64" s="69"/>
      <c r="G64" s="69"/>
      <c r="H64" s="69"/>
      <c r="I64" s="69"/>
      <c r="J64" s="69"/>
      <c r="K64" s="69">
        <v>0</v>
      </c>
      <c r="L64" s="69">
        <v>0</v>
      </c>
      <c r="M64" s="69">
        <v>0</v>
      </c>
      <c r="N64" s="69">
        <v>0</v>
      </c>
      <c r="O64" s="69">
        <v>0</v>
      </c>
    </row>
    <row r="65" spans="2:15" ht="14.25">
      <c r="B65" s="43" t="s">
        <v>585</v>
      </c>
      <c r="C65" s="99" t="s">
        <v>531</v>
      </c>
      <c r="D65" s="22" t="s">
        <v>39</v>
      </c>
      <c r="E65" s="69"/>
      <c r="F65" s="69"/>
      <c r="G65" s="69"/>
      <c r="H65" s="69"/>
      <c r="I65" s="69"/>
      <c r="J65" s="69"/>
      <c r="K65" s="69">
        <v>0</v>
      </c>
      <c r="L65" s="69">
        <v>0</v>
      </c>
      <c r="M65" s="69">
        <v>0</v>
      </c>
      <c r="N65" s="69">
        <v>0</v>
      </c>
      <c r="O65" s="69">
        <v>0</v>
      </c>
    </row>
    <row r="66" spans="2:15" ht="14.25">
      <c r="B66" s="43" t="s">
        <v>586</v>
      </c>
      <c r="C66" s="99" t="s">
        <v>533</v>
      </c>
      <c r="D66" s="22" t="s">
        <v>39</v>
      </c>
      <c r="E66" s="69"/>
      <c r="F66" s="69"/>
      <c r="G66" s="69"/>
      <c r="H66" s="69"/>
      <c r="I66" s="69"/>
      <c r="J66" s="69"/>
      <c r="K66" s="69">
        <v>51.749665999999998</v>
      </c>
      <c r="L66" s="69">
        <v>-7.7104180000000042</v>
      </c>
      <c r="M66" s="69">
        <v>-46.961565</v>
      </c>
      <c r="N66" s="69">
        <v>-0.85943500000000383</v>
      </c>
      <c r="O66" s="69">
        <v>-27.072999999999993</v>
      </c>
    </row>
    <row r="67" spans="2:15" ht="14.25">
      <c r="B67" s="43" t="s">
        <v>587</v>
      </c>
      <c r="C67" s="99" t="s">
        <v>535</v>
      </c>
      <c r="D67" s="22" t="s">
        <v>39</v>
      </c>
      <c r="E67" s="69"/>
      <c r="F67" s="69"/>
      <c r="G67" s="69"/>
      <c r="H67" s="69"/>
      <c r="I67" s="69"/>
      <c r="J67" s="69"/>
      <c r="K67" s="69">
        <v>0</v>
      </c>
      <c r="L67" s="69">
        <v>0</v>
      </c>
      <c r="M67" s="69">
        <v>0</v>
      </c>
      <c r="N67" s="69">
        <v>0</v>
      </c>
      <c r="O67" s="69">
        <v>0</v>
      </c>
    </row>
    <row r="68" spans="2:15" ht="14.25">
      <c r="B68" s="43" t="s">
        <v>588</v>
      </c>
      <c r="C68" s="99" t="s">
        <v>537</v>
      </c>
      <c r="D68" s="22" t="s">
        <v>39</v>
      </c>
      <c r="E68" s="69"/>
      <c r="F68" s="69"/>
      <c r="G68" s="69"/>
      <c r="H68" s="69"/>
      <c r="I68" s="69"/>
      <c r="J68" s="69"/>
      <c r="K68" s="69">
        <v>0</v>
      </c>
      <c r="L68" s="69">
        <v>0</v>
      </c>
      <c r="M68" s="69">
        <v>0</v>
      </c>
      <c r="N68" s="69">
        <v>0</v>
      </c>
      <c r="O68" s="69">
        <v>0</v>
      </c>
    </row>
    <row r="69" spans="2:15" ht="14.25">
      <c r="B69" s="43" t="s">
        <v>589</v>
      </c>
      <c r="C69" s="99" t="s">
        <v>590</v>
      </c>
      <c r="D69" s="22" t="s">
        <v>39</v>
      </c>
      <c r="E69" s="69"/>
      <c r="F69" s="69"/>
      <c r="G69" s="69"/>
      <c r="H69" s="69"/>
      <c r="I69" s="69"/>
      <c r="J69" s="69"/>
      <c r="K69" s="69">
        <v>0</v>
      </c>
      <c r="L69" s="69">
        <v>0</v>
      </c>
      <c r="M69" s="69">
        <v>0</v>
      </c>
      <c r="N69" s="69">
        <v>0</v>
      </c>
      <c r="O69" s="69">
        <v>0</v>
      </c>
    </row>
    <row r="70" spans="2:15" ht="14.25">
      <c r="B70" s="43" t="s">
        <v>591</v>
      </c>
      <c r="C70" s="99" t="s">
        <v>541</v>
      </c>
      <c r="D70" s="22" t="s">
        <v>39</v>
      </c>
      <c r="E70" s="69"/>
      <c r="F70" s="69"/>
      <c r="G70" s="69"/>
      <c r="H70" s="69"/>
      <c r="I70" s="69"/>
      <c r="J70" s="69"/>
      <c r="K70" s="69">
        <v>321.86588328000005</v>
      </c>
      <c r="L70" s="69">
        <v>327.82438415000001</v>
      </c>
      <c r="M70" s="69">
        <v>415.08315066000034</v>
      </c>
      <c r="N70" s="69">
        <v>169.85748588999979</v>
      </c>
      <c r="O70" s="69">
        <v>83.779795139999976</v>
      </c>
    </row>
    <row r="71" spans="2:15" ht="14.25">
      <c r="B71" s="41" t="s">
        <v>96</v>
      </c>
      <c r="C71" s="98" t="s">
        <v>592</v>
      </c>
      <c r="D71" s="22" t="s">
        <v>39</v>
      </c>
      <c r="E71" s="69"/>
      <c r="F71" s="69"/>
      <c r="G71" s="69"/>
      <c r="H71" s="69"/>
      <c r="I71" s="69"/>
      <c r="J71" s="69"/>
      <c r="K71" s="69">
        <v>4.2309390000000064</v>
      </c>
      <c r="L71" s="69">
        <v>-16.456383000000017</v>
      </c>
      <c r="M71" s="69">
        <v>-3.9430999999984895E-2</v>
      </c>
      <c r="N71" s="69">
        <v>0</v>
      </c>
      <c r="O71" s="69">
        <v>-11.577999999999985</v>
      </c>
    </row>
    <row r="72" spans="2:15" ht="14.25">
      <c r="B72" s="43" t="s">
        <v>593</v>
      </c>
      <c r="C72" s="99" t="s">
        <v>594</v>
      </c>
      <c r="D72" s="22" t="s">
        <v>39</v>
      </c>
      <c r="E72" s="69"/>
      <c r="F72" s="69"/>
      <c r="G72" s="69"/>
      <c r="H72" s="69"/>
      <c r="I72" s="69"/>
      <c r="J72" s="69"/>
      <c r="K72" s="69">
        <v>0</v>
      </c>
      <c r="L72" s="69">
        <v>0</v>
      </c>
      <c r="M72" s="69">
        <v>0</v>
      </c>
      <c r="N72" s="69">
        <v>0</v>
      </c>
      <c r="O72" s="69">
        <v>0</v>
      </c>
    </row>
    <row r="73" spans="2:15" ht="14.25">
      <c r="B73" s="43" t="s">
        <v>595</v>
      </c>
      <c r="C73" s="99" t="s">
        <v>529</v>
      </c>
      <c r="D73" s="22" t="s">
        <v>39</v>
      </c>
      <c r="E73" s="69"/>
      <c r="F73" s="69"/>
      <c r="G73" s="69"/>
      <c r="H73" s="69"/>
      <c r="I73" s="69"/>
      <c r="J73" s="69"/>
      <c r="K73" s="69">
        <v>0</v>
      </c>
      <c r="L73" s="69">
        <v>0</v>
      </c>
      <c r="M73" s="69">
        <v>0</v>
      </c>
      <c r="N73" s="69">
        <v>0</v>
      </c>
      <c r="O73" s="69">
        <v>0</v>
      </c>
    </row>
    <row r="74" spans="2:15" ht="14.25">
      <c r="B74" s="43" t="s">
        <v>596</v>
      </c>
      <c r="C74" s="99" t="s">
        <v>597</v>
      </c>
      <c r="D74" s="22" t="s">
        <v>39</v>
      </c>
      <c r="E74" s="69"/>
      <c r="F74" s="69"/>
      <c r="G74" s="69"/>
      <c r="H74" s="69"/>
      <c r="I74" s="69"/>
      <c r="J74" s="69"/>
      <c r="K74" s="69">
        <v>0</v>
      </c>
      <c r="L74" s="69">
        <v>0</v>
      </c>
      <c r="M74" s="69">
        <v>0</v>
      </c>
      <c r="N74" s="69">
        <v>0</v>
      </c>
      <c r="O74" s="69">
        <v>0</v>
      </c>
    </row>
    <row r="75" spans="2:15" ht="14.25">
      <c r="B75" s="43" t="s">
        <v>598</v>
      </c>
      <c r="C75" s="99" t="s">
        <v>599</v>
      </c>
      <c r="D75" s="22" t="s">
        <v>39</v>
      </c>
      <c r="E75" s="69"/>
      <c r="F75" s="69"/>
      <c r="G75" s="69"/>
      <c r="H75" s="69"/>
      <c r="I75" s="69"/>
      <c r="J75" s="69"/>
      <c r="K75" s="69">
        <v>4.2309390000000064</v>
      </c>
      <c r="L75" s="69">
        <v>-16.456383000000017</v>
      </c>
      <c r="M75" s="69">
        <v>-3.9430999999984895E-2</v>
      </c>
      <c r="N75" s="69">
        <v>0</v>
      </c>
      <c r="O75" s="69">
        <v>-11.577999999999985</v>
      </c>
    </row>
    <row r="76" spans="2:15" ht="14.25">
      <c r="B76" s="43" t="s">
        <v>600</v>
      </c>
      <c r="C76" s="99" t="s">
        <v>601</v>
      </c>
      <c r="D76" s="22" t="s">
        <v>39</v>
      </c>
      <c r="E76" s="69"/>
      <c r="F76" s="69"/>
      <c r="G76" s="69"/>
      <c r="H76" s="69"/>
      <c r="I76" s="69"/>
      <c r="J76" s="69"/>
      <c r="K76" s="69">
        <v>0</v>
      </c>
      <c r="L76" s="69">
        <v>0</v>
      </c>
      <c r="M76" s="69">
        <v>0</v>
      </c>
      <c r="N76" s="69">
        <v>0</v>
      </c>
      <c r="O76" s="69">
        <v>0</v>
      </c>
    </row>
    <row r="77" spans="2:15" ht="14.25">
      <c r="B77" s="43" t="s">
        <v>602</v>
      </c>
      <c r="C77" s="99" t="s">
        <v>551</v>
      </c>
      <c r="D77" s="22" t="s">
        <v>39</v>
      </c>
      <c r="E77" s="69"/>
      <c r="F77" s="69"/>
      <c r="G77" s="69"/>
      <c r="H77" s="69"/>
      <c r="I77" s="69"/>
      <c r="J77" s="69"/>
      <c r="K77" s="69">
        <v>0</v>
      </c>
      <c r="L77" s="69">
        <v>0</v>
      </c>
      <c r="M77" s="69">
        <v>0</v>
      </c>
      <c r="N77" s="69">
        <v>0</v>
      </c>
      <c r="O77" s="69">
        <v>0</v>
      </c>
    </row>
    <row r="78" spans="2:15" ht="14.25">
      <c r="B78" s="43" t="s">
        <v>603</v>
      </c>
      <c r="C78" s="99" t="s">
        <v>604</v>
      </c>
      <c r="D78" s="22" t="s">
        <v>39</v>
      </c>
      <c r="E78" s="69"/>
      <c r="F78" s="69"/>
      <c r="G78" s="69"/>
      <c r="H78" s="69"/>
      <c r="I78" s="69"/>
      <c r="J78" s="69"/>
      <c r="K78" s="69">
        <v>0</v>
      </c>
      <c r="L78" s="69">
        <v>0</v>
      </c>
      <c r="M78" s="69">
        <v>0</v>
      </c>
      <c r="N78" s="69">
        <v>0</v>
      </c>
      <c r="O78" s="69">
        <v>0</v>
      </c>
    </row>
    <row r="79" spans="2:15" ht="14.25">
      <c r="B79" s="24" t="s">
        <v>605</v>
      </c>
      <c r="C79" s="105" t="s">
        <v>606</v>
      </c>
      <c r="D79" s="25" t="s">
        <v>39</v>
      </c>
      <c r="E79" s="69"/>
      <c r="F79" s="69"/>
      <c r="G79" s="69"/>
      <c r="H79" s="69"/>
      <c r="I79" s="69"/>
      <c r="J79" s="69"/>
      <c r="K79" s="69">
        <v>0</v>
      </c>
      <c r="L79" s="69">
        <v>0</v>
      </c>
      <c r="M79" s="69">
        <v>0</v>
      </c>
      <c r="N79" s="69">
        <v>0</v>
      </c>
      <c r="O79" s="69">
        <v>0</v>
      </c>
    </row>
    <row r="80" spans="2:15" ht="14.25">
      <c r="B80" s="43" t="s">
        <v>69</v>
      </c>
      <c r="C80" s="120" t="s">
        <v>98</v>
      </c>
      <c r="D80" s="22"/>
      <c r="E80" s="69"/>
      <c r="F80" s="69"/>
      <c r="G80" s="69"/>
      <c r="H80" s="69"/>
      <c r="I80" s="69"/>
      <c r="J80" s="69"/>
      <c r="K80" s="69"/>
      <c r="L80" s="69"/>
      <c r="M80" s="69"/>
      <c r="N80" s="69"/>
      <c r="O80" s="69"/>
    </row>
    <row r="81" spans="2:15" ht="14.25">
      <c r="B81" s="43" t="s">
        <v>607</v>
      </c>
      <c r="C81" s="31" t="s">
        <v>608</v>
      </c>
      <c r="D81" s="22" t="s">
        <v>39</v>
      </c>
      <c r="E81" s="69"/>
      <c r="F81" s="69"/>
      <c r="G81" s="69"/>
      <c r="H81" s="69"/>
      <c r="I81" s="69"/>
      <c r="J81" s="69"/>
      <c r="K81" s="69"/>
      <c r="L81" s="69"/>
      <c r="M81" s="69"/>
      <c r="N81" s="69"/>
      <c r="O81" s="69"/>
    </row>
    <row r="82" spans="2:15" ht="14.25">
      <c r="B82" s="43" t="s">
        <v>609</v>
      </c>
      <c r="C82" s="99" t="s">
        <v>610</v>
      </c>
      <c r="D82" s="22" t="s">
        <v>39</v>
      </c>
      <c r="E82" s="69"/>
      <c r="F82" s="69"/>
      <c r="G82" s="69"/>
      <c r="H82" s="69"/>
      <c r="I82" s="69"/>
      <c r="J82" s="69"/>
      <c r="K82" s="69"/>
      <c r="L82" s="69"/>
      <c r="M82" s="69"/>
      <c r="N82" s="69"/>
      <c r="O82" s="69"/>
    </row>
    <row r="83" spans="2:15" ht="14.25">
      <c r="B83" s="43" t="s">
        <v>611</v>
      </c>
      <c r="C83" s="99" t="s">
        <v>612</v>
      </c>
      <c r="D83" s="22" t="s">
        <v>39</v>
      </c>
      <c r="E83" s="69"/>
      <c r="F83" s="69"/>
      <c r="G83" s="69"/>
      <c r="H83" s="69"/>
      <c r="I83" s="69"/>
      <c r="J83" s="69"/>
      <c r="K83" s="69"/>
      <c r="L83" s="69"/>
      <c r="M83" s="69"/>
      <c r="N83" s="69"/>
      <c r="O83" s="69"/>
    </row>
    <row r="84" spans="2:15" ht="14.25">
      <c r="B84" s="43" t="s">
        <v>613</v>
      </c>
      <c r="C84" s="99" t="s">
        <v>614</v>
      </c>
      <c r="D84" s="22" t="s">
        <v>39</v>
      </c>
      <c r="E84" s="69"/>
      <c r="F84" s="69"/>
      <c r="G84" s="69"/>
      <c r="H84" s="69"/>
      <c r="I84" s="69"/>
      <c r="J84" s="69"/>
      <c r="K84" s="69"/>
      <c r="L84" s="69"/>
      <c r="M84" s="69"/>
      <c r="N84" s="69"/>
      <c r="O84" s="69"/>
    </row>
    <row r="85" spans="2:15" ht="14.25">
      <c r="B85" s="43" t="s">
        <v>615</v>
      </c>
      <c r="C85" s="31" t="s">
        <v>616</v>
      </c>
      <c r="D85" s="22" t="s">
        <v>39</v>
      </c>
      <c r="E85" s="69"/>
      <c r="F85" s="69"/>
      <c r="G85" s="69"/>
      <c r="H85" s="69"/>
      <c r="I85" s="69"/>
      <c r="J85" s="69"/>
      <c r="K85" s="69"/>
      <c r="L85" s="69"/>
      <c r="M85" s="69"/>
      <c r="N85" s="69"/>
      <c r="O85" s="69"/>
    </row>
    <row r="86" spans="2:15" ht="14.25">
      <c r="B86" s="43" t="s">
        <v>617</v>
      </c>
      <c r="C86" s="99" t="s">
        <v>618</v>
      </c>
      <c r="D86" s="22" t="s">
        <v>39</v>
      </c>
      <c r="E86" s="69"/>
      <c r="F86" s="69"/>
      <c r="G86" s="69"/>
      <c r="H86" s="69"/>
      <c r="I86" s="69"/>
      <c r="J86" s="69"/>
      <c r="K86" s="69"/>
      <c r="L86" s="69"/>
      <c r="M86" s="69"/>
      <c r="N86" s="69"/>
      <c r="O86" s="69"/>
    </row>
    <row r="87" spans="2:15" ht="14.25">
      <c r="B87" s="43" t="s">
        <v>619</v>
      </c>
      <c r="C87" s="99" t="s">
        <v>620</v>
      </c>
      <c r="D87" s="22" t="s">
        <v>39</v>
      </c>
      <c r="E87" s="69"/>
      <c r="F87" s="69"/>
      <c r="G87" s="69"/>
      <c r="H87" s="69"/>
      <c r="I87" s="69"/>
      <c r="J87" s="69"/>
      <c r="K87" s="69"/>
      <c r="L87" s="69"/>
      <c r="M87" s="69"/>
      <c r="N87" s="69"/>
      <c r="O87" s="69"/>
    </row>
    <row r="88" spans="2:15" ht="14.25">
      <c r="B88" s="43" t="s">
        <v>621</v>
      </c>
      <c r="C88" s="99" t="s">
        <v>622</v>
      </c>
      <c r="D88" s="22" t="s">
        <v>39</v>
      </c>
      <c r="E88" s="69"/>
      <c r="F88" s="69"/>
      <c r="G88" s="69"/>
      <c r="H88" s="69"/>
      <c r="I88" s="69"/>
      <c r="J88" s="69"/>
      <c r="K88" s="69"/>
      <c r="L88" s="69"/>
      <c r="M88" s="69"/>
      <c r="N88" s="69"/>
      <c r="O88" s="69"/>
    </row>
    <row r="89" spans="2:15" ht="14.25">
      <c r="B89" s="44" t="s">
        <v>623</v>
      </c>
      <c r="C89" s="33" t="s">
        <v>624</v>
      </c>
      <c r="D89" s="34" t="s">
        <v>39</v>
      </c>
      <c r="E89" s="69"/>
      <c r="F89" s="69"/>
      <c r="G89" s="69"/>
      <c r="H89" s="69"/>
      <c r="I89" s="69"/>
      <c r="J89" s="69"/>
      <c r="K89" s="69"/>
      <c r="L89" s="69"/>
      <c r="M89" s="69"/>
      <c r="N89" s="69"/>
      <c r="O89" s="69"/>
    </row>
    <row r="90" spans="2:15" ht="14.25">
      <c r="B90" s="43" t="s">
        <v>625</v>
      </c>
      <c r="C90" s="31" t="s">
        <v>626</v>
      </c>
      <c r="D90" s="22" t="s">
        <v>39</v>
      </c>
      <c r="E90" s="69"/>
      <c r="F90" s="69"/>
      <c r="G90" s="69"/>
      <c r="H90" s="69"/>
      <c r="I90" s="69"/>
      <c r="J90" s="69"/>
      <c r="K90" s="69"/>
      <c r="L90" s="69"/>
      <c r="M90" s="69"/>
      <c r="N90" s="69"/>
      <c r="O90" s="69"/>
    </row>
    <row r="91" spans="2:15" ht="14.25">
      <c r="B91" s="43" t="s">
        <v>627</v>
      </c>
      <c r="C91" s="99" t="s">
        <v>628</v>
      </c>
      <c r="D91" s="22" t="s">
        <v>39</v>
      </c>
      <c r="E91" s="69"/>
      <c r="F91" s="69"/>
      <c r="G91" s="69"/>
      <c r="H91" s="69"/>
      <c r="I91" s="69"/>
      <c r="J91" s="69"/>
      <c r="K91" s="69"/>
      <c r="L91" s="69"/>
      <c r="M91" s="69"/>
      <c r="N91" s="69"/>
      <c r="O91" s="69"/>
    </row>
    <row r="92" spans="2:15" ht="14.25">
      <c r="B92" s="43" t="s">
        <v>629</v>
      </c>
      <c r="C92" s="99" t="s">
        <v>630</v>
      </c>
      <c r="D92" s="22" t="s">
        <v>39</v>
      </c>
      <c r="E92" s="69"/>
      <c r="F92" s="69"/>
      <c r="G92" s="69"/>
      <c r="H92" s="69"/>
      <c r="I92" s="69"/>
      <c r="J92" s="69"/>
      <c r="K92" s="69"/>
      <c r="L92" s="69"/>
      <c r="M92" s="69"/>
      <c r="N92" s="69"/>
      <c r="O92" s="69"/>
    </row>
    <row r="93" spans="2:15" ht="14.25">
      <c r="B93" s="43" t="s">
        <v>631</v>
      </c>
      <c r="C93" s="99" t="s">
        <v>624</v>
      </c>
      <c r="D93" s="22" t="s">
        <v>39</v>
      </c>
      <c r="E93" s="69"/>
      <c r="F93" s="69"/>
      <c r="G93" s="69"/>
      <c r="H93" s="69"/>
      <c r="I93" s="69"/>
      <c r="J93" s="69"/>
      <c r="K93" s="69"/>
      <c r="L93" s="69"/>
      <c r="M93" s="69"/>
      <c r="N93" s="69"/>
      <c r="O93" s="69"/>
    </row>
    <row r="94" spans="2:15" ht="14.25">
      <c r="B94" s="44" t="s">
        <v>632</v>
      </c>
      <c r="C94" s="103" t="s">
        <v>633</v>
      </c>
      <c r="D94" s="34" t="s">
        <v>39</v>
      </c>
      <c r="E94" s="69"/>
      <c r="F94" s="69"/>
      <c r="G94" s="69"/>
      <c r="H94" s="69"/>
      <c r="I94" s="69"/>
      <c r="J94" s="69"/>
      <c r="K94" s="69"/>
      <c r="L94" s="69"/>
      <c r="M94" s="69"/>
      <c r="N94" s="69"/>
      <c r="O94" s="69"/>
    </row>
    <row r="95" spans="2:15" ht="14.25">
      <c r="B95" s="43" t="s">
        <v>203</v>
      </c>
      <c r="C95" s="31" t="s">
        <v>634</v>
      </c>
      <c r="D95" s="22" t="s">
        <v>39</v>
      </c>
      <c r="E95" s="69"/>
      <c r="F95" s="69"/>
      <c r="G95" s="69"/>
      <c r="H95" s="69"/>
      <c r="I95" s="69"/>
      <c r="J95" s="69"/>
      <c r="K95" s="69">
        <v>-178.01649427999939</v>
      </c>
      <c r="L95" s="69">
        <v>286.90111176000022</v>
      </c>
      <c r="M95" s="69">
        <v>187.90041343000019</v>
      </c>
      <c r="N95" s="69">
        <v>434.48178296000162</v>
      </c>
      <c r="O95" s="69">
        <v>776.80851206000079</v>
      </c>
    </row>
    <row r="96" spans="2:15" ht="14.25">
      <c r="B96" s="43" t="s">
        <v>635</v>
      </c>
      <c r="C96" s="31" t="s">
        <v>636</v>
      </c>
      <c r="D96" s="22" t="s">
        <v>39</v>
      </c>
      <c r="E96" s="69"/>
      <c r="F96" s="69"/>
      <c r="G96" s="69"/>
      <c r="H96" s="69"/>
      <c r="I96" s="69"/>
      <c r="J96" s="69"/>
      <c r="K96" s="69"/>
      <c r="L96" s="69"/>
      <c r="M96" s="69"/>
      <c r="N96" s="69"/>
      <c r="O96" s="69"/>
    </row>
    <row r="97" spans="2:15" ht="14.25">
      <c r="B97" s="43" t="s">
        <v>637</v>
      </c>
      <c r="C97" s="99" t="s">
        <v>638</v>
      </c>
      <c r="D97" s="22" t="s">
        <v>39</v>
      </c>
      <c r="E97" s="69"/>
      <c r="F97" s="69"/>
      <c r="G97" s="69"/>
      <c r="H97" s="69"/>
      <c r="I97" s="69"/>
      <c r="J97" s="69"/>
      <c r="K97" s="69"/>
      <c r="L97" s="69"/>
      <c r="M97" s="69"/>
      <c r="N97" s="69"/>
      <c r="O97" s="69"/>
    </row>
    <row r="98" spans="2:15" ht="14.25">
      <c r="B98" s="43" t="s">
        <v>639</v>
      </c>
      <c r="C98" s="99" t="s">
        <v>640</v>
      </c>
      <c r="D98" s="113" t="s">
        <v>39</v>
      </c>
      <c r="E98" s="69"/>
      <c r="F98" s="69"/>
      <c r="G98" s="69"/>
      <c r="H98" s="69"/>
      <c r="I98" s="69"/>
      <c r="J98" s="69"/>
      <c r="K98" s="69"/>
      <c r="L98" s="69"/>
      <c r="M98" s="69"/>
      <c r="N98" s="69"/>
      <c r="O98" s="69"/>
    </row>
    <row r="99" spans="2:15" ht="14.25">
      <c r="B99" s="24" t="s">
        <v>212</v>
      </c>
      <c r="C99" s="105" t="s">
        <v>641</v>
      </c>
      <c r="D99" s="114" t="s">
        <v>39</v>
      </c>
      <c r="E99" s="69"/>
      <c r="F99" s="69"/>
      <c r="G99" s="69"/>
      <c r="H99" s="69"/>
      <c r="I99" s="69"/>
      <c r="J99" s="69"/>
      <c r="K99" s="69"/>
      <c r="L99" s="69"/>
      <c r="M99" s="69"/>
      <c r="N99" s="69"/>
      <c r="O99" s="69"/>
    </row>
  </sheetData>
  <mergeCells count="4">
    <mergeCell ref="B5:C6"/>
    <mergeCell ref="E2:O2"/>
    <mergeCell ref="E3:O3"/>
    <mergeCell ref="E4:O5"/>
  </mergeCells>
  <phoneticPr fontId="51" type="noConversion"/>
  <hyperlinks>
    <hyperlink ref="B1" location="Indice!A1" display="Regresar" xr:uid="{00000000-0004-0000-08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E9DEA-E90B-4F11-9E73-E91DF123104B}">
  <dimension ref="B1:O37"/>
  <sheetViews>
    <sheetView showGridLines="0" workbookViewId="0">
      <pane xSplit="4" ySplit="7" topLeftCell="J26" activePane="bottomRight" state="frozen"/>
      <selection pane="topRight" activeCell="E1" sqref="E1"/>
      <selection pane="bottomLeft" activeCell="A8" sqref="A8"/>
      <selection pane="bottomRight" activeCell="O14" sqref="O14"/>
    </sheetView>
  </sheetViews>
  <sheetFormatPr baseColWidth="10" defaultRowHeight="14.25"/>
  <cols>
    <col min="1" max="2" width="11.42578125" style="115"/>
    <col min="3" max="3" width="61.5703125" style="115" customWidth="1"/>
    <col min="4" max="258" width="11.42578125" style="115"/>
    <col min="259" max="259" width="61.5703125" style="115" customWidth="1"/>
    <col min="260" max="514" width="11.42578125" style="115"/>
    <col min="515" max="515" width="61.5703125" style="115" customWidth="1"/>
    <col min="516" max="770" width="11.42578125" style="115"/>
    <col min="771" max="771" width="61.5703125" style="115" customWidth="1"/>
    <col min="772" max="1026" width="11.42578125" style="115"/>
    <col min="1027" max="1027" width="61.5703125" style="115" customWidth="1"/>
    <col min="1028" max="1282" width="11.42578125" style="115"/>
    <col min="1283" max="1283" width="61.5703125" style="115" customWidth="1"/>
    <col min="1284" max="1538" width="11.42578125" style="115"/>
    <col min="1539" max="1539" width="61.5703125" style="115" customWidth="1"/>
    <col min="1540" max="1794" width="11.42578125" style="115"/>
    <col min="1795" max="1795" width="61.5703125" style="115" customWidth="1"/>
    <col min="1796" max="2050" width="11.42578125" style="115"/>
    <col min="2051" max="2051" width="61.5703125" style="115" customWidth="1"/>
    <col min="2052" max="2306" width="11.42578125" style="115"/>
    <col min="2307" max="2307" width="61.5703125" style="115" customWidth="1"/>
    <col min="2308" max="2562" width="11.42578125" style="115"/>
    <col min="2563" max="2563" width="61.5703125" style="115" customWidth="1"/>
    <col min="2564" max="2818" width="11.42578125" style="115"/>
    <col min="2819" max="2819" width="61.5703125" style="115" customWidth="1"/>
    <col min="2820" max="3074" width="11.42578125" style="115"/>
    <col min="3075" max="3075" width="61.5703125" style="115" customWidth="1"/>
    <col min="3076" max="3330" width="11.42578125" style="115"/>
    <col min="3331" max="3331" width="61.5703125" style="115" customWidth="1"/>
    <col min="3332" max="3586" width="11.42578125" style="115"/>
    <col min="3587" max="3587" width="61.5703125" style="115" customWidth="1"/>
    <col min="3588" max="3842" width="11.42578125" style="115"/>
    <col min="3843" max="3843" width="61.5703125" style="115" customWidth="1"/>
    <col min="3844" max="4098" width="11.42578125" style="115"/>
    <col min="4099" max="4099" width="61.5703125" style="115" customWidth="1"/>
    <col min="4100" max="4354" width="11.42578125" style="115"/>
    <col min="4355" max="4355" width="61.5703125" style="115" customWidth="1"/>
    <col min="4356" max="4610" width="11.42578125" style="115"/>
    <col min="4611" max="4611" width="61.5703125" style="115" customWidth="1"/>
    <col min="4612" max="4866" width="11.42578125" style="115"/>
    <col min="4867" max="4867" width="61.5703125" style="115" customWidth="1"/>
    <col min="4868" max="5122" width="11.42578125" style="115"/>
    <col min="5123" max="5123" width="61.5703125" style="115" customWidth="1"/>
    <col min="5124" max="5378" width="11.42578125" style="115"/>
    <col min="5379" max="5379" width="61.5703125" style="115" customWidth="1"/>
    <col min="5380" max="5634" width="11.42578125" style="115"/>
    <col min="5635" max="5635" width="61.5703125" style="115" customWidth="1"/>
    <col min="5636" max="5890" width="11.42578125" style="115"/>
    <col min="5891" max="5891" width="61.5703125" style="115" customWidth="1"/>
    <col min="5892" max="6146" width="11.42578125" style="115"/>
    <col min="6147" max="6147" width="61.5703125" style="115" customWidth="1"/>
    <col min="6148" max="6402" width="11.42578125" style="115"/>
    <col min="6403" max="6403" width="61.5703125" style="115" customWidth="1"/>
    <col min="6404" max="6658" width="11.42578125" style="115"/>
    <col min="6659" max="6659" width="61.5703125" style="115" customWidth="1"/>
    <col min="6660" max="6914" width="11.42578125" style="115"/>
    <col min="6915" max="6915" width="61.5703125" style="115" customWidth="1"/>
    <col min="6916" max="7170" width="11.42578125" style="115"/>
    <col min="7171" max="7171" width="61.5703125" style="115" customWidth="1"/>
    <col min="7172" max="7426" width="11.42578125" style="115"/>
    <col min="7427" max="7427" width="61.5703125" style="115" customWidth="1"/>
    <col min="7428" max="7682" width="11.42578125" style="115"/>
    <col min="7683" max="7683" width="61.5703125" style="115" customWidth="1"/>
    <col min="7684" max="7938" width="11.42578125" style="115"/>
    <col min="7939" max="7939" width="61.5703125" style="115" customWidth="1"/>
    <col min="7940" max="8194" width="11.42578125" style="115"/>
    <col min="8195" max="8195" width="61.5703125" style="115" customWidth="1"/>
    <col min="8196" max="8450" width="11.42578125" style="115"/>
    <col min="8451" max="8451" width="61.5703125" style="115" customWidth="1"/>
    <col min="8452" max="8706" width="11.42578125" style="115"/>
    <col min="8707" max="8707" width="61.5703125" style="115" customWidth="1"/>
    <col min="8708" max="8962" width="11.42578125" style="115"/>
    <col min="8963" max="8963" width="61.5703125" style="115" customWidth="1"/>
    <col min="8964" max="9218" width="11.42578125" style="115"/>
    <col min="9219" max="9219" width="61.5703125" style="115" customWidth="1"/>
    <col min="9220" max="9474" width="11.42578125" style="115"/>
    <col min="9475" max="9475" width="61.5703125" style="115" customWidth="1"/>
    <col min="9476" max="9730" width="11.42578125" style="115"/>
    <col min="9731" max="9731" width="61.5703125" style="115" customWidth="1"/>
    <col min="9732" max="9986" width="11.42578125" style="115"/>
    <col min="9987" max="9987" width="61.5703125" style="115" customWidth="1"/>
    <col min="9988" max="10242" width="11.42578125" style="115"/>
    <col min="10243" max="10243" width="61.5703125" style="115" customWidth="1"/>
    <col min="10244" max="10498" width="11.42578125" style="115"/>
    <col min="10499" max="10499" width="61.5703125" style="115" customWidth="1"/>
    <col min="10500" max="10754" width="11.42578125" style="115"/>
    <col min="10755" max="10755" width="61.5703125" style="115" customWidth="1"/>
    <col min="10756" max="11010" width="11.42578125" style="115"/>
    <col min="11011" max="11011" width="61.5703125" style="115" customWidth="1"/>
    <col min="11012" max="11266" width="11.42578125" style="115"/>
    <col min="11267" max="11267" width="61.5703125" style="115" customWidth="1"/>
    <col min="11268" max="11522" width="11.42578125" style="115"/>
    <col min="11523" max="11523" width="61.5703125" style="115" customWidth="1"/>
    <col min="11524" max="11778" width="11.42578125" style="115"/>
    <col min="11779" max="11779" width="61.5703125" style="115" customWidth="1"/>
    <col min="11780" max="12034" width="11.42578125" style="115"/>
    <col min="12035" max="12035" width="61.5703125" style="115" customWidth="1"/>
    <col min="12036" max="12290" width="11.42578125" style="115"/>
    <col min="12291" max="12291" width="61.5703125" style="115" customWidth="1"/>
    <col min="12292" max="12546" width="11.42578125" style="115"/>
    <col min="12547" max="12547" width="61.5703125" style="115" customWidth="1"/>
    <col min="12548" max="12802" width="11.42578125" style="115"/>
    <col min="12803" max="12803" width="61.5703125" style="115" customWidth="1"/>
    <col min="12804" max="13058" width="11.42578125" style="115"/>
    <col min="13059" max="13059" width="61.5703125" style="115" customWidth="1"/>
    <col min="13060" max="13314" width="11.42578125" style="115"/>
    <col min="13315" max="13315" width="61.5703125" style="115" customWidth="1"/>
    <col min="13316" max="13570" width="11.42578125" style="115"/>
    <col min="13571" max="13571" width="61.5703125" style="115" customWidth="1"/>
    <col min="13572" max="13826" width="11.42578125" style="115"/>
    <col min="13827" max="13827" width="61.5703125" style="115" customWidth="1"/>
    <col min="13828" max="14082" width="11.42578125" style="115"/>
    <col min="14083" max="14083" width="61.5703125" style="115" customWidth="1"/>
    <col min="14084" max="14338" width="11.42578125" style="115"/>
    <col min="14339" max="14339" width="61.5703125" style="115" customWidth="1"/>
    <col min="14340" max="14594" width="11.42578125" style="115"/>
    <col min="14595" max="14595" width="61.5703125" style="115" customWidth="1"/>
    <col min="14596" max="14850" width="11.42578125" style="115"/>
    <col min="14851" max="14851" width="61.5703125" style="115" customWidth="1"/>
    <col min="14852" max="15106" width="11.42578125" style="115"/>
    <col min="15107" max="15107" width="61.5703125" style="115" customWidth="1"/>
    <col min="15108" max="15362" width="11.42578125" style="115"/>
    <col min="15363" max="15363" width="61.5703125" style="115" customWidth="1"/>
    <col min="15364" max="15618" width="11.42578125" style="115"/>
    <col min="15619" max="15619" width="61.5703125" style="115" customWidth="1"/>
    <col min="15620" max="15874" width="11.42578125" style="115"/>
    <col min="15875" max="15875" width="61.5703125" style="115" customWidth="1"/>
    <col min="15876" max="16130" width="11.42578125" style="115"/>
    <col min="16131" max="16131" width="61.5703125" style="115" customWidth="1"/>
    <col min="16132" max="16384" width="11.42578125" style="115"/>
  </cols>
  <sheetData>
    <row r="1" spans="2:15" ht="15">
      <c r="B1" s="12" t="s">
        <v>29</v>
      </c>
    </row>
    <row r="2" spans="2:15" ht="15.6" customHeight="1">
      <c r="B2" s="57" t="s">
        <v>30</v>
      </c>
      <c r="C2" s="58"/>
      <c r="D2" s="29"/>
      <c r="E2" s="167" t="s">
        <v>642</v>
      </c>
      <c r="F2" s="167"/>
      <c r="G2" s="167"/>
      <c r="H2" s="167"/>
      <c r="I2" s="167"/>
      <c r="J2" s="167"/>
      <c r="K2" s="167"/>
      <c r="L2" s="167"/>
      <c r="M2" s="167"/>
      <c r="N2" s="167"/>
      <c r="O2" s="167"/>
    </row>
    <row r="3" spans="2:15" ht="15.6" customHeight="1">
      <c r="B3" s="57" t="s">
        <v>643</v>
      </c>
      <c r="C3" s="59"/>
      <c r="D3" s="22"/>
      <c r="E3" s="167"/>
      <c r="F3" s="167"/>
      <c r="G3" s="167"/>
      <c r="H3" s="167"/>
      <c r="I3" s="167"/>
      <c r="J3" s="167"/>
      <c r="K3" s="167"/>
      <c r="L3" s="167"/>
      <c r="M3" s="167"/>
      <c r="N3" s="167"/>
      <c r="O3" s="167"/>
    </row>
    <row r="4" spans="2:15" ht="13.9" customHeight="1">
      <c r="B4" s="19"/>
      <c r="C4" s="20"/>
      <c r="D4" s="21"/>
      <c r="E4" s="168" t="s">
        <v>33</v>
      </c>
      <c r="F4" s="169"/>
      <c r="G4" s="169"/>
      <c r="H4" s="169"/>
      <c r="I4" s="169"/>
      <c r="J4" s="169"/>
      <c r="K4" s="169"/>
      <c r="L4" s="169"/>
      <c r="M4" s="169"/>
      <c r="N4" s="169"/>
      <c r="O4" s="169"/>
    </row>
    <row r="5" spans="2:15" ht="13.9" customHeight="1">
      <c r="B5" s="175" t="s">
        <v>644</v>
      </c>
      <c r="C5" s="176"/>
      <c r="D5" s="22"/>
      <c r="E5" s="170"/>
      <c r="F5" s="171"/>
      <c r="G5" s="171"/>
      <c r="H5" s="171"/>
      <c r="I5" s="171"/>
      <c r="J5" s="171"/>
      <c r="K5" s="171"/>
      <c r="L5" s="171"/>
      <c r="M5" s="171"/>
      <c r="N5" s="171"/>
      <c r="O5" s="171"/>
    </row>
    <row r="6" spans="2:15">
      <c r="B6" s="175"/>
      <c r="C6" s="176"/>
      <c r="D6" s="22"/>
      <c r="E6" s="174">
        <v>2014</v>
      </c>
      <c r="F6" s="174">
        <f t="shared" ref="F6:O6" si="0">+E6+1</f>
        <v>2015</v>
      </c>
      <c r="G6" s="174">
        <f t="shared" si="0"/>
        <v>2016</v>
      </c>
      <c r="H6" s="174">
        <f t="shared" si="0"/>
        <v>2017</v>
      </c>
      <c r="I6" s="174">
        <f t="shared" si="0"/>
        <v>2018</v>
      </c>
      <c r="J6" s="174">
        <f t="shared" si="0"/>
        <v>2019</v>
      </c>
      <c r="K6" s="174">
        <f t="shared" si="0"/>
        <v>2020</v>
      </c>
      <c r="L6" s="174">
        <f t="shared" si="0"/>
        <v>2021</v>
      </c>
      <c r="M6" s="174">
        <f t="shared" si="0"/>
        <v>2022</v>
      </c>
      <c r="N6" s="174">
        <f t="shared" si="0"/>
        <v>2023</v>
      </c>
      <c r="O6" s="174">
        <f t="shared" si="0"/>
        <v>2024</v>
      </c>
    </row>
    <row r="7" spans="2:15">
      <c r="B7" s="106"/>
      <c r="C7" s="107"/>
      <c r="D7" s="22"/>
      <c r="E7" s="174"/>
      <c r="F7" s="174"/>
      <c r="G7" s="174"/>
      <c r="H7" s="174"/>
      <c r="I7" s="174"/>
      <c r="J7" s="174"/>
      <c r="K7" s="174"/>
      <c r="L7" s="174"/>
      <c r="M7" s="174"/>
      <c r="N7" s="174"/>
      <c r="O7" s="174"/>
    </row>
    <row r="8" spans="2:15" ht="41.25" customHeight="1">
      <c r="B8" s="186" t="s">
        <v>645</v>
      </c>
      <c r="C8" s="187" t="s">
        <v>646</v>
      </c>
      <c r="D8" s="188" t="s">
        <v>39</v>
      </c>
      <c r="E8" s="189"/>
      <c r="F8" s="189"/>
      <c r="G8" s="189"/>
      <c r="H8" s="189"/>
      <c r="I8" s="189"/>
      <c r="J8" s="189"/>
      <c r="K8" s="189"/>
      <c r="L8" s="189"/>
      <c r="M8" s="189"/>
      <c r="N8" s="189"/>
      <c r="O8" s="189"/>
    </row>
    <row r="9" spans="2:15">
      <c r="B9" s="43" t="s">
        <v>230</v>
      </c>
      <c r="C9" s="22" t="s">
        <v>647</v>
      </c>
      <c r="D9" s="22" t="s">
        <v>39</v>
      </c>
      <c r="E9" s="149"/>
      <c r="F9" s="149"/>
      <c r="G9" s="149"/>
      <c r="H9" s="149"/>
      <c r="I9" s="190"/>
      <c r="J9" s="190"/>
      <c r="K9" s="190"/>
      <c r="L9" s="190"/>
      <c r="M9" s="190"/>
      <c r="N9" s="190"/>
      <c r="O9" s="190"/>
    </row>
    <row r="10" spans="2:15">
      <c r="B10" s="43" t="s">
        <v>648</v>
      </c>
      <c r="C10" s="31" t="s">
        <v>649</v>
      </c>
      <c r="D10" s="22" t="s">
        <v>39</v>
      </c>
      <c r="E10" s="149"/>
      <c r="F10" s="149"/>
      <c r="G10" s="149"/>
      <c r="H10" s="149"/>
      <c r="I10" s="190"/>
      <c r="J10" s="190"/>
      <c r="K10" s="190"/>
      <c r="L10" s="190"/>
      <c r="M10" s="190"/>
      <c r="N10" s="190"/>
      <c r="O10" s="190"/>
    </row>
    <row r="11" spans="2:15">
      <c r="B11" s="43" t="s">
        <v>650</v>
      </c>
      <c r="C11" s="31" t="s">
        <v>651</v>
      </c>
      <c r="D11" s="22" t="s">
        <v>39</v>
      </c>
      <c r="E11" s="149"/>
      <c r="F11" s="149"/>
      <c r="G11" s="149"/>
      <c r="H11" s="149"/>
      <c r="I11" s="190"/>
      <c r="J11" s="190"/>
      <c r="K11" s="190"/>
      <c r="L11" s="190"/>
      <c r="M11" s="190"/>
      <c r="N11" s="190"/>
      <c r="O11" s="190"/>
    </row>
    <row r="12" spans="2:15">
      <c r="B12" s="43" t="s">
        <v>652</v>
      </c>
      <c r="C12" s="31" t="s">
        <v>653</v>
      </c>
      <c r="D12" s="22" t="s">
        <v>39</v>
      </c>
      <c r="E12" s="149"/>
      <c r="F12" s="149"/>
      <c r="G12" s="149"/>
      <c r="H12" s="149"/>
      <c r="I12" s="190"/>
      <c r="J12" s="190"/>
      <c r="K12" s="190"/>
      <c r="L12" s="190"/>
      <c r="M12" s="190"/>
      <c r="N12" s="190"/>
      <c r="O12" s="190"/>
    </row>
    <row r="13" spans="2:15">
      <c r="B13" s="43" t="s">
        <v>654</v>
      </c>
      <c r="C13" s="31" t="s">
        <v>655</v>
      </c>
      <c r="D13" s="22" t="s">
        <v>39</v>
      </c>
      <c r="E13" s="149"/>
      <c r="F13" s="149"/>
      <c r="G13" s="149"/>
      <c r="H13" s="149"/>
      <c r="I13" s="190"/>
      <c r="J13" s="190"/>
      <c r="K13" s="190"/>
      <c r="L13" s="190"/>
      <c r="M13" s="190"/>
      <c r="N13" s="190"/>
      <c r="O13" s="190"/>
    </row>
    <row r="14" spans="2:15">
      <c r="B14" s="43" t="s">
        <v>235</v>
      </c>
      <c r="C14" s="22" t="s">
        <v>656</v>
      </c>
      <c r="D14" s="22" t="s">
        <v>39</v>
      </c>
      <c r="E14" s="149"/>
      <c r="F14" s="149"/>
      <c r="G14" s="149"/>
      <c r="H14" s="149"/>
      <c r="I14" s="190"/>
      <c r="J14" s="190"/>
      <c r="K14" s="151">
        <v>0</v>
      </c>
      <c r="L14" s="151">
        <v>0</v>
      </c>
      <c r="M14" s="151">
        <v>0</v>
      </c>
      <c r="N14" s="151">
        <v>0</v>
      </c>
      <c r="O14" s="151">
        <v>17.568999999999999</v>
      </c>
    </row>
    <row r="15" spans="2:15">
      <c r="B15" s="43" t="s">
        <v>657</v>
      </c>
      <c r="C15" s="31" t="s">
        <v>658</v>
      </c>
      <c r="D15" s="22" t="s">
        <v>39</v>
      </c>
      <c r="E15" s="149"/>
      <c r="F15" s="149"/>
      <c r="G15" s="149"/>
      <c r="H15" s="149"/>
      <c r="I15" s="190"/>
      <c r="J15" s="190"/>
      <c r="K15" s="151">
        <v>0</v>
      </c>
      <c r="L15" s="151">
        <v>0</v>
      </c>
      <c r="M15" s="151">
        <v>0</v>
      </c>
      <c r="N15" s="151">
        <v>0</v>
      </c>
      <c r="O15" s="151">
        <v>0</v>
      </c>
    </row>
    <row r="16" spans="2:15">
      <c r="B16" s="43" t="s">
        <v>659</v>
      </c>
      <c r="C16" s="31" t="s">
        <v>660</v>
      </c>
      <c r="D16" s="22" t="s">
        <v>39</v>
      </c>
      <c r="E16" s="149"/>
      <c r="F16" s="149"/>
      <c r="G16" s="149"/>
      <c r="H16" s="149"/>
      <c r="I16" s="190"/>
      <c r="J16" s="190"/>
      <c r="K16" s="151">
        <v>0</v>
      </c>
      <c r="L16" s="151">
        <v>0</v>
      </c>
      <c r="M16" s="151">
        <v>0</v>
      </c>
      <c r="N16" s="151">
        <v>0</v>
      </c>
      <c r="O16" s="151">
        <v>5.3689999999999998</v>
      </c>
    </row>
    <row r="17" spans="2:15">
      <c r="B17" s="43" t="s">
        <v>661</v>
      </c>
      <c r="C17" s="31" t="s">
        <v>662</v>
      </c>
      <c r="D17" s="22" t="s">
        <v>39</v>
      </c>
      <c r="E17" s="149"/>
      <c r="F17" s="149"/>
      <c r="G17" s="149"/>
      <c r="H17" s="149"/>
      <c r="I17" s="190"/>
      <c r="J17" s="190"/>
      <c r="K17" s="151">
        <v>0</v>
      </c>
      <c r="L17" s="151">
        <v>0</v>
      </c>
      <c r="M17" s="151">
        <v>0</v>
      </c>
      <c r="N17" s="151">
        <v>0</v>
      </c>
      <c r="O17" s="151">
        <v>0</v>
      </c>
    </row>
    <row r="18" spans="2:15">
      <c r="B18" s="43" t="s">
        <v>663</v>
      </c>
      <c r="C18" s="31" t="s">
        <v>664</v>
      </c>
      <c r="D18" s="22" t="s">
        <v>39</v>
      </c>
      <c r="E18" s="149"/>
      <c r="F18" s="149"/>
      <c r="G18" s="149"/>
      <c r="H18" s="149"/>
      <c r="I18" s="190"/>
      <c r="J18" s="190"/>
      <c r="K18" s="151">
        <v>0</v>
      </c>
      <c r="L18" s="151">
        <v>0</v>
      </c>
      <c r="M18" s="151">
        <v>0</v>
      </c>
      <c r="N18" s="151">
        <v>0</v>
      </c>
      <c r="O18" s="151">
        <v>0</v>
      </c>
    </row>
    <row r="19" spans="2:15">
      <c r="B19" s="43" t="s">
        <v>665</v>
      </c>
      <c r="C19" s="31" t="s">
        <v>666</v>
      </c>
      <c r="D19" s="22" t="s">
        <v>39</v>
      </c>
      <c r="E19" s="149"/>
      <c r="F19" s="149"/>
      <c r="G19" s="149"/>
      <c r="H19" s="149"/>
      <c r="I19" s="190"/>
      <c r="J19" s="190"/>
      <c r="K19" s="151">
        <v>0</v>
      </c>
      <c r="L19" s="151">
        <v>0</v>
      </c>
      <c r="M19" s="151">
        <v>0</v>
      </c>
      <c r="N19" s="151">
        <v>0</v>
      </c>
      <c r="O19" s="151">
        <v>0</v>
      </c>
    </row>
    <row r="20" spans="2:15">
      <c r="B20" s="43" t="s">
        <v>667</v>
      </c>
      <c r="C20" s="31" t="s">
        <v>668</v>
      </c>
      <c r="D20" s="22" t="s">
        <v>39</v>
      </c>
      <c r="E20" s="149"/>
      <c r="F20" s="149"/>
      <c r="G20" s="149"/>
      <c r="H20" s="149"/>
      <c r="I20" s="190"/>
      <c r="J20" s="190"/>
      <c r="K20" s="151">
        <v>0</v>
      </c>
      <c r="L20" s="151">
        <v>0</v>
      </c>
      <c r="M20" s="151">
        <v>0</v>
      </c>
      <c r="N20" s="151">
        <v>0</v>
      </c>
      <c r="O20" s="151">
        <v>0</v>
      </c>
    </row>
    <row r="21" spans="2:15">
      <c r="B21" s="43" t="s">
        <v>669</v>
      </c>
      <c r="C21" s="31" t="s">
        <v>670</v>
      </c>
      <c r="D21" s="22" t="s">
        <v>39</v>
      </c>
      <c r="E21" s="149"/>
      <c r="F21" s="149"/>
      <c r="G21" s="149"/>
      <c r="H21" s="149"/>
      <c r="I21" s="190"/>
      <c r="J21" s="190"/>
      <c r="K21" s="151">
        <v>0</v>
      </c>
      <c r="L21" s="151">
        <v>0</v>
      </c>
      <c r="M21" s="151">
        <v>0</v>
      </c>
      <c r="N21" s="151">
        <v>0</v>
      </c>
      <c r="O21" s="151">
        <v>0</v>
      </c>
    </row>
    <row r="22" spans="2:15">
      <c r="B22" s="43" t="s">
        <v>671</v>
      </c>
      <c r="C22" s="31" t="s">
        <v>672</v>
      </c>
      <c r="D22" s="22" t="s">
        <v>39</v>
      </c>
      <c r="E22" s="149"/>
      <c r="F22" s="149"/>
      <c r="G22" s="149"/>
      <c r="H22" s="149"/>
      <c r="I22" s="190"/>
      <c r="J22" s="190"/>
      <c r="K22" s="151">
        <v>0</v>
      </c>
      <c r="L22" s="151">
        <v>0</v>
      </c>
      <c r="M22" s="151">
        <v>0</v>
      </c>
      <c r="N22" s="151">
        <v>0</v>
      </c>
      <c r="O22" s="151">
        <v>12.2</v>
      </c>
    </row>
    <row r="23" spans="2:15">
      <c r="B23" s="43" t="s">
        <v>673</v>
      </c>
      <c r="C23" s="31" t="s">
        <v>525</v>
      </c>
      <c r="D23" s="22" t="s">
        <v>39</v>
      </c>
      <c r="E23" s="149"/>
      <c r="F23" s="149"/>
      <c r="G23" s="149"/>
      <c r="H23" s="149"/>
      <c r="I23" s="190"/>
      <c r="J23" s="190"/>
      <c r="K23" s="151"/>
      <c r="L23" s="151"/>
      <c r="M23" s="151"/>
      <c r="N23" s="151"/>
      <c r="O23" s="151"/>
    </row>
    <row r="24" spans="2:15">
      <c r="B24" s="43" t="s">
        <v>674</v>
      </c>
      <c r="C24" s="31" t="s">
        <v>542</v>
      </c>
      <c r="D24" s="22" t="s">
        <v>39</v>
      </c>
      <c r="E24" s="149"/>
      <c r="F24" s="149"/>
      <c r="G24" s="149"/>
      <c r="H24" s="149"/>
      <c r="I24" s="190"/>
      <c r="J24" s="190"/>
      <c r="K24" s="151"/>
      <c r="L24" s="151"/>
      <c r="M24" s="151"/>
      <c r="N24" s="151"/>
      <c r="O24" s="151"/>
    </row>
    <row r="25" spans="2:15">
      <c r="B25" s="44" t="s">
        <v>240</v>
      </c>
      <c r="C25" s="34" t="s">
        <v>675</v>
      </c>
      <c r="D25" s="34" t="s">
        <v>39</v>
      </c>
      <c r="E25" s="149"/>
      <c r="F25" s="149"/>
      <c r="G25" s="149"/>
      <c r="H25" s="149"/>
      <c r="I25" s="190"/>
      <c r="J25" s="190"/>
      <c r="K25" s="151">
        <v>0</v>
      </c>
      <c r="L25" s="151">
        <v>0</v>
      </c>
      <c r="M25" s="151">
        <v>1.6</v>
      </c>
      <c r="N25" s="151">
        <v>14.249430999999987</v>
      </c>
      <c r="O25" s="151">
        <v>-5.7789999999999999</v>
      </c>
    </row>
    <row r="26" spans="2:15">
      <c r="B26" s="43" t="s">
        <v>676</v>
      </c>
      <c r="C26" s="31" t="s">
        <v>677</v>
      </c>
      <c r="D26" s="22" t="s">
        <v>39</v>
      </c>
      <c r="E26" s="149"/>
      <c r="F26" s="149"/>
      <c r="G26" s="149"/>
      <c r="H26" s="149"/>
      <c r="I26" s="190"/>
      <c r="J26" s="190"/>
      <c r="K26" s="151">
        <v>0</v>
      </c>
      <c r="L26" s="151">
        <v>0</v>
      </c>
      <c r="M26" s="151">
        <v>0</v>
      </c>
      <c r="N26" s="151">
        <v>0</v>
      </c>
      <c r="O26" s="151">
        <v>0</v>
      </c>
    </row>
    <row r="27" spans="2:15">
      <c r="B27" s="43" t="s">
        <v>678</v>
      </c>
      <c r="C27" s="31" t="s">
        <v>679</v>
      </c>
      <c r="D27" s="22" t="s">
        <v>39</v>
      </c>
      <c r="E27" s="149"/>
      <c r="F27" s="149"/>
      <c r="G27" s="149"/>
      <c r="H27" s="149"/>
      <c r="I27" s="190"/>
      <c r="J27" s="190"/>
      <c r="K27" s="151">
        <v>0</v>
      </c>
      <c r="L27" s="151">
        <v>0</v>
      </c>
      <c r="M27" s="151">
        <v>0</v>
      </c>
      <c r="N27" s="151">
        <v>0</v>
      </c>
      <c r="O27" s="151">
        <v>0</v>
      </c>
    </row>
    <row r="28" spans="2:15">
      <c r="B28" s="43" t="s">
        <v>680</v>
      </c>
      <c r="C28" s="31" t="s">
        <v>681</v>
      </c>
      <c r="D28" s="22" t="s">
        <v>39</v>
      </c>
      <c r="E28" s="149"/>
      <c r="F28" s="149"/>
      <c r="G28" s="149"/>
      <c r="H28" s="149"/>
      <c r="I28" s="190"/>
      <c r="J28" s="190"/>
      <c r="K28" s="151">
        <v>0</v>
      </c>
      <c r="L28" s="151">
        <v>0</v>
      </c>
      <c r="M28" s="151">
        <v>0</v>
      </c>
      <c r="N28" s="151">
        <v>0</v>
      </c>
      <c r="O28" s="151">
        <v>0</v>
      </c>
    </row>
    <row r="29" spans="2:15">
      <c r="B29" s="43" t="s">
        <v>682</v>
      </c>
      <c r="C29" s="31" t="s">
        <v>683</v>
      </c>
      <c r="D29" s="22" t="s">
        <v>39</v>
      </c>
      <c r="E29" s="149"/>
      <c r="F29" s="149"/>
      <c r="G29" s="149"/>
      <c r="H29" s="149"/>
      <c r="I29" s="190"/>
      <c r="J29" s="190"/>
      <c r="K29" s="151">
        <v>0</v>
      </c>
      <c r="L29" s="151">
        <v>0</v>
      </c>
      <c r="M29" s="151">
        <v>1.6</v>
      </c>
      <c r="N29" s="151">
        <v>14.249430999999987</v>
      </c>
      <c r="O29" s="151">
        <v>-5.7789999999999999</v>
      </c>
    </row>
    <row r="30" spans="2:15">
      <c r="B30" s="43" t="s">
        <v>684</v>
      </c>
      <c r="C30" s="31" t="s">
        <v>685</v>
      </c>
      <c r="D30" s="22" t="s">
        <v>39</v>
      </c>
      <c r="E30" s="149"/>
      <c r="F30" s="149"/>
      <c r="G30" s="149"/>
      <c r="H30" s="149"/>
      <c r="I30" s="190"/>
      <c r="J30" s="190"/>
      <c r="K30" s="151">
        <v>0</v>
      </c>
      <c r="L30" s="151">
        <v>0</v>
      </c>
      <c r="M30" s="151">
        <v>0</v>
      </c>
      <c r="N30" s="151">
        <v>0</v>
      </c>
      <c r="O30" s="151">
        <v>0</v>
      </c>
    </row>
    <row r="31" spans="2:15">
      <c r="B31" s="43" t="s">
        <v>686</v>
      </c>
      <c r="C31" s="31" t="s">
        <v>687</v>
      </c>
      <c r="D31" s="22" t="s">
        <v>39</v>
      </c>
      <c r="E31" s="149"/>
      <c r="F31" s="149"/>
      <c r="G31" s="149"/>
      <c r="H31" s="149"/>
      <c r="I31" s="190"/>
      <c r="J31" s="190"/>
      <c r="K31" s="151">
        <v>0</v>
      </c>
      <c r="L31" s="151">
        <v>0</v>
      </c>
      <c r="M31" s="151">
        <v>0</v>
      </c>
      <c r="N31" s="151">
        <v>0</v>
      </c>
      <c r="O31" s="151">
        <v>0</v>
      </c>
    </row>
    <row r="32" spans="2:15">
      <c r="B32" s="43" t="s">
        <v>688</v>
      </c>
      <c r="C32" s="31" t="s">
        <v>689</v>
      </c>
      <c r="D32" s="22" t="s">
        <v>39</v>
      </c>
      <c r="E32" s="149"/>
      <c r="F32" s="149"/>
      <c r="G32" s="149"/>
      <c r="H32" s="149"/>
      <c r="I32" s="190"/>
      <c r="J32" s="190"/>
      <c r="K32" s="151">
        <v>0</v>
      </c>
      <c r="L32" s="151">
        <v>0</v>
      </c>
      <c r="M32" s="151">
        <v>0</v>
      </c>
      <c r="N32" s="151">
        <v>0</v>
      </c>
      <c r="O32" s="151">
        <v>0</v>
      </c>
    </row>
    <row r="33" spans="2:15">
      <c r="B33" s="43" t="s">
        <v>690</v>
      </c>
      <c r="C33" s="31" t="s">
        <v>691</v>
      </c>
      <c r="D33" s="22" t="s">
        <v>39</v>
      </c>
      <c r="E33" s="149"/>
      <c r="F33" s="149"/>
      <c r="G33" s="149"/>
      <c r="H33" s="149"/>
      <c r="I33" s="190"/>
      <c r="J33" s="190"/>
      <c r="K33" s="151">
        <v>0</v>
      </c>
      <c r="L33" s="151">
        <v>0</v>
      </c>
      <c r="M33" s="151">
        <v>0</v>
      </c>
      <c r="N33" s="151">
        <v>0</v>
      </c>
      <c r="O33" s="151">
        <v>0</v>
      </c>
    </row>
    <row r="34" spans="2:15">
      <c r="B34" s="41" t="s">
        <v>692</v>
      </c>
      <c r="C34" s="98" t="s">
        <v>693</v>
      </c>
      <c r="D34" s="22" t="s">
        <v>39</v>
      </c>
      <c r="E34" s="149"/>
      <c r="F34" s="149"/>
      <c r="G34" s="149"/>
      <c r="H34" s="149"/>
      <c r="I34" s="190"/>
      <c r="J34" s="190"/>
      <c r="K34" s="151"/>
      <c r="L34" s="151"/>
      <c r="M34" s="151"/>
      <c r="N34" s="151"/>
      <c r="O34" s="151"/>
    </row>
    <row r="35" spans="2:15">
      <c r="B35" s="191" t="s">
        <v>694</v>
      </c>
      <c r="C35" s="192" t="s">
        <v>695</v>
      </c>
      <c r="D35" s="25" t="s">
        <v>39</v>
      </c>
      <c r="E35" s="149"/>
      <c r="F35" s="149"/>
      <c r="G35" s="149"/>
      <c r="H35" s="149"/>
      <c r="I35" s="190"/>
      <c r="J35" s="190"/>
      <c r="K35" s="151"/>
      <c r="L35" s="151"/>
      <c r="M35" s="151"/>
      <c r="N35" s="151"/>
      <c r="O35" s="151"/>
    </row>
    <row r="36" spans="2:15">
      <c r="B36" s="43" t="s">
        <v>69</v>
      </c>
      <c r="C36" s="120" t="s">
        <v>98</v>
      </c>
      <c r="D36" s="22" t="s">
        <v>39</v>
      </c>
      <c r="E36" s="193"/>
      <c r="F36" s="193"/>
      <c r="G36" s="193"/>
      <c r="H36" s="193"/>
      <c r="I36" s="190"/>
      <c r="J36" s="190"/>
      <c r="K36" s="151"/>
      <c r="L36" s="151"/>
      <c r="M36" s="151"/>
      <c r="N36" s="151"/>
      <c r="O36" s="151"/>
    </row>
    <row r="37" spans="2:15">
      <c r="B37" s="24" t="s">
        <v>696</v>
      </c>
      <c r="C37" s="50" t="s">
        <v>697</v>
      </c>
      <c r="D37" s="25" t="s">
        <v>39</v>
      </c>
      <c r="E37" s="149"/>
      <c r="F37" s="149"/>
      <c r="G37" s="149"/>
      <c r="H37" s="149"/>
      <c r="I37" s="190"/>
      <c r="J37" s="190"/>
      <c r="K37" s="151">
        <v>0</v>
      </c>
      <c r="L37" s="151">
        <v>0</v>
      </c>
      <c r="M37" s="151">
        <v>-1.6</v>
      </c>
      <c r="N37" s="151">
        <v>-14.249430999999987</v>
      </c>
      <c r="O37" s="151">
        <v>23.347999999999999</v>
      </c>
    </row>
  </sheetData>
  <mergeCells count="14">
    <mergeCell ref="L6:L7"/>
    <mergeCell ref="M6:M7"/>
    <mergeCell ref="N6:N7"/>
    <mergeCell ref="O6:O7"/>
    <mergeCell ref="E2:O3"/>
    <mergeCell ref="E4:O5"/>
    <mergeCell ref="B5:C6"/>
    <mergeCell ref="E6:E7"/>
    <mergeCell ref="F6:F7"/>
    <mergeCell ref="G6:G7"/>
    <mergeCell ref="H6:H7"/>
    <mergeCell ref="I6:I7"/>
    <mergeCell ref="J6:J7"/>
    <mergeCell ref="K6:K7"/>
  </mergeCells>
  <hyperlinks>
    <hyperlink ref="B1" location="Indice!A1" display="Regresar" xr:uid="{7A884846-8D0C-4730-960A-EEC394F4FF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Estado I</vt:lpstr>
      <vt:lpstr>Estado II</vt:lpstr>
      <vt:lpstr>Estado III</vt:lpstr>
      <vt:lpstr>Estado IV</vt:lpstr>
      <vt:lpstr>Ingreso</vt:lpstr>
      <vt:lpstr>Gasto</vt:lpstr>
      <vt:lpstr>Transacciones Activos y Pasivo </vt:lpstr>
      <vt:lpstr>Ganancias y Perdidas Tenencias</vt:lpstr>
      <vt:lpstr>Otras variaciones en Volumen</vt:lpstr>
      <vt:lpstr>Balance</vt:lpstr>
      <vt:lpstr>Erogación funciones de Gobierno</vt:lpstr>
      <vt:lpstr>Transacciones A-P Fin. por Sect</vt:lpstr>
      <vt:lpstr>Saldos A-P financieros por Sect</vt:lpstr>
      <vt:lpstr>Total otros flujos econo.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Andrés Herrera Huard</dc:creator>
  <cp:keywords/>
  <dc:description/>
  <cp:lastModifiedBy>Rodrigo Gil Escobar</cp:lastModifiedBy>
  <cp:revision/>
  <dcterms:created xsi:type="dcterms:W3CDTF">2019-08-21T19:04:06Z</dcterms:created>
  <dcterms:modified xsi:type="dcterms:W3CDTF">2025-04-29T17:18:50Z</dcterms:modified>
  <cp:category/>
  <cp:contentStatus/>
</cp:coreProperties>
</file>