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48EEA5D9-3DC2-444E-A607-C52B35DF662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6" i="5" l="1"/>
  <c r="C185" i="5"/>
  <c r="C184" i="5"/>
  <c r="C183" i="5" l="1"/>
  <c r="C182" i="5" l="1"/>
  <c r="C181" i="5"/>
  <c r="C180" i="5"/>
  <c r="C179" i="5"/>
  <c r="C178" i="5" l="1"/>
  <c r="C177" i="5"/>
  <c r="C176" i="5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<sst xmlns="http://schemas.openxmlformats.org/spreadsheetml/2006/main" count="2064" uniqueCount="621">
  <si>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</si>
  <si>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</si>
  <si>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</si>
  <si>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</si>
  <si>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</si>
  <si>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</si>
  <si>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</si>
  <si>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</si>
  <si>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</si>
  <si>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</si>
  <si>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</si>
  <si>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</si>
  <si>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</si>
  <si>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</si>
  <si>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</si>
  <si>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</si>
  <si>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</si>
  <si>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</si>
  <si>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</si>
  <si>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</si>
  <si>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</si>
  <si>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</si>
  <si>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</si>
  <si>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</si>
  <si>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</si>
  <si>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</si>
  <si>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</si>
  <si>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</si>
  <si>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</si>
  <si>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</si>
  <si>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</si>
  <si>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</si>
  <si>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</si>
  <si>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</si>
  <si>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</si>
  <si>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</si>
  <si>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</si>
  <si>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</si>
  <si>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</si>
  <si>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</si>
  <si>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</si>
  <si>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</si>
  <si>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</si>
  <si>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</si>
  <si>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</si>
  <si>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</si>
  <si>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</si>
  <si>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</si>
  <si>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</si>
  <si>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</si>
  <si>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</si>
  <si>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</si>
  <si>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</si>
  <si>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</si>
  <si>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</si>
  <si>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</si>
  <si>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</si>
  <si>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</si>
  <si>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</si>
  <si>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</si>
  <si>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</si>
  <si>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</si>
  <si>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</si>
  <si>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</si>
  <si>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</si>
  <si>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</si>
  <si>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</si>
  <si>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</si>
  <si>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</si>
  <si>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</si>
  <si>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</si>
  <si>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</si>
  <si>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</si>
  <si>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</si>
  <si>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</si>
  <si>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</si>
  <si>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</si>
  <si>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</si>
  <si>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</si>
  <si>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</si>
  <si>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</si>
  <si>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</si>
  <si>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</si>
  <si>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</si>
  <si>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</si>
  <si>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</si>
  <si>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</si>
  <si>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</si>
  <si>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</si>
  <si>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</si>
  <si>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</si>
  <si>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</si>
  <si>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</si>
  <si>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</si>
  <si>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</si>
  <si>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</si>
  <si>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</si>
  <si>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</si>
  <si>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</si>
  <si>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</si>
  <si>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</si>
  <si>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</si>
  <si>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</si>
  <si>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</si>
  <si>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</si>
  <si>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</si>
  <si>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</si>
  <si>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</si>
  <si>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</si>
  <si>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</si>
  <si>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</si>
  <si>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</si>
  <si>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</si>
  <si>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</si>
  <si>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</si>
  <si>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</si>
  <si>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</si>
  <si>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</si>
  <si>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</si>
  <si>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</si>
  <si>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</si>
  <si>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</si>
  <si>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</si>
  <si>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</si>
  <si>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</si>
  <si>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</si>
  <si>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</si>
  <si>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</si>
  <si>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</si>
  <si>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</si>
  <si>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</si>
  <si>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</si>
  <si>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</si>
  <si>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</si>
  <si>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</si>
  <si>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</si>
  <si>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</si>
  <si>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</si>
  <si>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</si>
  <si>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</si>
  <si>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</si>
  <si>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</si>
  <si>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</si>
  <si>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</si>
  <si>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</si>
  <si>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</si>
  <si>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</si>
  <si>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</si>
  <si>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</si>
  <si>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</si>
  <si>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</si>
  <si>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</si>
  <si>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</si>
  <si>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</si>
  <si>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</si>
  <si>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</si>
  <si>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</si>
  <si>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</si>
  <si>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</si>
  <si>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</si>
  <si>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</si>
  <si>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</si>
  <si>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</si>
  <si>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</si>
  <si>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</si>
  <si>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</si>
  <si>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</si>
  <si>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</si>
  <si>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</si>
  <si>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</si>
  <si>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</si>
  <si>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</si>
  <si>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</si>
  <si>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</si>
  <si>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</si>
  <si>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</si>
  <si>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</si>
  <si>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</si>
  <si>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</si>
  <si>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</si>
  <si>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</si>
  <si>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</si>
  <si>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</si>
  <si>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</si>
  <si>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</si>
  <si>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</si>
  <si>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</si>
  <si>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</si>
  <si>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</si>
  <si>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</si>
  <si>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</si>
  <si>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</si>
  <si>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</si>
  <si>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</si>
  <si>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</si>
  <si>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</si>
  <si>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</si>
  <si>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</si>
  <si>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</si>
  <si>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</si>
  <si>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</si>
  <si>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</si>
  <si>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</si>
  <si>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</si>
  <si>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</si>
  <si>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</si>
  <si>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</si>
  <si>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</si>
  <si>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</si>
  <si>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</si>
  <si>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</si>
  <si>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</si>
  <si>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</si>
  <si>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</si>
  <si>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</si>
  <si>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</si>
  <si>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</si>
  <si>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</si>
  <si>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</si>
  <si>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</si>
  <si>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</si>
  <si>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</si>
  <si>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</si>
  <si>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</si>
  <si>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</si>
  <si>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</si>
  <si>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</si>
  <si>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</si>
  <si>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</si>
  <si>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</si>
  <si>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</si>
  <si>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</si>
  <si>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</si>
  <si>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</si>
  <si>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</si>
  <si>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</si>
  <si>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</si>
  <si>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</si>
  <si>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</si>
  <si>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</si>
  <si>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</si>
  <si>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</si>
  <si>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</si>
  <si>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</si>
  <si>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</si>
  <si>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</si>
  <si>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</si>
  <si>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</si>
  <si>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</si>
  <si>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</si>
  <si>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</si>
  <si>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</si>
  <si>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</si>
  <si>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</si>
  <si>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</si>
  <si>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</si>
  <si>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</si>
  <si>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</si>
  <si>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</si>
  <si>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</si>
  <si>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</si>
  <si>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</si>
  <si>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</si>
  <si>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</si>
  <si>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</si>
  <si>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</si>
  <si>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</si>
  <si>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</si>
  <si>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</si>
  <si>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</si>
  <si>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</si>
  <si>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</si>
  <si>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</si>
  <si>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</si>
  <si>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</si>
  <si>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</si>
  <si>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</si>
  <si>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</si>
  <si>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</si>
  <si>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</si>
  <si>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</si>
  <si>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</si>
  <si>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</si>
  <si>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</si>
  <si>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</si>
  <si>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</si>
  <si>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</si>
  <si>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</si>
  <si>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</si>
  <si>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</si>
  <si>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</si>
  <si>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</si>
  <si>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</si>
  <si>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</si>
  <si>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</si>
  <si>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</si>
  <si>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</si>
  <si>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</si>
  <si>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</si>
  <si>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</si>
  <si>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</si>
  <si>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</si>
  <si>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</si>
  <si>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</si>
  <si>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</si>
  <si>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</si>
  <si>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</si>
  <si>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</si>
  <si>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</si>
  <si>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</si>
  <si>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</si>
  <si>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</si>
  <si>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</si>
  <si>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</si>
  <si>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</si>
  <si>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</si>
  <si>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</si>
  <si>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</si>
  <si>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</si>
  <si>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</si>
  <si>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</si>
  <si>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</si>
  <si>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</si>
  <si>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</si>
  <si>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</si>
  <si>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</si>
  <si>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</si>
  <si>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</si>
  <si>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</si>
  <si>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</si>
  <si>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</si>
  <si>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</si>
  <si>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</si>
  <si>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</si>
  <si>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</si>
  <si>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</si>
  <si>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</si>
  <si>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</si>
  <si>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</si>
  <si>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</si>
  <si>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</si>
  <si>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</si>
  <si>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</si>
  <si>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</si>
  <si>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</si>
  <si>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</si>
  <si>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</si>
  <si>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</si>
  <si>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</si>
  <si>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</si>
  <si>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</si>
  <si>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</si>
  <si>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</si>
  <si>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</si>
  <si>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</si>
  <si>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</si>
  <si>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</si>
  <si>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</si>
  <si>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</si>
  <si>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</si>
  <si>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</si>
  <si>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</si>
  <si>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</si>
  <si>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</si>
  <si>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</si>
  <si>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</si>
  <si>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</si>
  <si>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</si>
  <si>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</si>
  <si>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</si>
  <si>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</si>
  <si>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</si>
  <si>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</si>
  <si>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</si>
  <si>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</si>
  <si>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</si>
  <si>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</si>
  <si>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</si>
  <si>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</si>
  <si>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</si>
  <si>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</si>
  <si>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</si>
  <si>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</si>
  <si>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</si>
  <si>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</si>
  <si>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</si>
  <si>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</si>
  <si>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</si>
  <si>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</si>
  <si>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</si>
  <si>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</si>
  <si>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</si>
  <si>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</si>
  <si>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</si>
  <si>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</si>
  <si>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</si>
  <si>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</si>
  <si>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</si>
  <si>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</si>
  <si>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</si>
  <si>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</si>
  <si>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</si>
  <si>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</si>
  <si>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</si>
  <si>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</si>
  <si>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</si>
  <si>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</si>
  <si>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</si>
  <si>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</si>
  <si>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</si>
  <si>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</si>
  <si>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</si>
  <si>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</si>
  <si>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</si>
  <si>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</si>
  <si>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</si>
  <si>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</si>
  <si>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</si>
  <si>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</si>
  <si>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</si>
  <si>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</si>
  <si>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</si>
  <si>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</si>
  <si>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</si>
  <si>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</si>
  <si>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</si>
  <si>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</si>
  <si>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</si>
  <si>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</si>
  <si>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</si>
  <si>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</si>
  <si>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</si>
  <si>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</si>
  <si>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</si>
  <si>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</si>
  <si>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</si>
  <si>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</si>
  <si>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</si>
  <si>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</si>
  <si>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</si>
  <si>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</si>
  <si>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</si>
  <si>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</si>
  <si>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</si>
  <si>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</si>
  <si>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</si>
  <si>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</si>
  <si>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</si>
  <si>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</si>
  <si>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</si>
  <si>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</si>
  <si>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</si>
  <si>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</si>
  <si>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</si>
  <si>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</si>
  <si>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</si>
  <si>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</si>
  <si>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</si>
  <si>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</si>
  <si>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</si>
  <si>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</si>
  <si>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</si>
  <si>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</si>
  <si>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</si>
  <si>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</si>
  <si>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</si>
  <si>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</si>
  <si>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</si>
  <si>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</si>
  <si>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</si>
  <si>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</si>
  <si>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</si>
  <si>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</si>
  <si>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</si>
  <si>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</si>
  <si>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</si>
  <si>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</si>
  <si>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</si>
  <si>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</si>
  <si>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</si>
  <si>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</si>
  <si>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</si>
  <si>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</si>
  <si>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</si>
  <si>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</si>
  <si>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</si>
  <si>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</si>
  <si>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</si>
  <si>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</si>
  <si>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</si>
  <si>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</si>
  <si>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</si>
  <si>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</si>
  <si>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</si>
  <si>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</si>
  <si>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</si>
  <si>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</si>
  <si>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</si>
  <si>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</si>
  <si>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</si>
  <si>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</si>
  <si>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</si>
  <si>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</si>
  <si>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</si>
  <si>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</si>
  <si>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</si>
  <si>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</si>
  <si>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</si>
  <si>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</si>
  <si>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</si>
  <si>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</si>
  <si>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</si>
  <si>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</si>
  <si>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</si>
  <si>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</si>
  <si>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</si>
  <si>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</si>
  <si>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</si>
  <si>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</si>
  <si>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</si>
  <si>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</si>
  <si>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</si>
  <si>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</si>
  <si>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</si>
  <si>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</si>
  <si>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</si>
  <si>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</si>
  <si>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</si>
  <si>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</si>
  <si>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</si>
  <si>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</si>
  <si>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</si>
  <si>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</si>
  <si>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</si>
  <si>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</si>
  <si>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</si>
  <si>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</si>
  <si>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</si>
  <si>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</si>
  <si>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</si>
  <si>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</si>
  <si>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</si>
  <si>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</si>
  <si>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</si>
  <si>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</si>
  <si>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</si>
  <si>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</si>
  <si>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</si>
  <si>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</si>
  <si>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</si>
  <si>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</si>
  <si>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</si>
  <si>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</si>
  <si>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</si>
  <si>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</si>
  <si>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</si>
  <si>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</si>
  <si>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</si>
  <si>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</si>
  <si>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</si>
  <si>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</si>
  <si>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</si>
  <si>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</si>
  <si>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</si>
  <si>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</si>
  <si>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</si>
  <si>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</si>
  <si>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</si>
  <si>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</si>
  <si>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</si>
  <si>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</si>
  <si>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</si>
  <si>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</si>
  <si>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</si>
  <si>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</si>
  <si>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</si>
  <si>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</si>
  <si>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</si>
  <si>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</si>
  <si>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</si>
  <si>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</si>
  <si>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</si>
  <si>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</si>
  <si>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</si>
  <si>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</si>
  <si>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</si>
  <si>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</si>
  <si>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</si>
  <si>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</si>
  <si>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</si>
  <si>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</si>
  <si>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</si>
  <si>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</si>
  <si>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</si>
  <si>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</si>
  <si>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</si>
  <si>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</si>
  <si>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</si>
  <si>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</si>
  <si>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</si>
  <si>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</si>
  <si>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</si>
  <si>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</si>
  <si>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</si>
  <si>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</si>
  <si>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</si>
  <si>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</si>
  <si>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</si>
  <si>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</si>
  <si>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</si>
  <si>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</si>
  <si>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</si>
  <si>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</si>
  <si>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</si>
  <si>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</si>
  <si>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Abril 2025.</t>
  </si>
  <si>
    <t>2024T4</t>
  </si>
  <si>
    <t>PII al inicio del 2024</t>
  </si>
  <si>
    <t>PII al final del 2024</t>
  </si>
  <si>
    <t>Mayo 2025.</t>
  </si>
  <si>
    <t>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</si>
</sst>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2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51" fillId="0" borderId="0" xfId="0" applyNumberFormat="1" applyFont="1" applyAlignment="1">
      <alignment horizontal="right"/>
    </xf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4" t="s">
        <v>50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0" ht="18.75" x14ac:dyDescent="0.3">
      <c r="A8" s="184" t="s">
        <v>51</v>
      </c>
      <c r="B8" s="184"/>
      <c r="C8" s="184"/>
      <c r="D8" s="184"/>
      <c r="E8" s="184"/>
      <c r="F8" s="184"/>
      <c r="G8" s="184"/>
      <c r="H8" s="184"/>
      <c r="I8" s="184"/>
      <c r="J8" s="184"/>
    </row>
    <row r="9" spans="1:10" ht="18.75" x14ac:dyDescent="0.3">
      <c r="A9" s="184"/>
      <c r="B9" s="184"/>
      <c r="C9" s="184"/>
      <c r="D9" s="184"/>
      <c r="E9" s="184"/>
      <c r="F9" s="184"/>
      <c r="G9" s="184"/>
      <c r="H9" s="184"/>
      <c r="I9" s="184"/>
      <c r="J9" s="184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5" t="s">
        <v>54</v>
      </c>
      <c r="B30" s="185"/>
      <c r="C30" s="185"/>
      <c r="D30" s="185"/>
      <c r="E30" s="185"/>
      <c r="F30" s="185"/>
      <c r="G30" s="185"/>
      <c r="H30" s="185"/>
      <c r="I30" s="185"/>
      <c r="J30" s="185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54"/>
  <sheetViews>
    <sheetView showGridLines="0" zoomScale="130" zoomScaleNormal="130" workbookViewId="0">
      <pane xSplit="2" ySplit="8" topLeftCell="DO37" activePane="bottomRight" state="frozen"/>
      <selection activeCell="DU9" sqref="DU9"/>
      <selection pane="topRight" activeCell="DU9" sqref="DU9"/>
      <selection pane="bottomLeft" activeCell="DU9" sqref="DU9"/>
      <selection pane="bottomRight" activeCell="DY53" sqref="DY53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29" width="10.7109375" style="3" customWidth="1"/>
    <col min="130" max="16384" width="11.42578125" style="3"/>
  </cols>
  <sheetData>
    <row r="4" spans="1:129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9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9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</row>
    <row r="7" spans="1:129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9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606</v>
      </c>
      <c r="DS8" s="11" t="s">
        <v>607</v>
      </c>
      <c r="DT8" s="11" t="s">
        <v>608</v>
      </c>
      <c r="DU8" s="11" t="s">
        <v>609</v>
      </c>
      <c r="DV8" s="11" t="s">
        <v>612</v>
      </c>
      <c r="DW8" s="11" t="s">
        <v>613</v>
      </c>
      <c r="DX8" s="11" t="s">
        <v>614</v>
      </c>
      <c r="DY8" s="11" t="s">
        <v>616</v>
      </c>
    </row>
    <row r="9" spans="1:129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9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-43.966954022594152</v>
      </c>
      <c r="DC10" s="18">
        <v>18.257269980812708</v>
      </c>
      <c r="DD10" s="18">
        <v>-117.89923534243442</v>
      </c>
      <c r="DE10" s="18">
        <v>-623.00841475422715</v>
      </c>
      <c r="DF10" s="18">
        <v>245.65910356907364</v>
      </c>
      <c r="DG10" s="18">
        <v>-205.27723184028736</v>
      </c>
      <c r="DH10" s="18">
        <v>-257.17776632435363</v>
      </c>
      <c r="DI10" s="18">
        <v>-435.32555419282215</v>
      </c>
      <c r="DJ10" s="18">
        <v>-296.15181781371575</v>
      </c>
      <c r="DK10" s="18">
        <v>-298.89235529457989</v>
      </c>
      <c r="DL10" s="18">
        <v>-315.83338155641002</v>
      </c>
      <c r="DM10" s="18">
        <v>-1152.2318817485743</v>
      </c>
      <c r="DN10" s="18">
        <v>-1040.1855780387966</v>
      </c>
      <c r="DO10" s="18">
        <v>-48.683824256221541</v>
      </c>
      <c r="DP10" s="18">
        <v>-513.52413030677656</v>
      </c>
      <c r="DQ10" s="18">
        <v>-669.76622504012983</v>
      </c>
      <c r="DR10" s="18">
        <v>-334.63538337573897</v>
      </c>
      <c r="DS10" s="18">
        <v>-93.732466197436594</v>
      </c>
      <c r="DT10" s="18">
        <v>-439.07951317067494</v>
      </c>
      <c r="DU10" s="18">
        <v>-371.75983140179926</v>
      </c>
      <c r="DV10" s="18">
        <v>-91.306791467621792</v>
      </c>
      <c r="DW10" s="18">
        <v>-400.38041942067787</v>
      </c>
      <c r="DX10" s="18">
        <v>-147.08439858041962</v>
      </c>
      <c r="DY10" s="18">
        <v>-651.95151240602638</v>
      </c>
    </row>
    <row r="11" spans="1:129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4004.8907483354255</v>
      </c>
      <c r="DO11" s="21">
        <v>4019.1339698208249</v>
      </c>
      <c r="DP11" s="21">
        <v>4360.0628554509485</v>
      </c>
      <c r="DQ11" s="21">
        <v>4262.5535496149914</v>
      </c>
      <c r="DR11" s="21">
        <v>4589.8532324968228</v>
      </c>
      <c r="DS11" s="21">
        <v>4853.3450490494279</v>
      </c>
      <c r="DT11" s="21">
        <v>4682.4541297881779</v>
      </c>
      <c r="DU11" s="21">
        <v>4760.6929690747847</v>
      </c>
      <c r="DV11" s="21">
        <v>4865.2803796711596</v>
      </c>
      <c r="DW11" s="21">
        <v>5207.1275636389655</v>
      </c>
      <c r="DX11" s="21">
        <v>5152.1858377664566</v>
      </c>
      <c r="DY11" s="21">
        <v>5431.6245965107291</v>
      </c>
    </row>
    <row r="12" spans="1:129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3779.6855334860084</v>
      </c>
      <c r="DK12" s="21">
        <v>4369.8367531630329</v>
      </c>
      <c r="DL12" s="21">
        <v>4342.9673017910218</v>
      </c>
      <c r="DM12" s="21">
        <v>5178.4724577339239</v>
      </c>
      <c r="DN12" s="21">
        <v>5358.0611466489927</v>
      </c>
      <c r="DO12" s="21">
        <v>4627.0714922155375</v>
      </c>
      <c r="DP12" s="21">
        <v>5630.0914907558681</v>
      </c>
      <c r="DQ12" s="21">
        <v>5697.7635137936995</v>
      </c>
      <c r="DR12" s="21">
        <v>5595.634655207783</v>
      </c>
      <c r="DS12" s="21">
        <v>5308.766668855008</v>
      </c>
      <c r="DT12" s="21">
        <v>5496.0809969768088</v>
      </c>
      <c r="DU12" s="21">
        <v>5644.2445503145091</v>
      </c>
      <c r="DV12" s="21">
        <v>5708.7242005360977</v>
      </c>
      <c r="DW12" s="21">
        <v>5865.5419435561807</v>
      </c>
      <c r="DX12" s="21">
        <v>5606.0476883309666</v>
      </c>
      <c r="DY12" s="21">
        <v>5985.4986599142676</v>
      </c>
    </row>
    <row r="13" spans="1:129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2904.9365229889486</v>
      </c>
      <c r="DC13" s="21">
        <v>2631.845747221977</v>
      </c>
      <c r="DD13" s="21">
        <v>2532.4728673350282</v>
      </c>
      <c r="DE13" s="21">
        <v>2843.674395401516</v>
      </c>
      <c r="DF13" s="21">
        <v>2872.0691958628563</v>
      </c>
      <c r="DG13" s="21">
        <v>1566.5652403929455</v>
      </c>
      <c r="DH13" s="21">
        <v>1573.2797015612368</v>
      </c>
      <c r="DI13" s="21">
        <v>1893.5482792706748</v>
      </c>
      <c r="DJ13" s="21">
        <v>1961.8773068043877</v>
      </c>
      <c r="DK13" s="21">
        <v>2046.8619776962807</v>
      </c>
      <c r="DL13" s="21">
        <v>2301.0822675322088</v>
      </c>
      <c r="DM13" s="21">
        <v>2472.049469771961</v>
      </c>
      <c r="DN13" s="21">
        <v>3008.2153979556879</v>
      </c>
      <c r="DO13" s="21">
        <v>3077.5621343807634</v>
      </c>
      <c r="DP13" s="21">
        <v>3159.8104024685381</v>
      </c>
      <c r="DQ13" s="21">
        <v>3500.0656203800022</v>
      </c>
      <c r="DR13" s="21">
        <v>3749.8301663644133</v>
      </c>
      <c r="DS13" s="21">
        <v>3649.295275083331</v>
      </c>
      <c r="DT13" s="21">
        <v>3477.2257278185539</v>
      </c>
      <c r="DU13" s="21">
        <v>3920.2690990137908</v>
      </c>
      <c r="DV13" s="21">
        <v>4372.2489249668051</v>
      </c>
      <c r="DW13" s="21">
        <v>4035.4622089289583</v>
      </c>
      <c r="DX13" s="21">
        <v>3787.4214586103462</v>
      </c>
      <c r="DY13" s="21">
        <v>3918.6519738898205</v>
      </c>
    </row>
    <row r="14" spans="1:129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1086.7029239198678</v>
      </c>
      <c r="DC14" s="21">
        <v>1165.3782414075317</v>
      </c>
      <c r="DD14" s="21">
        <v>1078.4172683443405</v>
      </c>
      <c r="DE14" s="21">
        <v>1231.6150949770742</v>
      </c>
      <c r="DF14" s="21">
        <v>985.31072918724647</v>
      </c>
      <c r="DG14" s="21">
        <v>774.02919240867629</v>
      </c>
      <c r="DH14" s="21">
        <v>775.74744189408068</v>
      </c>
      <c r="DI14" s="21">
        <v>895.63733757182649</v>
      </c>
      <c r="DJ14" s="21">
        <v>944.49042222523599</v>
      </c>
      <c r="DK14" s="21">
        <v>1072.8923602991774</v>
      </c>
      <c r="DL14" s="21">
        <v>1020.0717629370223</v>
      </c>
      <c r="DM14" s="21">
        <v>1229.844948041113</v>
      </c>
      <c r="DN14" s="21">
        <v>1297.52143106522</v>
      </c>
      <c r="DO14" s="21">
        <v>1567.5246570478821</v>
      </c>
      <c r="DP14" s="21">
        <v>1290.2003331930669</v>
      </c>
      <c r="DQ14" s="21">
        <v>1626.9863412434786</v>
      </c>
      <c r="DR14" s="21">
        <v>1432.6887005141484</v>
      </c>
      <c r="DS14" s="21">
        <v>1531.7008647138582</v>
      </c>
      <c r="DT14" s="21">
        <v>1631.3284496272438</v>
      </c>
      <c r="DU14" s="21">
        <v>1772.1021378249309</v>
      </c>
      <c r="DV14" s="21">
        <v>1801.7287141964941</v>
      </c>
      <c r="DW14" s="21">
        <v>1723.9739867279902</v>
      </c>
      <c r="DX14" s="21">
        <v>1771.2136002720745</v>
      </c>
      <c r="DY14" s="21">
        <v>1996.489880599597</v>
      </c>
    </row>
    <row r="15" spans="1:129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778.64676134284719</v>
      </c>
      <c r="DC15" s="22">
        <v>650.85711448432448</v>
      </c>
      <c r="DD15" s="22">
        <v>540.71160632266697</v>
      </c>
      <c r="DE15" s="22">
        <v>512.11889940344668</v>
      </c>
      <c r="DF15" s="22">
        <v>1232.860872197391</v>
      </c>
      <c r="DG15" s="22">
        <v>279.20778582109722</v>
      </c>
      <c r="DH15" s="22">
        <v>353.96257703717708</v>
      </c>
      <c r="DI15" s="22">
        <v>590.38834867179798</v>
      </c>
      <c r="DJ15" s="22">
        <v>669.48043591304304</v>
      </c>
      <c r="DK15" s="22">
        <v>419.88135501457919</v>
      </c>
      <c r="DL15" s="22">
        <v>706.97013020547286</v>
      </c>
      <c r="DM15" s="22">
        <v>-126.22603877922734</v>
      </c>
      <c r="DN15" s="22">
        <v>357.52356857690074</v>
      </c>
      <c r="DO15" s="22">
        <v>902.09995493816859</v>
      </c>
      <c r="DP15" s="22">
        <v>599.58143397055164</v>
      </c>
      <c r="DQ15" s="22">
        <v>437.8693149578155</v>
      </c>
      <c r="DR15" s="22">
        <v>1311.3600431393047</v>
      </c>
      <c r="DS15" s="22">
        <v>1662.1727905638927</v>
      </c>
      <c r="DT15" s="22">
        <v>1032.2704110026791</v>
      </c>
      <c r="DU15" s="22">
        <v>1264.6153799491356</v>
      </c>
      <c r="DV15" s="22">
        <v>1727.0763899053729</v>
      </c>
      <c r="DW15" s="22">
        <v>1653.0738422837528</v>
      </c>
      <c r="DX15" s="22">
        <v>1562.3460077737618</v>
      </c>
      <c r="DY15" s="22">
        <v>1368.2880298866851</v>
      </c>
    </row>
    <row r="16" spans="1:129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91.637084333159024</v>
      </c>
      <c r="DH16" s="21">
        <v>77.303469035680735</v>
      </c>
      <c r="DI16" s="21">
        <v>62.006951296041215</v>
      </c>
      <c r="DJ16" s="21">
        <v>66.862627418628108</v>
      </c>
      <c r="DK16" s="21">
        <v>74.071877010235639</v>
      </c>
      <c r="DL16" s="21">
        <v>60.289803329204233</v>
      </c>
      <c r="DM16" s="21">
        <v>70.767808275240654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277.416159472971</v>
      </c>
      <c r="DU16" s="21">
        <v>284.9159528166515</v>
      </c>
      <c r="DV16" s="21">
        <v>322.73781296349745</v>
      </c>
      <c r="DW16" s="21">
        <v>334.30166090316419</v>
      </c>
      <c r="DX16" s="21">
        <v>315.36845181947376</v>
      </c>
      <c r="DY16" s="21">
        <v>280.8991064190281</v>
      </c>
    </row>
    <row r="17" spans="1:129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1148.4393473823648</v>
      </c>
      <c r="DK17" s="21">
        <v>939.64353670258697</v>
      </c>
      <c r="DL17" s="21">
        <v>1212.1255891786814</v>
      </c>
      <c r="DM17" s="21">
        <v>1225.9738702917521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2066.514796137717</v>
      </c>
      <c r="DV17" s="21">
        <v>2333.9820090342464</v>
      </c>
      <c r="DW17" s="21">
        <v>2513.1695167161524</v>
      </c>
      <c r="DX17" s="21">
        <v>2174.2115957195219</v>
      </c>
      <c r="DY17" s="21">
        <v>2420.8041313976614</v>
      </c>
    </row>
    <row r="18" spans="1:129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-198.40457868756346</v>
      </c>
      <c r="DC18" s="22">
        <v>-130.16264525012468</v>
      </c>
      <c r="DD18" s="22">
        <v>-257.16605816897822</v>
      </c>
      <c r="DE18" s="22">
        <v>-761.63321283248456</v>
      </c>
      <c r="DF18" s="22">
        <v>113.07848635741061</v>
      </c>
      <c r="DG18" s="22">
        <v>-339.03719448637787</v>
      </c>
      <c r="DH18" s="22">
        <v>-390.09245920493646</v>
      </c>
      <c r="DI18" s="22">
        <v>-561.88829207233368</v>
      </c>
      <c r="DJ18" s="22">
        <v>-412.09628405069361</v>
      </c>
      <c r="DK18" s="22">
        <v>-445.69030467777213</v>
      </c>
      <c r="DL18" s="22">
        <v>-444.86565564400428</v>
      </c>
      <c r="DM18" s="22">
        <v>-1281.4321007957387</v>
      </c>
      <c r="DN18" s="22">
        <v>-1172.1598679656943</v>
      </c>
      <c r="DO18" s="22">
        <v>-198.61630663952292</v>
      </c>
      <c r="DP18" s="22">
        <v>-678.91161355473582</v>
      </c>
      <c r="DQ18" s="22">
        <v>-787.98271534605385</v>
      </c>
      <c r="DR18" s="22">
        <v>-499.00719542746651</v>
      </c>
      <c r="DS18" s="22">
        <v>-224.63953258420224</v>
      </c>
      <c r="DT18" s="22">
        <v>-562.88305330375806</v>
      </c>
      <c r="DU18" s="22">
        <v>-516.98346337192993</v>
      </c>
      <c r="DV18" s="22">
        <v>-284.16780616537608</v>
      </c>
      <c r="DW18" s="22">
        <v>-525.79401352923537</v>
      </c>
      <c r="DX18" s="22">
        <v>-296.49713612628648</v>
      </c>
      <c r="DY18" s="22">
        <v>-771.61699509194818</v>
      </c>
    </row>
    <row r="19" spans="1:129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267.65743294150985</v>
      </c>
      <c r="DC19" s="22">
        <v>258.44064059759802</v>
      </c>
      <c r="DD19" s="22">
        <v>262.01341960857195</v>
      </c>
      <c r="DE19" s="22">
        <v>283.2548094558984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312.3009033130491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306.41867186053969</v>
      </c>
      <c r="DV19" s="22">
        <v>380.76168786987023</v>
      </c>
      <c r="DW19" s="22">
        <v>325.97662629673403</v>
      </c>
      <c r="DX19" s="22">
        <v>341.41278426017345</v>
      </c>
      <c r="DY19" s="22">
        <v>325.66314246572426</v>
      </c>
    </row>
    <row r="20" spans="1:129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</v>
      </c>
      <c r="DC20" s="109">
        <v>129.60714523053201</v>
      </c>
      <c r="DD20" s="109">
        <v>135.012630929126</v>
      </c>
      <c r="DE20" s="109">
        <v>135.443470765916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179.59265966219999</v>
      </c>
      <c r="DW20" s="109">
        <v>156.26405032698</v>
      </c>
      <c r="DX20" s="109">
        <v>166.127783492068</v>
      </c>
      <c r="DY20" s="109">
        <v>148.22221385692001</v>
      </c>
    </row>
    <row r="21" spans="1:129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113.21980827654055</v>
      </c>
      <c r="DC21" s="21">
        <v>110.02072536666063</v>
      </c>
      <c r="DD21" s="21">
        <v>122.74659678202815</v>
      </c>
      <c r="DE21" s="21">
        <v>144.63001137764095</v>
      </c>
      <c r="DF21" s="21">
        <v>111.62441415923549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118.33235014583963</v>
      </c>
      <c r="DK21" s="21">
        <v>118.28832298618198</v>
      </c>
      <c r="DL21" s="21">
        <v>130.92194489728115</v>
      </c>
      <c r="DM21" s="21">
        <v>139.37959204556711</v>
      </c>
      <c r="DN21" s="21">
        <v>124.47886020891043</v>
      </c>
      <c r="DO21" s="21">
        <v>125.97175954936522</v>
      </c>
      <c r="DP21" s="21">
        <v>146.91342006508981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187.90067317211594</v>
      </c>
      <c r="DW21" s="21">
        <v>200.56303218817652</v>
      </c>
      <c r="DX21" s="21">
        <v>192.00004671430659</v>
      </c>
      <c r="DY21" s="21">
        <v>205.99765977980246</v>
      </c>
    </row>
    <row r="22" spans="1:129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6.6764691613974154</v>
      </c>
      <c r="DC22" s="18">
        <v>8.6516153479272546</v>
      </c>
      <c r="DD22" s="18">
        <v>7.7081215610578067</v>
      </c>
      <c r="DE22" s="18">
        <v>8.8395429257125144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5.3181215778585909</v>
      </c>
      <c r="DW22" s="18">
        <v>7.7032787476418783</v>
      </c>
      <c r="DX22" s="18">
        <v>5.9707366020919608</v>
      </c>
      <c r="DY22" s="18">
        <v>5.2640651394227911</v>
      </c>
    </row>
    <row r="23" spans="1:129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7.6644276112657455</v>
      </c>
      <c r="DC23" s="28">
        <v>9.6180551025273733</v>
      </c>
      <c r="DD23" s="28">
        <v>8.7091012765116034</v>
      </c>
      <c r="DE23" s="28">
        <v>9.9932615000068452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8.9560643926031709</v>
      </c>
      <c r="DW23" s="28">
        <v>11.542935663340199</v>
      </c>
      <c r="DX23" s="28">
        <v>9.7806506203393706</v>
      </c>
      <c r="DY23" s="28">
        <v>9.3864096149120009</v>
      </c>
    </row>
    <row r="24" spans="1:129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0.98795844986833048</v>
      </c>
      <c r="DC24" s="21">
        <v>0.96643975460011911</v>
      </c>
      <c r="DD24" s="21">
        <v>1.0009797154537965</v>
      </c>
      <c r="DE24" s="21">
        <v>1.1537185742943299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3.63794281474458</v>
      </c>
      <c r="DW24" s="21">
        <v>3.83965691569832</v>
      </c>
      <c r="DX24" s="21">
        <v>3.8099140182474098</v>
      </c>
      <c r="DY24" s="21">
        <v>4.1223444754892098</v>
      </c>
    </row>
    <row r="25" spans="1:129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-37.290484861196738</v>
      </c>
      <c r="DC25" s="22">
        <v>26.908885328739963</v>
      </c>
      <c r="DD25" s="22">
        <v>-110.19111378137661</v>
      </c>
      <c r="DE25" s="22">
        <v>-614.16887182851463</v>
      </c>
      <c r="DF25" s="22">
        <v>248.39903904545591</v>
      </c>
      <c r="DG25" s="22">
        <v>-200.41717266852919</v>
      </c>
      <c r="DH25" s="22">
        <v>-252.52382935279905</v>
      </c>
      <c r="DI25" s="22">
        <v>-429.97565207949179</v>
      </c>
      <c r="DJ25" s="22">
        <v>-292.4711782845244</v>
      </c>
      <c r="DK25" s="22">
        <v>-293.24629518345222</v>
      </c>
      <c r="DL25" s="22">
        <v>-311.5685917486457</v>
      </c>
      <c r="DM25" s="22">
        <v>-1147.0035786769204</v>
      </c>
      <c r="DN25" s="22">
        <v>-1036.0294397840355</v>
      </c>
      <c r="DO25" s="22">
        <v>-42.24738719938108</v>
      </c>
      <c r="DP25" s="22">
        <v>-509.11774250085114</v>
      </c>
      <c r="DQ25" s="22">
        <v>-664.38273157410731</v>
      </c>
      <c r="DR25" s="22">
        <v>-329.77674781642457</v>
      </c>
      <c r="DS25" s="22">
        <v>-87.754071441259129</v>
      </c>
      <c r="DT25" s="22">
        <v>-434.34413959493645</v>
      </c>
      <c r="DU25" s="22">
        <v>-365.71686090764848</v>
      </c>
      <c r="DV25" s="22">
        <v>-85.988669889763202</v>
      </c>
      <c r="DW25" s="22">
        <v>-392.67714067303598</v>
      </c>
      <c r="DX25" s="22">
        <v>-141.11366197832766</v>
      </c>
      <c r="DY25" s="22">
        <v>-646.68744726660361</v>
      </c>
    </row>
    <row r="26" spans="1:129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-10.275088908318878</v>
      </c>
      <c r="DC26" s="18">
        <v>-365.58358806472916</v>
      </c>
      <c r="DD26" s="18">
        <v>-384.17688158267754</v>
      </c>
      <c r="DE26" s="18">
        <v>-810.98488333985779</v>
      </c>
      <c r="DF26" s="18">
        <v>734.94104989846664</v>
      </c>
      <c r="DG26" s="18">
        <v>-968.91959095145364</v>
      </c>
      <c r="DH26" s="18">
        <v>495.87560382418644</v>
      </c>
      <c r="DI26" s="18">
        <v>840.47684734088705</v>
      </c>
      <c r="DJ26" s="18">
        <v>-392.3559098920357</v>
      </c>
      <c r="DK26" s="18">
        <v>124.01086412410257</v>
      </c>
      <c r="DL26" s="18">
        <v>-491.38769385435825</v>
      </c>
      <c r="DM26" s="18">
        <v>141.26571924078348</v>
      </c>
      <c r="DN26" s="18">
        <v>-791.12337434466815</v>
      </c>
      <c r="DO26" s="18">
        <v>924.56109702774575</v>
      </c>
      <c r="DP26" s="18">
        <v>-2159.478592463578</v>
      </c>
      <c r="DQ26" s="18">
        <v>-1087.4579933124548</v>
      </c>
      <c r="DR26" s="18">
        <v>-1121.8978932368805</v>
      </c>
      <c r="DS26" s="18">
        <v>-1767.9932899945429</v>
      </c>
      <c r="DT26" s="18">
        <v>-616.85640677136666</v>
      </c>
      <c r="DU26" s="18">
        <v>-1641.0172973207111</v>
      </c>
      <c r="DV26" s="18">
        <v>789.36253585384816</v>
      </c>
      <c r="DW26" s="18">
        <v>-287.83554308427665</v>
      </c>
      <c r="DX26" s="18">
        <v>198.67953374227602</v>
      </c>
      <c r="DY26" s="18">
        <v>-1072.996919535585</v>
      </c>
    </row>
    <row r="27" spans="1:129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122.93552775289913</v>
      </c>
      <c r="DK27" s="21">
        <v>154.66026445989681</v>
      </c>
      <c r="DL27" s="21">
        <v>88.448352076952546</v>
      </c>
      <c r="DM27" s="21">
        <v>80.577830662546816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363.92087528821645</v>
      </c>
      <c r="DW27" s="21">
        <v>583.30767227031902</v>
      </c>
      <c r="DX27" s="21">
        <v>396.37065590395611</v>
      </c>
      <c r="DY27" s="21">
        <v>-341.27771337556908</v>
      </c>
    </row>
    <row r="28" spans="1:129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859.62192006117073</v>
      </c>
      <c r="DK28" s="28">
        <v>838.96093313917913</v>
      </c>
      <c r="DL28" s="28">
        <v>1212.9565625396438</v>
      </c>
      <c r="DM28" s="28">
        <v>681.26284235677497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1369.0213382200184</v>
      </c>
      <c r="DW28" s="28">
        <v>1310.7660100654366</v>
      </c>
      <c r="DX28" s="28">
        <v>1156.2372127917852</v>
      </c>
      <c r="DY28" s="28">
        <v>1441.3341876048141</v>
      </c>
    </row>
    <row r="29" spans="1:129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761.47320473595153</v>
      </c>
      <c r="DK29" s="22">
        <v>282.97013896497322</v>
      </c>
      <c r="DL29" s="22">
        <v>458.92614377738533</v>
      </c>
      <c r="DM29" s="22">
        <v>701.99146312241805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  <c r="DW29" s="22">
        <v>546.14846275921388</v>
      </c>
      <c r="DX29" s="22">
        <v>1193.9241986184525</v>
      </c>
      <c r="DY29" s="22">
        <v>542.40841549939591</v>
      </c>
    </row>
    <row r="30" spans="1:129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629.63454127719251</v>
      </c>
      <c r="DK30" s="21">
        <v>363.81502542315798</v>
      </c>
      <c r="DL30" s="21">
        <v>431.79574916448848</v>
      </c>
      <c r="DM30" s="21">
        <v>634.71123643649935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  <c r="DW30" s="21">
        <v>518.80550237329044</v>
      </c>
      <c r="DX30" s="21">
        <v>1244.3321502476069</v>
      </c>
      <c r="DY30" s="21">
        <v>535.45397101448884</v>
      </c>
    </row>
    <row r="31" spans="1:129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131.83866345875904</v>
      </c>
      <c r="DK31" s="21">
        <v>-80.844886458184732</v>
      </c>
      <c r="DL31" s="21">
        <v>27.130394612896836</v>
      </c>
      <c r="DM31" s="21">
        <v>67.280226685918677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  <c r="DW31" s="21">
        <v>27.342960385923398</v>
      </c>
      <c r="DX31" s="21">
        <v>-50.407951629154418</v>
      </c>
      <c r="DY31" s="21">
        <v>6.9544444849070537</v>
      </c>
    </row>
    <row r="32" spans="1:129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-226.93807216502074</v>
      </c>
      <c r="DC32" s="22">
        <v>763.45044791737064</v>
      </c>
      <c r="DD32" s="22">
        <v>110.23824045436285</v>
      </c>
      <c r="DE32" s="22">
        <v>-73.732479133776252</v>
      </c>
      <c r="DF32" s="22">
        <v>85.221890030311798</v>
      </c>
      <c r="DG32" s="22">
        <v>47.247584113974028</v>
      </c>
      <c r="DH32" s="22">
        <v>38.159043103748857</v>
      </c>
      <c r="DI32" s="22">
        <v>15.583314770035393</v>
      </c>
      <c r="DJ32" s="22">
        <v>49.5215623090752</v>
      </c>
      <c r="DK32" s="22">
        <v>-484.3476245562847</v>
      </c>
      <c r="DL32" s="22">
        <v>-113.84782988172967</v>
      </c>
      <c r="DM32" s="22">
        <v>-639.40475946347829</v>
      </c>
      <c r="DN32" s="22">
        <v>-469.77850629890594</v>
      </c>
      <c r="DO32" s="22">
        <v>-666.73638151069053</v>
      </c>
      <c r="DP32" s="22">
        <v>-388.39444429273232</v>
      </c>
      <c r="DQ32" s="22">
        <v>662.18901546527093</v>
      </c>
      <c r="DR32" s="22">
        <v>-533.62582756960921</v>
      </c>
      <c r="DS32" s="22">
        <v>372.39031974220086</v>
      </c>
      <c r="DT32" s="22">
        <v>224.25694149860283</v>
      </c>
      <c r="DU32" s="22">
        <v>1609.2272406455807</v>
      </c>
      <c r="DV32" s="22">
        <v>83.91160870365951</v>
      </c>
      <c r="DW32" s="22">
        <v>530.17761696967841</v>
      </c>
      <c r="DX32" s="22">
        <v>-444.11975730180905</v>
      </c>
      <c r="DY32" s="22">
        <v>-86.37566589169073</v>
      </c>
    </row>
    <row r="33" spans="1:129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13.997283284741695</v>
      </c>
      <c r="DC33" s="21">
        <v>13.970843032452928</v>
      </c>
      <c r="DD33" s="21">
        <v>13.759257817339225</v>
      </c>
      <c r="DE33" s="21">
        <v>13.698497156600475</v>
      </c>
      <c r="DF33" s="21">
        <v>14.277228950436529</v>
      </c>
      <c r="DG33" s="21">
        <v>14.250259893101987</v>
      </c>
      <c r="DH33" s="21">
        <v>14.03444297368601</v>
      </c>
      <c r="DI33" s="21">
        <v>13.972467099732485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  <c r="DW33" s="21">
        <v>15.424939596651754</v>
      </c>
      <c r="DX33" s="21">
        <v>129.44357242240378</v>
      </c>
      <c r="DY33" s="21">
        <v>15.124247743292369</v>
      </c>
    </row>
    <row r="34" spans="1:129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-240.93535544976243</v>
      </c>
      <c r="DC34" s="21">
        <v>749.47960488491776</v>
      </c>
      <c r="DD34" s="21">
        <v>96.47898263702362</v>
      </c>
      <c r="DE34" s="21">
        <v>-87.430976290376719</v>
      </c>
      <c r="DF34" s="21">
        <v>70.944661079875274</v>
      </c>
      <c r="DG34" s="21">
        <v>32.997324220872045</v>
      </c>
      <c r="DH34" s="21">
        <v>24.124600130062845</v>
      </c>
      <c r="DI34" s="21">
        <v>1.6108476703029089</v>
      </c>
      <c r="DJ34" s="21">
        <v>34.958788779629941</v>
      </c>
      <c r="DK34" s="21">
        <v>-498.8828896472487</v>
      </c>
      <c r="DL34" s="21">
        <v>-158.16296171488941</v>
      </c>
      <c r="DM34" s="21">
        <v>-653.65667590520547</v>
      </c>
      <c r="DN34" s="21">
        <v>-484.63253529894013</v>
      </c>
      <c r="DO34" s="21">
        <v>-681.56235190347388</v>
      </c>
      <c r="DP34" s="21">
        <v>-473.59587876255523</v>
      </c>
      <c r="DQ34" s="21">
        <v>647.65206069470923</v>
      </c>
      <c r="DR34" s="21">
        <v>-548.77693714964403</v>
      </c>
      <c r="DS34" s="21">
        <v>357.2678299415619</v>
      </c>
      <c r="DT34" s="21">
        <v>97.351478339383462</v>
      </c>
      <c r="DU34" s="21">
        <v>1594.3995467796078</v>
      </c>
      <c r="DV34" s="21">
        <v>68.457476932023965</v>
      </c>
      <c r="DW34" s="21">
        <v>514.7526773730267</v>
      </c>
      <c r="DX34" s="21">
        <v>-573.56332972421285</v>
      </c>
      <c r="DY34" s="21">
        <v>-101.4999136349831</v>
      </c>
    </row>
    <row r="35" spans="1:129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-2.057238500948416</v>
      </c>
      <c r="DC35" s="22">
        <v>-2.0473948229321564</v>
      </c>
      <c r="DD35" s="22">
        <v>-2.0042366562959928</v>
      </c>
      <c r="DE35" s="22">
        <v>-1.9928717352658447</v>
      </c>
      <c r="DF35" s="22">
        <v>-2.0778108859579003</v>
      </c>
      <c r="DG35" s="22">
        <v>-2.0678687711614776</v>
      </c>
      <c r="DH35" s="22">
        <v>-2.0242790228589524</v>
      </c>
      <c r="DI35" s="22">
        <v>-2.0128004526185035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  <c r="DW35" s="22">
        <v>-2.1518325354244059</v>
      </c>
      <c r="DX35" s="22">
        <v>-2.1064728685459078</v>
      </c>
      <c r="DY35" s="22">
        <v>-2.0945282223246298</v>
      </c>
    </row>
    <row r="36" spans="1:129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-2.6817956222433406</v>
      </c>
      <c r="DC36" s="21">
        <v>-2.6452026103623107</v>
      </c>
      <c r="DD36" s="21">
        <v>-2.6135522474884474</v>
      </c>
      <c r="DE36" s="21">
        <v>-2.6042028821946563</v>
      </c>
      <c r="DF36" s="21">
        <v>-2.7086135784657741</v>
      </c>
      <c r="DG36" s="21">
        <v>-2.6716546364659335</v>
      </c>
      <c r="DH36" s="21">
        <v>-2.6396877699633317</v>
      </c>
      <c r="DI36" s="21">
        <v>-2.6302449110166033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  <c r="DW36" s="21">
        <v>-2.7801345280415428</v>
      </c>
      <c r="DX36" s="21">
        <v>-2.7468696785718008</v>
      </c>
      <c r="DY36" s="21">
        <v>-2.7370434016859706</v>
      </c>
    </row>
    <row r="37" spans="1:129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-0.62455712129492458</v>
      </c>
      <c r="DC37" s="21">
        <v>-0.59780778743015428</v>
      </c>
      <c r="DD37" s="21">
        <v>-0.60931559119245471</v>
      </c>
      <c r="DE37" s="21">
        <v>-0.61133114692881174</v>
      </c>
      <c r="DF37" s="21">
        <v>-0.63080269250787391</v>
      </c>
      <c r="DG37" s="21">
        <v>-0.60378586530445588</v>
      </c>
      <c r="DH37" s="21">
        <v>-0.61540874710437932</v>
      </c>
      <c r="DI37" s="21">
        <v>-0.61744445839809992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  <c r="DW37" s="21">
        <v>-0.62830199261713671</v>
      </c>
      <c r="DX37" s="21">
        <v>-0.6403968100258931</v>
      </c>
      <c r="DY37" s="21">
        <v>-0.64251517936134095</v>
      </c>
    </row>
    <row r="38" spans="1:129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-127.48783990210154</v>
      </c>
      <c r="DC38" s="22">
        <v>299.07402130562565</v>
      </c>
      <c r="DD38" s="22">
        <v>-18.690853591697131</v>
      </c>
      <c r="DE38" s="22">
        <v>489.95437585013701</v>
      </c>
      <c r="DF38" s="22">
        <v>552.20338654868726</v>
      </c>
      <c r="DG38" s="22">
        <v>-57.150754195292372</v>
      </c>
      <c r="DH38" s="22">
        <v>382.85682381588435</v>
      </c>
      <c r="DI38" s="22">
        <v>796.38022473854403</v>
      </c>
      <c r="DJ38" s="22">
        <v>-511.99023751472851</v>
      </c>
      <c r="DK38" s="22">
        <v>378.1423901394682</v>
      </c>
      <c r="DL38" s="22">
        <v>159.77220265894709</v>
      </c>
      <c r="DM38" s="22">
        <v>44.171963192455848</v>
      </c>
      <c r="DN38" s="22">
        <v>533.16820339235505</v>
      </c>
      <c r="DO38" s="22">
        <v>345.15738398603077</v>
      </c>
      <c r="DP38" s="22">
        <v>-363.8279384129234</v>
      </c>
      <c r="DQ38" s="22">
        <v>156.92358304191396</v>
      </c>
      <c r="DR38" s="22">
        <v>-299.64176571744247</v>
      </c>
      <c r="DS38" s="22">
        <v>-420.7914760763565</v>
      </c>
      <c r="DT38" s="22">
        <v>-513.27817104273151</v>
      </c>
      <c r="DU38" s="22">
        <v>966.32615265859454</v>
      </c>
      <c r="DV38" s="22">
        <v>20.303553242680486</v>
      </c>
      <c r="DW38" s="22">
        <v>533.71363263811361</v>
      </c>
      <c r="DX38" s="22">
        <v>-28.162660620457601</v>
      </c>
      <c r="DY38" s="22">
        <v>-224.34949161564592</v>
      </c>
    </row>
    <row r="39" spans="1:129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  <c r="DW39" s="21">
        <v>1.776E-3</v>
      </c>
      <c r="DX39" s="21">
        <v>-8.4000000000000009E-5</v>
      </c>
      <c r="DY39" s="21">
        <v>0</v>
      </c>
    </row>
    <row r="40" spans="1:129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-130.64348951210167</v>
      </c>
      <c r="DC40" s="8">
        <v>308.13528513562579</v>
      </c>
      <c r="DD40" s="8">
        <v>-18.690853591697131</v>
      </c>
      <c r="DE40" s="8">
        <v>379.92026093958702</v>
      </c>
      <c r="DF40" s="8">
        <v>552.20318254868721</v>
      </c>
      <c r="DG40" s="8">
        <v>-75.93554914529237</v>
      </c>
      <c r="DH40" s="8">
        <v>383.01682381588438</v>
      </c>
      <c r="DI40" s="8">
        <v>796.38022473854403</v>
      </c>
      <c r="DJ40" s="8">
        <v>-512.1492375147285</v>
      </c>
      <c r="DK40" s="8">
        <v>378.81739013946822</v>
      </c>
      <c r="DL40" s="8">
        <v>159.93220265894709</v>
      </c>
      <c r="DM40" s="8">
        <v>14.369315302455851</v>
      </c>
      <c r="DN40" s="8">
        <v>533.00920339235506</v>
      </c>
      <c r="DO40" s="8">
        <v>345.83238398603078</v>
      </c>
      <c r="DP40" s="8">
        <v>-393.63016830292338</v>
      </c>
      <c r="DQ40" s="8">
        <v>156.92358304191396</v>
      </c>
      <c r="DR40" s="8">
        <v>-301.03576571744247</v>
      </c>
      <c r="DS40" s="8">
        <v>-420.4814760763565</v>
      </c>
      <c r="DT40" s="8">
        <v>-515.09360330273148</v>
      </c>
      <c r="DU40" s="8">
        <v>964.02315265859454</v>
      </c>
      <c r="DV40" s="8">
        <v>22.120978502680476</v>
      </c>
      <c r="DW40" s="8">
        <v>533.71185663811366</v>
      </c>
      <c r="DX40" s="8">
        <v>-28.1625766204576</v>
      </c>
      <c r="DY40" s="8">
        <v>-224.34949161564592</v>
      </c>
    </row>
    <row r="41" spans="1:129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502.11248047559945</v>
      </c>
      <c r="DF41" s="22">
        <v>-877.13462210220666</v>
      </c>
      <c r="DG41" s="22">
        <v>812.69846469006416</v>
      </c>
      <c r="DH41" s="22">
        <v>-53.496512703341068</v>
      </c>
      <c r="DI41" s="22">
        <v>134.35113125263624</v>
      </c>
      <c r="DJ41" s="22">
        <v>-146.46766649890563</v>
      </c>
      <c r="DK41" s="22">
        <v>335.06007339846809</v>
      </c>
      <c r="DL41" s="22">
        <v>97.381137896641519</v>
      </c>
      <c r="DM41" s="22">
        <v>641.58452638619588</v>
      </c>
      <c r="DN41" s="22">
        <v>1176.4448332503457</v>
      </c>
      <c r="DO41" s="22">
        <v>-176.84914807053775</v>
      </c>
      <c r="DP41" s="22">
        <v>1694.0312160216824</v>
      </c>
      <c r="DQ41" s="22">
        <v>850.07446680769283</v>
      </c>
      <c r="DR41" s="22">
        <v>497.71993714375486</v>
      </c>
      <c r="DS41" s="22">
        <v>871.37544635087579</v>
      </c>
      <c r="DT41" s="22">
        <v>195.17791704165501</v>
      </c>
      <c r="DU41" s="22">
        <v>75.035699719601752</v>
      </c>
      <c r="DV41" s="22">
        <v>-1005.6457406392833</v>
      </c>
      <c r="DW41" s="22">
        <v>107.90985118138371</v>
      </c>
      <c r="DX41" s="22">
        <v>649.22873180115289</v>
      </c>
      <c r="DY41" s="22">
        <v>-307.27491989168237</v>
      </c>
    </row>
    <row r="42" spans="1:129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</row>
    <row r="43" spans="1:129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0</v>
      </c>
    </row>
    <row r="44" spans="1:129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502.11248047559945</v>
      </c>
      <c r="DF44" s="37">
        <v>-877.13462210220666</v>
      </c>
      <c r="DG44" s="37">
        <v>812.69846469006416</v>
      </c>
      <c r="DH44" s="37">
        <v>-53.496512703341068</v>
      </c>
      <c r="DI44" s="37">
        <v>134.35113125263624</v>
      </c>
      <c r="DJ44" s="37">
        <v>-146.46766649890563</v>
      </c>
      <c r="DK44" s="37">
        <v>335.06007339846809</v>
      </c>
      <c r="DL44" s="37">
        <v>-404.82886210335846</v>
      </c>
      <c r="DM44" s="37">
        <v>641.58452638619588</v>
      </c>
      <c r="DN44" s="37">
        <v>1176.4448332503457</v>
      </c>
      <c r="DO44" s="37">
        <v>-176.84914807053775</v>
      </c>
      <c r="DP44" s="37">
        <v>1694.0312160216824</v>
      </c>
      <c r="DQ44" s="37">
        <v>850.07446680769283</v>
      </c>
      <c r="DR44" s="37">
        <v>497.71993714375486</v>
      </c>
      <c r="DS44" s="37">
        <v>871.37544635087579</v>
      </c>
      <c r="DT44" s="37">
        <v>195.17791704165501</v>
      </c>
      <c r="DU44" s="37">
        <v>75.035699719601752</v>
      </c>
      <c r="DV44" s="37">
        <v>-1005.6457406392833</v>
      </c>
      <c r="DW44" s="37">
        <v>107.90985118138371</v>
      </c>
      <c r="DX44" s="37">
        <v>649.22873180115289</v>
      </c>
      <c r="DY44" s="37">
        <v>-307.27491989168237</v>
      </c>
    </row>
    <row r="45" spans="1:129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866.7802394951392</v>
      </c>
      <c r="DC45" s="18">
        <v>-959.52165034838572</v>
      </c>
      <c r="DD45" s="18">
        <v>-605.40929323263242</v>
      </c>
      <c r="DE45" s="18">
        <v>1254.3991773041751</v>
      </c>
      <c r="DF45" s="18">
        <v>-449.34816460680554</v>
      </c>
      <c r="DG45" s="18">
        <v>-246.48690694452239</v>
      </c>
      <c r="DH45" s="18">
        <v>-120.87931277101956</v>
      </c>
      <c r="DI45" s="18">
        <v>277.30924276601263</v>
      </c>
      <c r="DJ45" s="18">
        <v>-147.47910688912918</v>
      </c>
      <c r="DK45" s="18">
        <v>396.32422976910084</v>
      </c>
      <c r="DL45" s="18">
        <v>-52.954081235667502</v>
      </c>
      <c r="DM45" s="18">
        <v>670.84460159622802</v>
      </c>
      <c r="DN45" s="18">
        <v>466.84689211836428</v>
      </c>
      <c r="DO45" s="18">
        <v>163.37202141684162</v>
      </c>
      <c r="DP45" s="18">
        <v>-206.5223936908493</v>
      </c>
      <c r="DQ45" s="18">
        <v>517.14246686658987</v>
      </c>
      <c r="DR45" s="18">
        <v>-248.35452982411732</v>
      </c>
      <c r="DS45" s="18">
        <v>355.72055842798824</v>
      </c>
      <c r="DT45" s="18">
        <v>0.74865616583429073</v>
      </c>
      <c r="DU45" s="18">
        <v>499.06145154079871</v>
      </c>
      <c r="DV45" s="18">
        <v>328.8971109492075</v>
      </c>
      <c r="DW45" s="18">
        <v>-45.49733755858216</v>
      </c>
      <c r="DX45" s="18">
        <v>599.72901204464506</v>
      </c>
      <c r="DY45" s="18">
        <v>-354.05010422049236</v>
      </c>
    </row>
    <row r="46" spans="1:129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839.76484354226056</v>
      </c>
      <c r="DC46" s="17">
        <v>-567.02917695491681</v>
      </c>
      <c r="DD46" s="17">
        <v>-331.42352543133165</v>
      </c>
      <c r="DE46" s="17">
        <v>1451.2151888155188</v>
      </c>
      <c r="DF46" s="17">
        <v>-935.89017545981551</v>
      </c>
      <c r="DG46" s="17">
        <v>522.01551133840178</v>
      </c>
      <c r="DH46" s="17">
        <v>-1390.9677459480063</v>
      </c>
      <c r="DI46" s="17">
        <v>-993.14325665436695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221.94082667899684</v>
      </c>
      <c r="DO46" s="17">
        <v>-803.4364628102835</v>
      </c>
      <c r="DP46" s="17">
        <v>1443.8384562718782</v>
      </c>
      <c r="DQ46" s="17">
        <v>940.21772860493729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-546.45409479440502</v>
      </c>
      <c r="DW46" s="17">
        <v>-150.33893514734228</v>
      </c>
      <c r="DX46" s="17">
        <v>259.93581632403891</v>
      </c>
      <c r="DY46" s="17">
        <v>72.259368048490032</v>
      </c>
    </row>
    <row r="47" spans="1:129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839.76484354226056</v>
      </c>
      <c r="DC47" s="21">
        <v>-567.02917695491681</v>
      </c>
      <c r="DD47" s="21">
        <v>-331.42352543133165</v>
      </c>
      <c r="DE47" s="21">
        <v>1451.2151888155188</v>
      </c>
      <c r="DF47" s="21">
        <v>-935.89017545981551</v>
      </c>
      <c r="DG47" s="21">
        <v>522.01551133840178</v>
      </c>
      <c r="DH47" s="21">
        <v>-347.58974594800623</v>
      </c>
      <c r="DI47" s="21">
        <v>-993.14325665436695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221.94082667899684</v>
      </c>
      <c r="DO47" s="21">
        <v>-803.4364628102835</v>
      </c>
      <c r="DP47" s="21">
        <v>1443.8384562718782</v>
      </c>
      <c r="DQ47" s="21">
        <v>940.21772860493729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  <c r="DW47" s="21">
        <v>364.75632183265776</v>
      </c>
      <c r="DX47" s="21">
        <v>259.93581632403891</v>
      </c>
      <c r="DY47" s="21">
        <v>72.259368048490032</v>
      </c>
    </row>
    <row r="48" spans="1:129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769.09202169000002</v>
      </c>
      <c r="DW48" s="21">
        <v>515.09525698000004</v>
      </c>
      <c r="DX48" s="21">
        <v>0</v>
      </c>
      <c r="DY48" s="21">
        <v>0</v>
      </c>
    </row>
    <row r="49" spans="1:129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</row>
    <row r="50" spans="1:129" ht="15" customHeight="1" x14ac:dyDescent="0.25">
      <c r="A50" s="19"/>
      <c r="B50" s="108" t="s">
        <v>615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</row>
    <row r="51" spans="1:129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9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9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10.639558307442146</v>
      </c>
      <c r="DK53" s="44">
        <v>9.7979977422512778</v>
      </c>
      <c r="DL53" s="44">
        <v>35.349314023556587</v>
      </c>
      <c r="DM53" s="44">
        <v>29.084607165291295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15.546441936838107</v>
      </c>
      <c r="DW53" s="44">
        <v>6.1940315757980864</v>
      </c>
      <c r="DX53" s="44">
        <v>12.222767156421769</v>
      </c>
      <c r="DY53" s="44">
        <v>12.586996243162144</v>
      </c>
    </row>
    <row r="54" spans="1:129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747.32595061571374</v>
      </c>
      <c r="DK54" s="44">
        <v>694.09866642153361</v>
      </c>
      <c r="DL54" s="44">
        <v>1159.8575244862477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1020.6469048686401</v>
      </c>
      <c r="DW54" s="44">
        <v>733.65236937091572</v>
      </c>
      <c r="DX54" s="44">
        <v>772.0893240442507</v>
      </c>
      <c r="DY54" s="44">
        <v>1795.1988972235454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Y202"/>
  <sheetViews>
    <sheetView showGridLines="0" zoomScaleNormal="100" workbookViewId="0">
      <pane xSplit="2" ySplit="8" topLeftCell="DU180" activePane="bottomRight" state="frozen"/>
      <selection activeCell="B70" sqref="B70"/>
      <selection pane="topRight" activeCell="B70" sqref="B70"/>
      <selection pane="bottomLeft" activeCell="B70" sqref="B70"/>
      <selection pane="bottomRight" activeCell="EC197" sqref="EC197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29" width="10.7109375" customWidth="1"/>
  </cols>
  <sheetData>
    <row r="5" spans="1:129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9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9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  <c r="DW7" s="141"/>
      <c r="DX7" s="141"/>
      <c r="DY7" s="141"/>
    </row>
    <row r="8" spans="1:129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606</v>
      </c>
      <c r="DS8" s="11" t="s">
        <v>607</v>
      </c>
      <c r="DT8" s="11" t="s">
        <v>608</v>
      </c>
      <c r="DU8" s="11" t="s">
        <v>609</v>
      </c>
      <c r="DV8" s="11" t="s">
        <v>612</v>
      </c>
      <c r="DW8" s="11" t="s">
        <v>613</v>
      </c>
      <c r="DX8" s="11" t="s">
        <v>614</v>
      </c>
      <c r="DY8" s="11" t="s">
        <v>616</v>
      </c>
    </row>
    <row r="9" spans="1:129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</row>
    <row r="10" spans="1:129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-43.966954022595019</v>
      </c>
      <c r="DC10" s="50">
        <v>18.257269980812453</v>
      </c>
      <c r="DD10" s="50">
        <v>-117.89923534243462</v>
      </c>
      <c r="DE10" s="50">
        <v>-623.00841475422658</v>
      </c>
      <c r="DF10" s="50">
        <v>245.65910356907443</v>
      </c>
      <c r="DG10" s="50">
        <v>-205.27723184028764</v>
      </c>
      <c r="DH10" s="50">
        <v>-257.17776632435471</v>
      </c>
      <c r="DI10" s="50">
        <v>-435.32555419282289</v>
      </c>
      <c r="DJ10" s="50">
        <v>-296.15181781371575</v>
      </c>
      <c r="DK10" s="50">
        <v>-298.89235529457892</v>
      </c>
      <c r="DL10" s="50">
        <v>-315.83338155641013</v>
      </c>
      <c r="DM10" s="50">
        <v>-1152.231881748573</v>
      </c>
      <c r="DN10" s="50">
        <v>-1040.1855780387968</v>
      </c>
      <c r="DO10" s="50">
        <v>-48.68382425621985</v>
      </c>
      <c r="DP10" s="50">
        <v>-513.52413030677599</v>
      </c>
      <c r="DQ10" s="50">
        <v>-669.76622504012994</v>
      </c>
      <c r="DR10" s="50">
        <v>-334.63538337574028</v>
      </c>
      <c r="DS10" s="50">
        <v>-93.732466197436224</v>
      </c>
      <c r="DT10" s="50">
        <v>-439.07951317067455</v>
      </c>
      <c r="DU10" s="50">
        <v>-371.7598314017996</v>
      </c>
      <c r="DV10" s="50">
        <v>-91.306791467623043</v>
      </c>
      <c r="DW10" s="50">
        <v>-400.38041942067866</v>
      </c>
      <c r="DX10" s="50">
        <v>-147.0843985804222</v>
      </c>
      <c r="DY10" s="50">
        <v>-651.95151240602536</v>
      </c>
    </row>
    <row r="11" spans="1:129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778.64676134284673</v>
      </c>
      <c r="DC11" s="46">
        <v>650.85711448432448</v>
      </c>
      <c r="DD11" s="46">
        <v>540.71160632266674</v>
      </c>
      <c r="DE11" s="46">
        <v>512.11889940344645</v>
      </c>
      <c r="DF11" s="46">
        <v>1232.8608721973915</v>
      </c>
      <c r="DG11" s="46">
        <v>279.20778582109733</v>
      </c>
      <c r="DH11" s="46">
        <v>353.96257703717674</v>
      </c>
      <c r="DI11" s="46">
        <v>590.38834867179776</v>
      </c>
      <c r="DJ11" s="46">
        <v>669.48043591304304</v>
      </c>
      <c r="DK11" s="46">
        <v>419.88135501457964</v>
      </c>
      <c r="DL11" s="46">
        <v>706.97013020547274</v>
      </c>
      <c r="DM11" s="46">
        <v>-126.22603877922666</v>
      </c>
      <c r="DN11" s="46">
        <v>357.52356857690029</v>
      </c>
      <c r="DO11" s="46">
        <v>902.09995493816859</v>
      </c>
      <c r="DP11" s="46">
        <v>599.58143397055119</v>
      </c>
      <c r="DQ11" s="46">
        <v>437.86931495781573</v>
      </c>
      <c r="DR11" s="46">
        <v>1311.3600431393043</v>
      </c>
      <c r="DS11" s="46">
        <v>1662.1727905638927</v>
      </c>
      <c r="DT11" s="46">
        <v>1032.2704110026798</v>
      </c>
      <c r="DU11" s="46">
        <v>1264.6153799491349</v>
      </c>
      <c r="DV11" s="46">
        <v>1727.0763899053727</v>
      </c>
      <c r="DW11" s="46">
        <v>1653.073842283753</v>
      </c>
      <c r="DX11" s="46">
        <v>1562.3460077737609</v>
      </c>
      <c r="DY11" s="46">
        <v>1368.2880298866858</v>
      </c>
    </row>
    <row r="12" spans="1:129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5779.370223623675</v>
      </c>
      <c r="DC12" s="46">
        <v>5720.9583964486574</v>
      </c>
      <c r="DD12" s="46">
        <v>5453.6404296224691</v>
      </c>
      <c r="DE12" s="46">
        <v>5790.4549200428046</v>
      </c>
      <c r="DF12" s="46">
        <v>6001.3780309435115</v>
      </c>
      <c r="DG12" s="46">
        <v>4281.7243681540076</v>
      </c>
      <c r="DH12" s="46">
        <v>4530.1871864327386</v>
      </c>
      <c r="DI12" s="46">
        <v>5158.8557562259475</v>
      </c>
      <c r="DJ12" s="46">
        <v>5393.6563916242876</v>
      </c>
      <c r="DK12" s="46">
        <v>5862.6104684767897</v>
      </c>
      <c r="DL12" s="46">
        <v>6070.0091949335165</v>
      </c>
      <c r="DM12" s="46">
        <v>6282.0913669958099</v>
      </c>
      <c r="DN12" s="46">
        <v>7013.106146291113</v>
      </c>
      <c r="DO12" s="46">
        <v>7096.6961042015882</v>
      </c>
      <c r="DP12" s="46">
        <v>7519.8732579194866</v>
      </c>
      <c r="DQ12" s="46">
        <v>7762.6191699949941</v>
      </c>
      <c r="DR12" s="46">
        <v>8339.6833988612361</v>
      </c>
      <c r="DS12" s="46">
        <v>8502.6403241327589</v>
      </c>
      <c r="DT12" s="46">
        <v>8159.6798576067322</v>
      </c>
      <c r="DU12" s="46">
        <v>8680.9620680885746</v>
      </c>
      <c r="DV12" s="46">
        <v>9237.5293046379647</v>
      </c>
      <c r="DW12" s="46">
        <v>9242.5897725679242</v>
      </c>
      <c r="DX12" s="46">
        <v>8939.607296376802</v>
      </c>
      <c r="DY12" s="46">
        <v>9350.2765704005506</v>
      </c>
    </row>
    <row r="13" spans="1:129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5000.7234622808282</v>
      </c>
      <c r="DC13" s="46">
        <v>5070.1012819643329</v>
      </c>
      <c r="DD13" s="46">
        <v>4912.9288232998024</v>
      </c>
      <c r="DE13" s="46">
        <v>5278.3360206393581</v>
      </c>
      <c r="DF13" s="46">
        <v>4768.51715874612</v>
      </c>
      <c r="DG13" s="46">
        <v>4002.5165823329103</v>
      </c>
      <c r="DH13" s="46">
        <v>4176.2246093955619</v>
      </c>
      <c r="DI13" s="46">
        <v>4568.4674075541498</v>
      </c>
      <c r="DJ13" s="46">
        <v>4724.1759557112446</v>
      </c>
      <c r="DK13" s="46">
        <v>5442.7291134622101</v>
      </c>
      <c r="DL13" s="46">
        <v>5363.0390647280437</v>
      </c>
      <c r="DM13" s="46">
        <v>6408.3174057750366</v>
      </c>
      <c r="DN13" s="46">
        <v>6655.5825777142127</v>
      </c>
      <c r="DO13" s="46">
        <v>6194.5961492634196</v>
      </c>
      <c r="DP13" s="46">
        <v>6920.2918239489354</v>
      </c>
      <c r="DQ13" s="46">
        <v>7324.7498550371783</v>
      </c>
      <c r="DR13" s="46">
        <v>7028.3233557219319</v>
      </c>
      <c r="DS13" s="46">
        <v>6840.4675335688662</v>
      </c>
      <c r="DT13" s="46">
        <v>7127.4094466040524</v>
      </c>
      <c r="DU13" s="46">
        <v>7416.3466881394397</v>
      </c>
      <c r="DV13" s="46">
        <v>7510.452914732592</v>
      </c>
      <c r="DW13" s="46">
        <v>7589.5159302841712</v>
      </c>
      <c r="DX13" s="46">
        <v>7377.2612886030411</v>
      </c>
      <c r="DY13" s="46">
        <v>7981.9885405138648</v>
      </c>
    </row>
    <row r="14" spans="1:129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-347.90644866610864</v>
      </c>
      <c r="DK14" s="46">
        <v>-554.08826238252414</v>
      </c>
      <c r="DL14" s="46">
        <v>-574.04037438971363</v>
      </c>
      <c r="DM14" s="46">
        <v>-1368.4305605100753</v>
      </c>
      <c r="DN14" s="46">
        <v>-1353.1703983135671</v>
      </c>
      <c r="DO14" s="46">
        <v>-607.93752239471269</v>
      </c>
      <c r="DP14" s="46">
        <v>-1270.0286353049196</v>
      </c>
      <c r="DQ14" s="46">
        <v>-1435.2099641787081</v>
      </c>
      <c r="DR14" s="46">
        <v>-1005.7814227109602</v>
      </c>
      <c r="DS14" s="46">
        <v>-455.42161980558012</v>
      </c>
      <c r="DT14" s="46">
        <v>-813.62686718863097</v>
      </c>
      <c r="DU14" s="46">
        <v>-883.55158123972433</v>
      </c>
      <c r="DV14" s="46">
        <v>-843.44382086493806</v>
      </c>
      <c r="DW14" s="46">
        <v>-658.41437991721523</v>
      </c>
      <c r="DX14" s="46">
        <v>-453.86185056450995</v>
      </c>
      <c r="DY14" s="46">
        <v>-553.87406340353846</v>
      </c>
    </row>
    <row r="15" spans="1:129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4004.8907483354255</v>
      </c>
      <c r="DO15" s="46">
        <v>4019.1339698208249</v>
      </c>
      <c r="DP15" s="46">
        <v>4360.0628554509485</v>
      </c>
      <c r="DQ15" s="46">
        <v>4262.5535496149914</v>
      </c>
      <c r="DR15" s="46">
        <v>4589.8532324968228</v>
      </c>
      <c r="DS15" s="46">
        <v>4853.3450490494279</v>
      </c>
      <c r="DT15" s="46">
        <v>4682.4541297881779</v>
      </c>
      <c r="DU15" s="46">
        <v>4760.6929690747847</v>
      </c>
      <c r="DV15" s="46">
        <v>4865.2803796711596</v>
      </c>
      <c r="DW15" s="46">
        <v>5207.1275636389655</v>
      </c>
      <c r="DX15" s="46">
        <v>5152.1858377664566</v>
      </c>
      <c r="DY15" s="46">
        <v>5431.6245965107291</v>
      </c>
    </row>
    <row r="16" spans="1:129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4004.8907483354255</v>
      </c>
      <c r="DO16" s="46">
        <v>4019.1339698208249</v>
      </c>
      <c r="DP16" s="46">
        <v>4360.0628554509485</v>
      </c>
      <c r="DQ16" s="46">
        <v>4262.5535496149914</v>
      </c>
      <c r="DR16" s="46">
        <v>4589.8532324968228</v>
      </c>
      <c r="DS16" s="46">
        <v>4853.3450490494279</v>
      </c>
      <c r="DT16" s="46">
        <v>4682.4541297881779</v>
      </c>
      <c r="DU16" s="46">
        <v>4760.6929690747847</v>
      </c>
      <c r="DV16" s="46">
        <v>4865.2803796711596</v>
      </c>
      <c r="DW16" s="46">
        <v>5207.1275636389655</v>
      </c>
      <c r="DX16" s="46">
        <v>5152.1858377664566</v>
      </c>
      <c r="DY16" s="46">
        <v>5431.6245965107291</v>
      </c>
    </row>
    <row r="17" spans="1:129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  <c r="DX17" s="46">
        <v>0</v>
      </c>
      <c r="DY17" s="46">
        <v>0</v>
      </c>
    </row>
    <row r="18" spans="1:129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  <c r="DX18" s="46">
        <v>0</v>
      </c>
      <c r="DY18" s="46">
        <v>0</v>
      </c>
    </row>
    <row r="19" spans="1:129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3779.6855334860084</v>
      </c>
      <c r="DK19" s="46">
        <v>4369.8367531630329</v>
      </c>
      <c r="DL19" s="46">
        <v>4342.9673017910218</v>
      </c>
      <c r="DM19" s="46">
        <v>5178.4724577339239</v>
      </c>
      <c r="DN19" s="46">
        <v>5358.0611466489927</v>
      </c>
      <c r="DO19" s="46">
        <v>4627.0714922155375</v>
      </c>
      <c r="DP19" s="46">
        <v>5630.0914907558681</v>
      </c>
      <c r="DQ19" s="46">
        <v>5697.7635137936995</v>
      </c>
      <c r="DR19" s="46">
        <v>5595.634655207783</v>
      </c>
      <c r="DS19" s="46">
        <v>5308.766668855008</v>
      </c>
      <c r="DT19" s="46">
        <v>5496.0809969768088</v>
      </c>
      <c r="DU19" s="46">
        <v>5644.2445503145091</v>
      </c>
      <c r="DV19" s="46">
        <v>5708.7242005360977</v>
      </c>
      <c r="DW19" s="46">
        <v>5865.5419435561807</v>
      </c>
      <c r="DX19" s="46">
        <v>5606.0476883309666</v>
      </c>
      <c r="DY19" s="46">
        <v>5985.4986599142676</v>
      </c>
    </row>
    <row r="20" spans="1:129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3779.6855334860084</v>
      </c>
      <c r="DK20" s="46">
        <v>4369.8367531630329</v>
      </c>
      <c r="DL20" s="46">
        <v>4342.9673017910218</v>
      </c>
      <c r="DM20" s="46">
        <v>5178.4724577339239</v>
      </c>
      <c r="DN20" s="46">
        <v>5358.0611466489927</v>
      </c>
      <c r="DO20" s="46">
        <v>4627.0714922155375</v>
      </c>
      <c r="DP20" s="46">
        <v>5630.0914907558681</v>
      </c>
      <c r="DQ20" s="46">
        <v>5697.7635137936995</v>
      </c>
      <c r="DR20" s="46">
        <v>5595.634655207783</v>
      </c>
      <c r="DS20" s="46">
        <v>5308.766668855008</v>
      </c>
      <c r="DT20" s="46">
        <v>5496.0809969768088</v>
      </c>
      <c r="DU20" s="46">
        <v>5644.2445503145091</v>
      </c>
      <c r="DV20" s="46">
        <v>5708.7242005360977</v>
      </c>
      <c r="DW20" s="46">
        <v>5865.5419435561807</v>
      </c>
      <c r="DX20" s="46">
        <v>5606.0476883309666</v>
      </c>
      <c r="DY20" s="46">
        <v>5985.4986599142676</v>
      </c>
    </row>
    <row r="21" spans="1:129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0</v>
      </c>
      <c r="DX21" s="46">
        <v>0</v>
      </c>
      <c r="DY21" s="46">
        <v>0</v>
      </c>
    </row>
    <row r="22" spans="1:129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1818.2335990690808</v>
      </c>
      <c r="DC22" s="46">
        <v>1466.4675058144453</v>
      </c>
      <c r="DD22" s="46">
        <v>1454.0555989906877</v>
      </c>
      <c r="DE22" s="46">
        <v>1612.0593004244417</v>
      </c>
      <c r="DF22" s="46">
        <v>1886.7584666756097</v>
      </c>
      <c r="DG22" s="46">
        <v>792.5360479842692</v>
      </c>
      <c r="DH22" s="46">
        <v>797.53225966715615</v>
      </c>
      <c r="DI22" s="46">
        <v>997.91094169884832</v>
      </c>
      <c r="DJ22" s="46">
        <v>1017.3868845791517</v>
      </c>
      <c r="DK22" s="46">
        <v>973.96961739710332</v>
      </c>
      <c r="DL22" s="46">
        <v>1281.0105045951864</v>
      </c>
      <c r="DM22" s="46">
        <v>1242.204521730848</v>
      </c>
      <c r="DN22" s="46">
        <v>1710.6939668904679</v>
      </c>
      <c r="DO22" s="46">
        <v>1510.0374773328813</v>
      </c>
      <c r="DP22" s="46">
        <v>1869.6100692754712</v>
      </c>
      <c r="DQ22" s="46">
        <v>1873.0792791365236</v>
      </c>
      <c r="DR22" s="46">
        <v>2317.1414658502649</v>
      </c>
      <c r="DS22" s="46">
        <v>2117.5944103694728</v>
      </c>
      <c r="DT22" s="46">
        <v>1845.8972781913101</v>
      </c>
      <c r="DU22" s="46">
        <v>2148.1669611888601</v>
      </c>
      <c r="DV22" s="46">
        <v>2570.5202107703108</v>
      </c>
      <c r="DW22" s="46">
        <v>2311.4882222009683</v>
      </c>
      <c r="DX22" s="46">
        <v>2016.2078583382718</v>
      </c>
      <c r="DY22" s="46">
        <v>1922.1620932902235</v>
      </c>
    </row>
    <row r="23" spans="1:129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2904.9365229889486</v>
      </c>
      <c r="DC23" s="46">
        <v>2631.845747221977</v>
      </c>
      <c r="DD23" s="46">
        <v>2532.4728673350282</v>
      </c>
      <c r="DE23" s="46">
        <v>2843.674395401516</v>
      </c>
      <c r="DF23" s="46">
        <v>2872.0691958628563</v>
      </c>
      <c r="DG23" s="46">
        <v>1566.5652403929455</v>
      </c>
      <c r="DH23" s="46">
        <v>1573.2797015612368</v>
      </c>
      <c r="DI23" s="46">
        <v>1893.5482792706748</v>
      </c>
      <c r="DJ23" s="46">
        <v>1961.8773068043877</v>
      </c>
      <c r="DK23" s="46">
        <v>2046.8619776962807</v>
      </c>
      <c r="DL23" s="46">
        <v>2301.0822675322088</v>
      </c>
      <c r="DM23" s="46">
        <v>2472.049469771961</v>
      </c>
      <c r="DN23" s="46">
        <v>3008.2153979556879</v>
      </c>
      <c r="DO23" s="46">
        <v>3077.5621343807634</v>
      </c>
      <c r="DP23" s="46">
        <v>3159.8104024685381</v>
      </c>
      <c r="DQ23" s="46">
        <v>3500.0656203800022</v>
      </c>
      <c r="DR23" s="46">
        <v>3749.8301663644133</v>
      </c>
      <c r="DS23" s="46">
        <v>3649.295275083331</v>
      </c>
      <c r="DT23" s="46">
        <v>3477.2257278185539</v>
      </c>
      <c r="DU23" s="46">
        <v>3920.2690990137908</v>
      </c>
      <c r="DV23" s="46">
        <v>4372.2489249668051</v>
      </c>
      <c r="DW23" s="46">
        <v>4035.4622089289583</v>
      </c>
      <c r="DX23" s="46">
        <v>3787.4214586103462</v>
      </c>
      <c r="DY23" s="46">
        <v>3918.6519738898205</v>
      </c>
    </row>
    <row r="24" spans="1:129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1086.7029239198678</v>
      </c>
      <c r="DC24" s="46">
        <v>1165.3782414075317</v>
      </c>
      <c r="DD24" s="46">
        <v>1078.4172683443405</v>
      </c>
      <c r="DE24" s="46">
        <v>1231.6150949770742</v>
      </c>
      <c r="DF24" s="46">
        <v>985.31072918724647</v>
      </c>
      <c r="DG24" s="46">
        <v>774.02919240867629</v>
      </c>
      <c r="DH24" s="46">
        <v>775.74744189408068</v>
      </c>
      <c r="DI24" s="46">
        <v>895.63733757182649</v>
      </c>
      <c r="DJ24" s="46">
        <v>944.49042222523599</v>
      </c>
      <c r="DK24" s="46">
        <v>1072.8923602991774</v>
      </c>
      <c r="DL24" s="46">
        <v>1020.0717629370223</v>
      </c>
      <c r="DM24" s="46">
        <v>1229.844948041113</v>
      </c>
      <c r="DN24" s="46">
        <v>1297.52143106522</v>
      </c>
      <c r="DO24" s="46">
        <v>1567.5246570478821</v>
      </c>
      <c r="DP24" s="46">
        <v>1290.2003331930669</v>
      </c>
      <c r="DQ24" s="46">
        <v>1626.9863412434786</v>
      </c>
      <c r="DR24" s="46">
        <v>1432.6887005141484</v>
      </c>
      <c r="DS24" s="46">
        <v>1531.7008647138582</v>
      </c>
      <c r="DT24" s="46">
        <v>1631.3284496272438</v>
      </c>
      <c r="DU24" s="46">
        <v>1772.1021378249309</v>
      </c>
      <c r="DV24" s="46">
        <v>1801.7287141964941</v>
      </c>
      <c r="DW24" s="46">
        <v>1723.9739867279902</v>
      </c>
      <c r="DX24" s="46">
        <v>1771.2136002720745</v>
      </c>
      <c r="DY24" s="46">
        <v>1996.489880599597</v>
      </c>
    </row>
    <row r="25" spans="1:129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32.098474933265102</v>
      </c>
      <c r="DG25" s="46">
        <v>23.352795445807701</v>
      </c>
      <c r="DH25" s="46">
        <v>27.325011653711499</v>
      </c>
      <c r="DI25" s="46">
        <v>29.9700210911281</v>
      </c>
      <c r="DJ25" s="46">
        <v>59.516452739474097</v>
      </c>
      <c r="DK25" s="46">
        <v>36.628843663540387</v>
      </c>
      <c r="DL25" s="46">
        <v>90.432454471376687</v>
      </c>
      <c r="DM25" s="46">
        <v>104.58892982388024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186.02302218300164</v>
      </c>
      <c r="DW25" s="46">
        <v>216.79954010883952</v>
      </c>
      <c r="DX25" s="46">
        <v>209.71651534894721</v>
      </c>
      <c r="DY25" s="46">
        <v>95.792638369276602</v>
      </c>
    </row>
    <row r="26" spans="1:129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  <c r="DX26" s="46">
        <v>0</v>
      </c>
      <c r="DY26" s="46">
        <v>0</v>
      </c>
    </row>
    <row r="27" spans="1:129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10.012700104634011</v>
      </c>
      <c r="DG27" s="46">
        <v>9.5400343709088862</v>
      </c>
      <c r="DH27" s="46">
        <v>11.58853195684855</v>
      </c>
      <c r="DI27" s="46">
        <v>12.439126332528392</v>
      </c>
      <c r="DJ27" s="46">
        <v>27.013707458119526</v>
      </c>
      <c r="DK27" s="46">
        <v>27.075767900929307</v>
      </c>
      <c r="DL27" s="46">
        <v>27.672429465373892</v>
      </c>
      <c r="DM27" s="46">
        <v>31.050271622083606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  <c r="DW27" s="46">
        <v>32.953251112173966</v>
      </c>
      <c r="DX27" s="46">
        <v>39.472770323661472</v>
      </c>
      <c r="DY27" s="46">
        <v>37.166641362549505</v>
      </c>
    </row>
    <row r="28" spans="1:129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0.45067740913959697</v>
      </c>
      <c r="DW28" s="46">
        <v>0.95738703078612197</v>
      </c>
      <c r="DX28" s="46">
        <v>1.4358524129821</v>
      </c>
      <c r="DY28" s="46">
        <v>0.78643890374928105</v>
      </c>
    </row>
    <row r="29" spans="1:129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240.52125835443371</v>
      </c>
      <c r="DC29" s="46">
        <v>233.17202978217617</v>
      </c>
      <c r="DD29" s="46">
        <v>230.71721002817378</v>
      </c>
      <c r="DE29" s="46">
        <v>224.3271400267889</v>
      </c>
      <c r="DF29" s="46">
        <v>199.10355287768942</v>
      </c>
      <c r="DG29" s="46">
        <v>98.532349208981927</v>
      </c>
      <c r="DH29" s="46">
        <v>100.90681189929003</v>
      </c>
      <c r="DI29" s="46">
        <v>103.43717921353692</v>
      </c>
      <c r="DJ29" s="46">
        <v>186.78622895465824</v>
      </c>
      <c r="DK29" s="46">
        <v>108.55545326589343</v>
      </c>
      <c r="DL29" s="46">
        <v>79.745574430011828</v>
      </c>
      <c r="DM29" s="46">
        <v>93.283212661309832</v>
      </c>
      <c r="DN29" s="46">
        <v>174.03962878292174</v>
      </c>
      <c r="DO29" s="46">
        <v>131.90448623640683</v>
      </c>
      <c r="DP29" s="46">
        <v>107.80886865115799</v>
      </c>
      <c r="DQ29" s="46">
        <v>85.046333021976096</v>
      </c>
      <c r="DR29" s="46">
        <v>179.84988070514936</v>
      </c>
      <c r="DS29" s="46">
        <v>144.19619724889145</v>
      </c>
      <c r="DT29" s="46">
        <v>82.156114739854061</v>
      </c>
      <c r="DU29" s="46">
        <v>105.7881703099435</v>
      </c>
      <c r="DV29" s="46">
        <v>133.28056279004986</v>
      </c>
      <c r="DW29" s="46">
        <v>119.20913953369632</v>
      </c>
      <c r="DX29" s="46">
        <v>124.74699890315792</v>
      </c>
      <c r="DY29" s="46">
        <v>117.79809544587891</v>
      </c>
    </row>
    <row r="30" spans="1:129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95.455410215004491</v>
      </c>
      <c r="DC30" s="46">
        <v>90.772153105321408</v>
      </c>
      <c r="DD30" s="46">
        <v>82.961684001582242</v>
      </c>
      <c r="DE30" s="46">
        <v>82.225944183721253</v>
      </c>
      <c r="DF30" s="46">
        <v>70.181409520083463</v>
      </c>
      <c r="DG30" s="46">
        <v>17.334405219684971</v>
      </c>
      <c r="DH30" s="46">
        <v>32.535477847791199</v>
      </c>
      <c r="DI30" s="46">
        <v>15.856976384858957</v>
      </c>
      <c r="DJ30" s="46">
        <v>61.602680034032403</v>
      </c>
      <c r="DK30" s="46">
        <v>18.958895214751205</v>
      </c>
      <c r="DL30" s="46">
        <v>16.464953292787055</v>
      </c>
      <c r="DM30" s="46">
        <v>20.372484848341841</v>
      </c>
      <c r="DN30" s="46">
        <v>66.862303347009927</v>
      </c>
      <c r="DO30" s="46">
        <v>17.799652413274035</v>
      </c>
      <c r="DP30" s="46">
        <v>23.323675489760415</v>
      </c>
      <c r="DQ30" s="46">
        <v>10.425065950852037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45.175837223641757</v>
      </c>
      <c r="DW30" s="46">
        <v>35.101367116093158</v>
      </c>
      <c r="DX30" s="46">
        <v>45.025944050705284</v>
      </c>
      <c r="DY30" s="46">
        <v>38.122409393295491</v>
      </c>
    </row>
    <row r="31" spans="1:129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32.749011327871358</v>
      </c>
      <c r="DC31" s="46">
        <v>31.831618493641361</v>
      </c>
      <c r="DD31" s="46">
        <v>32.044155630518034</v>
      </c>
      <c r="DE31" s="46">
        <v>31.807732635749829</v>
      </c>
      <c r="DF31" s="46">
        <v>30.802354800905746</v>
      </c>
      <c r="DG31" s="46">
        <v>29.845207372922005</v>
      </c>
      <c r="DH31" s="46">
        <v>29.978720850581954</v>
      </c>
      <c r="DI31" s="46">
        <v>30.599335445303335</v>
      </c>
      <c r="DJ31" s="46">
        <v>30.333749264929263</v>
      </c>
      <c r="DK31" s="46">
        <v>29.573101836945522</v>
      </c>
      <c r="DL31" s="46">
        <v>29.705115314605472</v>
      </c>
      <c r="DM31" s="46">
        <v>30.325729909326853</v>
      </c>
      <c r="DN31" s="46">
        <v>30.344569264929262</v>
      </c>
      <c r="DO31" s="46">
        <v>29.871601836945523</v>
      </c>
      <c r="DP31" s="46">
        <v>30.305115314605473</v>
      </c>
      <c r="DQ31" s="46">
        <v>30.325729909326853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34.516619597578554</v>
      </c>
      <c r="DW31" s="46">
        <v>31.598415983979343</v>
      </c>
      <c r="DX31" s="46">
        <v>35.098825366415888</v>
      </c>
      <c r="DY31" s="46">
        <v>35.766623467084486</v>
      </c>
    </row>
    <row r="32" spans="1:129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55.114744771321369</v>
      </c>
      <c r="DH32" s="46">
        <v>45.583921958263581</v>
      </c>
      <c r="DI32" s="46">
        <v>63.18672175697489</v>
      </c>
      <c r="DJ32" s="46">
        <v>97.199010238156276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57.528415965309456</v>
      </c>
      <c r="DQ32" s="46">
        <v>48.744735297581755</v>
      </c>
      <c r="DR32" s="46">
        <v>61.269147534126205</v>
      </c>
      <c r="DS32" s="46">
        <v>88.343959210803661</v>
      </c>
      <c r="DT32" s="46">
        <v>27.729859711871725</v>
      </c>
      <c r="DU32" s="46">
        <v>32.613268940109229</v>
      </c>
      <c r="DV32" s="46">
        <v>54.845234950987773</v>
      </c>
      <c r="DW32" s="46">
        <v>54.138211202257224</v>
      </c>
      <c r="DX32" s="46">
        <v>46.849846157415882</v>
      </c>
      <c r="DY32" s="46">
        <v>48.363116256849111</v>
      </c>
    </row>
    <row r="33" spans="1:129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359.71498426316577</v>
      </c>
      <c r="DD33" s="46">
        <v>341.20506427350853</v>
      </c>
      <c r="DE33" s="46">
        <v>362.74410995453729</v>
      </c>
      <c r="DF33" s="46">
        <v>218.81727548796036</v>
      </c>
      <c r="DG33" s="46">
        <v>176.04037025158601</v>
      </c>
      <c r="DH33" s="46">
        <v>192.41679424982431</v>
      </c>
      <c r="DI33" s="46">
        <v>222.35903669781695</v>
      </c>
      <c r="DJ33" s="46">
        <v>295.65019999846709</v>
      </c>
      <c r="DK33" s="46">
        <v>394.69536517456822</v>
      </c>
      <c r="DL33" s="46">
        <v>345.85090399537518</v>
      </c>
      <c r="DM33" s="46">
        <v>459.96178885991191</v>
      </c>
      <c r="DN33" s="46">
        <v>387.69732015874024</v>
      </c>
      <c r="DO33" s="46">
        <v>501.80437618874458</v>
      </c>
      <c r="DP33" s="46">
        <v>275.24023187798383</v>
      </c>
      <c r="DQ33" s="46">
        <v>428.07307975648644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405.23336966454565</v>
      </c>
      <c r="DW33" s="46">
        <v>398.12941946081742</v>
      </c>
      <c r="DX33" s="46">
        <v>414.38860876683304</v>
      </c>
      <c r="DY33" s="46">
        <v>483.20101909530746</v>
      </c>
    </row>
    <row r="34" spans="1:129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96.682359482002397</v>
      </c>
      <c r="DC34" s="46">
        <v>108.72008310972913</v>
      </c>
      <c r="DD34" s="46">
        <v>97.577093433635127</v>
      </c>
      <c r="DE34" s="46">
        <v>112.05708527324383</v>
      </c>
      <c r="DF34" s="46">
        <v>53.230530755565063</v>
      </c>
      <c r="DG34" s="46">
        <v>43.473272091901229</v>
      </c>
      <c r="DH34" s="46">
        <v>38.990276080047202</v>
      </c>
      <c r="DI34" s="46">
        <v>47.282470012114288</v>
      </c>
      <c r="DJ34" s="46">
        <v>54.130931496954929</v>
      </c>
      <c r="DK34" s="46">
        <v>55.034909223203762</v>
      </c>
      <c r="DL34" s="46">
        <v>39.634290433818315</v>
      </c>
      <c r="DM34" s="46">
        <v>49.22766163224766</v>
      </c>
      <c r="DN34" s="46">
        <v>55.049340253172595</v>
      </c>
      <c r="DO34" s="46">
        <v>55.971686154545779</v>
      </c>
      <c r="DP34" s="46">
        <v>40.291185074664845</v>
      </c>
      <c r="DQ34" s="46">
        <v>57.270112833387699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67.02373459134418</v>
      </c>
      <c r="DW34" s="46">
        <v>57.9837819704439</v>
      </c>
      <c r="DX34" s="46">
        <v>41.712546376579958</v>
      </c>
      <c r="DY34" s="46">
        <v>66.316745236291283</v>
      </c>
    </row>
    <row r="35" spans="1:129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298.18494407999998</v>
      </c>
      <c r="DW35" s="46">
        <v>307.39310411000002</v>
      </c>
      <c r="DX35" s="46">
        <v>338.82782208999998</v>
      </c>
      <c r="DY35" s="46">
        <v>381.04946997000002</v>
      </c>
    </row>
    <row r="36" spans="1:129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</v>
      </c>
      <c r="DE36" s="46">
        <v>44.164420266461576</v>
      </c>
      <c r="DF36" s="46">
        <v>35.704184796485876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26.835592406476618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44.816391137953985</v>
      </c>
      <c r="DW36" s="46">
        <v>37.575598791763547</v>
      </c>
      <c r="DX36" s="46">
        <v>38.595862305202679</v>
      </c>
      <c r="DY36" s="46">
        <v>42.86755195272886</v>
      </c>
    </row>
    <row r="37" spans="1:129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271.70262609033455</v>
      </c>
      <c r="DK37" s="46">
        <v>398.74215822654236</v>
      </c>
      <c r="DL37" s="46">
        <v>457.966145041684</v>
      </c>
      <c r="DM37" s="46">
        <v>588.52817770620186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1843.8124486639178</v>
      </c>
      <c r="DW37" s="46">
        <v>1314.0259292800531</v>
      </c>
      <c r="DX37" s="46">
        <v>1060.3217984585774</v>
      </c>
      <c r="DY37" s="46">
        <v>1234.7049304116176</v>
      </c>
    </row>
    <row r="38" spans="1:129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17.477651304260029</v>
      </c>
      <c r="DK38" s="46">
        <v>39.680107388337902</v>
      </c>
      <c r="DL38" s="46">
        <v>46.423233507760237</v>
      </c>
      <c r="DM38" s="46">
        <v>49.892043362241068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115.39958252918979</v>
      </c>
      <c r="DW38" s="46">
        <v>128.89986661211643</v>
      </c>
      <c r="DX38" s="46">
        <v>107.63198744722941</v>
      </c>
      <c r="DY38" s="46">
        <v>103.76948922751065</v>
      </c>
    </row>
    <row r="39" spans="1:129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254.22497478607451</v>
      </c>
      <c r="DK39" s="46">
        <v>359.06205083820447</v>
      </c>
      <c r="DL39" s="46">
        <v>411.54291153392376</v>
      </c>
      <c r="DM39" s="46">
        <v>538.63613434396075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1728.4128661347281</v>
      </c>
      <c r="DW39" s="46">
        <v>1185.1260626679366</v>
      </c>
      <c r="DX39" s="46">
        <v>952.68981101134796</v>
      </c>
      <c r="DY39" s="46">
        <v>1130.935441184107</v>
      </c>
    </row>
    <row r="40" spans="1:129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85.162595597918482</v>
      </c>
      <c r="DK40" s="46">
        <v>135.49373815328843</v>
      </c>
      <c r="DL40" s="46">
        <v>142.71560844984631</v>
      </c>
      <c r="DM40" s="46">
        <v>202.77313843553361</v>
      </c>
      <c r="DN40" s="46">
        <v>250.76349191967924</v>
      </c>
      <c r="DO40" s="46">
        <v>286.93106843131773</v>
      </c>
      <c r="DP40" s="46">
        <v>312.45887515144318</v>
      </c>
      <c r="DQ40" s="46">
        <v>368.80480927426208</v>
      </c>
      <c r="DR40" s="46">
        <v>369.83178939733762</v>
      </c>
      <c r="DS40" s="46">
        <v>370.74195109246489</v>
      </c>
      <c r="DT40" s="46">
        <v>441.06739098690707</v>
      </c>
      <c r="DU40" s="46">
        <v>494.26500095156359</v>
      </c>
      <c r="DV40" s="46">
        <v>481.50911012224901</v>
      </c>
      <c r="DW40" s="46">
        <v>408.3781009496106</v>
      </c>
      <c r="DX40" s="46">
        <v>458.39211157662862</v>
      </c>
      <c r="DY40" s="46">
        <v>551.70415318530729</v>
      </c>
    </row>
    <row r="41" spans="1:129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32.324763561316011</v>
      </c>
      <c r="DK41" s="46">
        <v>50.851075194134545</v>
      </c>
      <c r="DL41" s="46">
        <v>53.763581814923718</v>
      </c>
      <c r="DM41" s="46">
        <v>78.766310541403456</v>
      </c>
      <c r="DN41" s="46">
        <v>93.41789091103044</v>
      </c>
      <c r="DO41" s="46">
        <v>106.80858391082511</v>
      </c>
      <c r="DP41" s="46">
        <v>116.7393375617294</v>
      </c>
      <c r="DQ41" s="46">
        <v>142.37600072721258</v>
      </c>
      <c r="DR41" s="46">
        <v>137.47902693547974</v>
      </c>
      <c r="DS41" s="46">
        <v>137.87895184250854</v>
      </c>
      <c r="DT41" s="46">
        <v>164.55406469536823</v>
      </c>
      <c r="DU41" s="46">
        <v>190.60784007009681</v>
      </c>
      <c r="DV41" s="46">
        <v>178.82676490998213</v>
      </c>
      <c r="DW41" s="46">
        <v>151.87108098699119</v>
      </c>
      <c r="DX41" s="46">
        <v>171.01587554537136</v>
      </c>
      <c r="DY41" s="46">
        <v>212.70556489928541</v>
      </c>
    </row>
    <row r="42" spans="1:129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52.837832036602471</v>
      </c>
      <c r="DK42" s="46">
        <v>84.642662959153881</v>
      </c>
      <c r="DL42" s="46">
        <v>88.952026634922589</v>
      </c>
      <c r="DM42" s="46">
        <v>124.00682789413014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302.68234521226691</v>
      </c>
      <c r="DW42" s="46">
        <v>256.50701996261938</v>
      </c>
      <c r="DX42" s="46">
        <v>287.37623603125724</v>
      </c>
      <c r="DY42" s="46">
        <v>338.99858828602186</v>
      </c>
    </row>
    <row r="43" spans="1:129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1369.7709795307894</v>
      </c>
      <c r="DC43" s="46">
        <v>1443.6421914202367</v>
      </c>
      <c r="DD43" s="46">
        <v>1446.120348307117</v>
      </c>
      <c r="DE43" s="46">
        <v>1567.5799654191765</v>
      </c>
      <c r="DF43" s="46">
        <v>1474.3152691505293</v>
      </c>
      <c r="DG43" s="46">
        <v>1427.5674855568636</v>
      </c>
      <c r="DH43" s="46">
        <v>1427.9648734183631</v>
      </c>
      <c r="DI43" s="46">
        <v>1588.8835185633375</v>
      </c>
      <c r="DJ43" s="46">
        <v>1416.858291561801</v>
      </c>
      <c r="DK43" s="46">
        <v>1475.8597546393755</v>
      </c>
      <c r="DL43" s="46">
        <v>1645.2656641237627</v>
      </c>
      <c r="DM43" s="46">
        <v>1654.598877958485</v>
      </c>
      <c r="DN43" s="46">
        <v>1635.6837889543551</v>
      </c>
      <c r="DO43" s="46">
        <v>1756.8393737135148</v>
      </c>
      <c r="DP43" s="46">
        <v>1940.7477769356894</v>
      </c>
      <c r="DQ43" s="46">
        <v>2112.1059371957581</v>
      </c>
      <c r="DR43" s="46">
        <v>1928.5414365989279</v>
      </c>
      <c r="DS43" s="46">
        <v>2134.603556517819</v>
      </c>
      <c r="DT43" s="46">
        <v>2187.9866341152228</v>
      </c>
      <c r="DU43" s="46">
        <v>2336.8764050352229</v>
      </c>
      <c r="DV43" s="46">
        <v>2175.6870308454299</v>
      </c>
      <c r="DW43" s="46">
        <v>2352.4743488941954</v>
      </c>
      <c r="DX43" s="46">
        <v>2353.1633755760026</v>
      </c>
      <c r="DY43" s="46">
        <v>2433.1896683004979</v>
      </c>
    </row>
    <row r="44" spans="1:129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  <c r="DW44" s="46">
        <v>0</v>
      </c>
      <c r="DX44" s="46">
        <v>0</v>
      </c>
      <c r="DY44" s="46">
        <v>0</v>
      </c>
    </row>
    <row r="45" spans="1:129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5.0140700260083424</v>
      </c>
      <c r="DC45" s="46">
        <v>4.2920448264217823</v>
      </c>
      <c r="DD45" s="46">
        <v>5.3388755060678026</v>
      </c>
      <c r="DE45" s="46">
        <v>4.8132299546834982</v>
      </c>
      <c r="DF45" s="46">
        <v>4.9268226092483376</v>
      </c>
      <c r="DG45" s="46">
        <v>0.82513871674743156</v>
      </c>
      <c r="DH45" s="46">
        <v>0.95911749663384338</v>
      </c>
      <c r="DI45" s="46">
        <v>2.8623236275457975</v>
      </c>
      <c r="DJ45" s="46">
        <v>4.9268226092483376</v>
      </c>
      <c r="DK45" s="46">
        <v>3</v>
      </c>
      <c r="DL45" s="46">
        <v>0.95911749663384338</v>
      </c>
      <c r="DM45" s="46">
        <v>2.8623236275457975</v>
      </c>
      <c r="DN45" s="46">
        <v>4.9268226092483376</v>
      </c>
      <c r="DO45" s="46">
        <v>3</v>
      </c>
      <c r="DP45" s="46">
        <v>0.95911749663384338</v>
      </c>
      <c r="DQ45" s="46">
        <v>2.8623236275457975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4.9760908353408206</v>
      </c>
      <c r="DW45" s="46">
        <v>3.0300000000000002</v>
      </c>
      <c r="DX45" s="46">
        <v>0.96870867160018181</v>
      </c>
      <c r="DY45" s="46">
        <v>2.8909468638212554</v>
      </c>
    </row>
    <row r="46" spans="1:129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16.067846161839615</v>
      </c>
      <c r="DH46" s="46">
        <v>20.665912779251645</v>
      </c>
      <c r="DI46" s="46">
        <v>23.163344426543745</v>
      </c>
      <c r="DJ46" s="46">
        <v>20.713775117660873</v>
      </c>
      <c r="DK46" s="46">
        <v>19.274565992064439</v>
      </c>
      <c r="DL46" s="46">
        <v>18.705090880787829</v>
      </c>
      <c r="DM46" s="46">
        <v>19.998098070549368</v>
      </c>
      <c r="DN46" s="46">
        <v>25.272164423936683</v>
      </c>
      <c r="DO46" s="46">
        <v>25.546582579750201</v>
      </c>
      <c r="DP46" s="46">
        <v>24.743232557610039</v>
      </c>
      <c r="DQ46" s="46">
        <v>31.108451290868377</v>
      </c>
      <c r="DR46" s="46">
        <v>37.76845078800077</v>
      </c>
      <c r="DS46" s="46">
        <v>34.6596334525006</v>
      </c>
      <c r="DT46" s="46">
        <v>34.65584591899102</v>
      </c>
      <c r="DU46" s="46">
        <v>44.083464278225264</v>
      </c>
      <c r="DV46" s="46">
        <v>40.761423086860177</v>
      </c>
      <c r="DW46" s="46">
        <v>40.579557484876908</v>
      </c>
      <c r="DX46" s="46">
        <v>46.474539828464053</v>
      </c>
      <c r="DY46" s="46">
        <v>34.471700262192996</v>
      </c>
    </row>
    <row r="47" spans="1:129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1.442594053904009</v>
      </c>
      <c r="DC47" s="46">
        <v>1.510684814487165</v>
      </c>
      <c r="DD47" s="46">
        <v>1.5466555398303228</v>
      </c>
      <c r="DE47" s="46">
        <v>1.7549904929310718</v>
      </c>
      <c r="DF47" s="46">
        <v>1.5189551804426058</v>
      </c>
      <c r="DG47" s="46">
        <v>1.5903347500783789</v>
      </c>
      <c r="DH47" s="46">
        <v>1.6279031487524003</v>
      </c>
      <c r="DI47" s="46">
        <v>1.8471131096509248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4.4562577775000003</v>
      </c>
      <c r="DW47" s="46">
        <v>4.8857510274999996</v>
      </c>
      <c r="DX47" s="46">
        <v>5.0180234674999999</v>
      </c>
      <c r="DY47" s="46">
        <v>5.8876164974999998</v>
      </c>
    </row>
    <row r="48" spans="1:129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374.01199377334808</v>
      </c>
      <c r="DK48" s="46">
        <v>356.33143953665751</v>
      </c>
      <c r="DL48" s="46">
        <v>418.67907888257946</v>
      </c>
      <c r="DM48" s="46">
        <v>361.95385652839815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491.93750956694896</v>
      </c>
      <c r="DS48" s="46">
        <v>504.81352918608644</v>
      </c>
      <c r="DT48" s="46">
        <v>549.99071455672708</v>
      </c>
      <c r="DU48" s="46">
        <v>583.81629922945535</v>
      </c>
      <c r="DV48" s="46">
        <v>586.29136716364849</v>
      </c>
      <c r="DW48" s="46">
        <v>583.59691863183718</v>
      </c>
      <c r="DX48" s="46">
        <v>593.36332107858868</v>
      </c>
      <c r="DY48" s="46">
        <v>624.17297357441203</v>
      </c>
    </row>
    <row r="49" spans="1:129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1017.1338251172263</v>
      </c>
      <c r="DC49" s="46">
        <v>1097.5325572049076</v>
      </c>
      <c r="DD49" s="46">
        <v>1080.2672367816917</v>
      </c>
      <c r="DE49" s="46">
        <v>1181.187879426079</v>
      </c>
      <c r="DF49" s="46">
        <v>1077.0230199863727</v>
      </c>
      <c r="DG49" s="46">
        <v>1040.5406110096387</v>
      </c>
      <c r="DH49" s="46">
        <v>1079.7429038417458</v>
      </c>
      <c r="DI49" s="46">
        <v>1208.6654045502801</v>
      </c>
      <c r="DJ49" s="46">
        <v>1008.4287971220791</v>
      </c>
      <c r="DK49" s="46">
        <v>1089.6588976230712</v>
      </c>
      <c r="DL49" s="46">
        <v>1197.3510785575713</v>
      </c>
      <c r="DM49" s="46">
        <v>1259.3381309668582</v>
      </c>
      <c r="DN49" s="46">
        <v>1191.6271974406825</v>
      </c>
      <c r="DO49" s="46">
        <v>1266.2228141645098</v>
      </c>
      <c r="DP49" s="46">
        <v>1409.2806197576285</v>
      </c>
      <c r="DQ49" s="46">
        <v>1555.3847797829512</v>
      </c>
      <c r="DR49" s="46">
        <v>1388.4180604489104</v>
      </c>
      <c r="DS49" s="46">
        <v>1579.8893826141725</v>
      </c>
      <c r="DT49" s="46">
        <v>1593.3964547602964</v>
      </c>
      <c r="DU49" s="46">
        <v>1692.8690535864366</v>
      </c>
      <c r="DV49" s="46">
        <v>1531.9018919820801</v>
      </c>
      <c r="DW49" s="46">
        <v>1713.2821217499813</v>
      </c>
      <c r="DX49" s="46">
        <v>1699.4587825298497</v>
      </c>
      <c r="DY49" s="46">
        <v>1753.4664311025715</v>
      </c>
    </row>
    <row r="50" spans="1:129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  <c r="DX50" s="46">
        <v>0</v>
      </c>
      <c r="DY50" s="46">
        <v>0</v>
      </c>
    </row>
    <row r="51" spans="1:129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7.3000000000000007</v>
      </c>
      <c r="DW51" s="46">
        <v>7.1</v>
      </c>
      <c r="DX51" s="46">
        <v>7.8800000000000008</v>
      </c>
      <c r="DY51" s="46">
        <v>12.299999999999999</v>
      </c>
    </row>
    <row r="52" spans="1:129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491.88135983552615</v>
      </c>
      <c r="DC52" s="46">
        <v>553.26025954155614</v>
      </c>
      <c r="DD52" s="46">
        <v>500.41847217413761</v>
      </c>
      <c r="DE52" s="46">
        <v>571.15434604933637</v>
      </c>
      <c r="DF52" s="46">
        <v>584.78025398289458</v>
      </c>
      <c r="DG52" s="46">
        <v>595.74377420133362</v>
      </c>
      <c r="DH52" s="46">
        <v>577.12730300068779</v>
      </c>
      <c r="DI52" s="46">
        <v>618.29179193939251</v>
      </c>
      <c r="DJ52" s="46">
        <v>563.49316473411204</v>
      </c>
      <c r="DK52" s="46">
        <v>542.441758697159</v>
      </c>
      <c r="DL52" s="46">
        <v>531.03787141726752</v>
      </c>
      <c r="DM52" s="46">
        <v>566.75067416634249</v>
      </c>
      <c r="DN52" s="46">
        <v>659.03861898680066</v>
      </c>
      <c r="DO52" s="46">
        <v>778.52771415365805</v>
      </c>
      <c r="DP52" s="46">
        <v>702.03384708910642</v>
      </c>
      <c r="DQ52" s="46">
        <v>829.74910563340529</v>
      </c>
      <c r="DR52" s="46">
        <v>689.93283980646311</v>
      </c>
      <c r="DS52" s="46">
        <v>779.77547517991229</v>
      </c>
      <c r="DT52" s="46">
        <v>822.69746764352919</v>
      </c>
      <c r="DU52" s="46">
        <v>880.15768118781364</v>
      </c>
      <c r="DV52" s="46">
        <v>914.53555700055972</v>
      </c>
      <c r="DW52" s="46">
        <v>916.50907928677645</v>
      </c>
      <c r="DX52" s="46">
        <v>896.99702751563086</v>
      </c>
      <c r="DY52" s="46">
        <v>960.79826941523299</v>
      </c>
    </row>
    <row r="53" spans="1:129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</row>
    <row r="54" spans="1:129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63.693182924729733</v>
      </c>
      <c r="DW54" s="46">
        <v>73.000893506941338</v>
      </c>
      <c r="DX54" s="46">
        <v>75.32599113045876</v>
      </c>
      <c r="DY54" s="46">
        <v>66.45603438779159</v>
      </c>
    </row>
    <row r="55" spans="1:129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85.715800793888292</v>
      </c>
      <c r="DK55" s="46">
        <v>76.804944222238163</v>
      </c>
      <c r="DL55" s="46">
        <v>76.437320328629966</v>
      </c>
      <c r="DM55" s="46">
        <v>82.131880304606028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130.53888162942019</v>
      </c>
      <c r="DW55" s="46">
        <v>114.95860608915042</v>
      </c>
      <c r="DX55" s="46">
        <v>117.86270971699682</v>
      </c>
      <c r="DY55" s="46">
        <v>168.2283201194827</v>
      </c>
    </row>
    <row r="56" spans="1:129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153.71182990350141</v>
      </c>
      <c r="DC56" s="46">
        <v>165.84886239370937</v>
      </c>
      <c r="DD56" s="46">
        <v>144.20838776629702</v>
      </c>
      <c r="DE56" s="46">
        <v>130.32298682715415</v>
      </c>
      <c r="DF56" s="46">
        <v>147.86330099181444</v>
      </c>
      <c r="DG56" s="46">
        <v>147.86330099181407</v>
      </c>
      <c r="DH56" s="46">
        <v>147.86330099181382</v>
      </c>
      <c r="DI56" s="46">
        <v>147.86330099181438</v>
      </c>
      <c r="DJ56" s="46">
        <v>155.25646604140516</v>
      </c>
      <c r="DK56" s="46">
        <v>153.77783303148664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256.22899999999998</v>
      </c>
      <c r="DW56" s="46">
        <v>273.115587298496</v>
      </c>
      <c r="DX56" s="46">
        <v>304.68899999999996</v>
      </c>
      <c r="DY56" s="46">
        <v>308</v>
      </c>
    </row>
    <row r="57" spans="1:129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93.424975494779972</v>
      </c>
      <c r="DC57" s="46">
        <v>82.43467503497709</v>
      </c>
      <c r="DD57" s="46">
        <v>73.204176577501471</v>
      </c>
      <c r="DE57" s="46">
        <v>109.9180377753171</v>
      </c>
      <c r="DF57" s="46">
        <v>103.55131904067771</v>
      </c>
      <c r="DG57" s="46">
        <v>99.600858711300333</v>
      </c>
      <c r="DH57" s="46">
        <v>108.35671118518447</v>
      </c>
      <c r="DI57" s="46">
        <v>125.90826476558817</v>
      </c>
      <c r="DJ57" s="46">
        <v>87.638158856603226</v>
      </c>
      <c r="DK57" s="46">
        <v>81.329332206024461</v>
      </c>
      <c r="DL57" s="46">
        <v>77.309186914608674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103.16882821960003</v>
      </c>
      <c r="DU57" s="46">
        <v>119.69280393419713</v>
      </c>
      <c r="DV57" s="46">
        <v>158.40315978254765</v>
      </c>
      <c r="DW57" s="46">
        <v>153.25949216704572</v>
      </c>
      <c r="DX57" s="46">
        <v>138.76082699616489</v>
      </c>
      <c r="DY57" s="46">
        <v>147.25163532242038</v>
      </c>
    </row>
    <row r="58" spans="1:129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129.37034259896865</v>
      </c>
      <c r="DC58" s="46">
        <v>159.6826556840542</v>
      </c>
      <c r="DD58" s="46">
        <v>158.3338850781555</v>
      </c>
      <c r="DE58" s="46">
        <v>186.16495623542903</v>
      </c>
      <c r="DF58" s="46">
        <v>201.34929366333995</v>
      </c>
      <c r="DG58" s="46">
        <v>200.02450273394851</v>
      </c>
      <c r="DH58" s="46">
        <v>189.78978025743919</v>
      </c>
      <c r="DI58" s="46">
        <v>215.86955458455679</v>
      </c>
      <c r="DJ58" s="46">
        <v>193.17426461726677</v>
      </c>
      <c r="DK58" s="46">
        <v>174.89350723706661</v>
      </c>
      <c r="DL58" s="46">
        <v>169.80737650980601</v>
      </c>
      <c r="DM58" s="46">
        <v>192.24299909078505</v>
      </c>
      <c r="DN58" s="46">
        <v>203.05406258083448</v>
      </c>
      <c r="DO58" s="46">
        <v>234.76837619721709</v>
      </c>
      <c r="DP58" s="46">
        <v>208.28621552399778</v>
      </c>
      <c r="DQ58" s="46">
        <v>274.69938532796823</v>
      </c>
      <c r="DR58" s="46">
        <v>207.95333030140833</v>
      </c>
      <c r="DS58" s="46">
        <v>227.60658246751038</v>
      </c>
      <c r="DT58" s="46">
        <v>229.07228969339081</v>
      </c>
      <c r="DU58" s="46">
        <v>256.37504483382463</v>
      </c>
      <c r="DV58" s="46">
        <v>293.34710691111115</v>
      </c>
      <c r="DW58" s="46">
        <v>293.86568869360582</v>
      </c>
      <c r="DX58" s="46">
        <v>251.42178964060801</v>
      </c>
      <c r="DY58" s="46">
        <v>262.18763670325234</v>
      </c>
    </row>
    <row r="59" spans="1:129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2.8125752750962216E-2</v>
      </c>
      <c r="DW59" s="46">
        <v>9.4359254343780508E-2</v>
      </c>
      <c r="DX59" s="46">
        <v>0.11124442476643462</v>
      </c>
      <c r="DY59" s="46">
        <v>0.14092757196003103</v>
      </c>
    </row>
    <row r="60" spans="1:129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12.296099999999999</v>
      </c>
      <c r="DW60" s="46">
        <v>8.2144522771932902</v>
      </c>
      <c r="DX60" s="46">
        <v>8.8254656066358503</v>
      </c>
      <c r="DY60" s="46">
        <v>8.5337153103259791</v>
      </c>
    </row>
    <row r="61" spans="1:129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-1081.5767199637367</v>
      </c>
      <c r="DK61" s="46">
        <v>-865.57165969235132</v>
      </c>
      <c r="DL61" s="46">
        <v>-1151.8357858494771</v>
      </c>
      <c r="DM61" s="46">
        <v>-1155.2060620165114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-1595.1534643064372</v>
      </c>
      <c r="DU61" s="46">
        <v>-1781.5988433210655</v>
      </c>
      <c r="DV61" s="46">
        <v>-2011.244196070749</v>
      </c>
      <c r="DW61" s="46">
        <v>-2178.8678558129882</v>
      </c>
      <c r="DX61" s="46">
        <v>-1858.8431439000483</v>
      </c>
      <c r="DY61" s="46">
        <v>-2139.9050249786333</v>
      </c>
    </row>
    <row r="62" spans="1:129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91.637084333159024</v>
      </c>
      <c r="DH62" s="46">
        <v>77.303469035680735</v>
      </c>
      <c r="DI62" s="46">
        <v>62.006951296041215</v>
      </c>
      <c r="DJ62" s="46">
        <v>66.862627418628108</v>
      </c>
      <c r="DK62" s="46">
        <v>74.071877010235639</v>
      </c>
      <c r="DL62" s="46">
        <v>60.289803329204233</v>
      </c>
      <c r="DM62" s="46">
        <v>70.767808275240654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277.416159472971</v>
      </c>
      <c r="DU62" s="46">
        <v>284.9159528166515</v>
      </c>
      <c r="DV62" s="46">
        <v>322.73781296349745</v>
      </c>
      <c r="DW62" s="46">
        <v>334.30166090316419</v>
      </c>
      <c r="DX62" s="46">
        <v>315.36845181947376</v>
      </c>
      <c r="DY62" s="46">
        <v>280.8991064190281</v>
      </c>
    </row>
    <row r="63" spans="1:129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1148.4393473823648</v>
      </c>
      <c r="DK63" s="46">
        <v>939.64353670258697</v>
      </c>
      <c r="DL63" s="46">
        <v>1212.1255891786814</v>
      </c>
      <c r="DM63" s="46">
        <v>1225.9738702917521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2066.514796137717</v>
      </c>
      <c r="DV63" s="46">
        <v>2333.9820090342464</v>
      </c>
      <c r="DW63" s="46">
        <v>2513.1695167161524</v>
      </c>
      <c r="DX63" s="46">
        <v>2174.2115957195219</v>
      </c>
      <c r="DY63" s="46">
        <v>2420.8041313976614</v>
      </c>
    </row>
    <row r="64" spans="1:129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7.6219941217808671</v>
      </c>
      <c r="DK64" s="46">
        <v>10.384282341916744</v>
      </c>
      <c r="DL64" s="46">
        <v>7.1460470832594822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19.924515992527038</v>
      </c>
      <c r="DW64" s="46">
        <v>17.948037893364994</v>
      </c>
      <c r="DX64" s="46">
        <v>17.788104324860971</v>
      </c>
      <c r="DY64" s="46">
        <v>18.928689198483589</v>
      </c>
    </row>
    <row r="65" spans="1:129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68.247409104096391</v>
      </c>
      <c r="DK65" s="46">
        <v>15.875852032830604</v>
      </c>
      <c r="DL65" s="46">
        <v>5.1668160152590676</v>
      </c>
      <c r="DM65" s="46">
        <v>64.437028721302866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54.042696892788946</v>
      </c>
      <c r="DW65" s="46">
        <v>17.68364746191023</v>
      </c>
      <c r="DX65" s="46">
        <v>10.290412863449715</v>
      </c>
      <c r="DY65" s="46">
        <v>48.516413105517614</v>
      </c>
    </row>
    <row r="66" spans="1:129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119.40730109671374</v>
      </c>
      <c r="DF66" s="46">
        <v>109.96430069510598</v>
      </c>
      <c r="DG66" s="46">
        <v>84.262293335276155</v>
      </c>
      <c r="DH66" s="46">
        <v>70.542608370425484</v>
      </c>
      <c r="DI66" s="46">
        <v>54.261523776394817</v>
      </c>
      <c r="DJ66" s="46">
        <v>59.240633296847236</v>
      </c>
      <c r="DK66" s="46">
        <v>63.687594668318894</v>
      </c>
      <c r="DL66" s="46">
        <v>53.143756245944751</v>
      </c>
      <c r="DM66" s="46">
        <v>60.603879269393985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258.84087840698817</v>
      </c>
      <c r="DU66" s="46">
        <v>265.45992489356024</v>
      </c>
      <c r="DV66" s="46">
        <v>302.81329697097038</v>
      </c>
      <c r="DW66" s="46">
        <v>316.35362300979921</v>
      </c>
      <c r="DX66" s="46">
        <v>297.58034749461279</v>
      </c>
      <c r="DY66" s="46">
        <v>261.9704172205445</v>
      </c>
    </row>
    <row r="67" spans="1:129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12.713337082792044</v>
      </c>
      <c r="DK67" s="46">
        <v>26.664917962371096</v>
      </c>
      <c r="DL67" s="46">
        <v>13.843335450338556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32.574943314676091</v>
      </c>
      <c r="DW67" s="46">
        <v>52.912230578152908</v>
      </c>
      <c r="DX67" s="46">
        <v>31.174158184561627</v>
      </c>
      <c r="DY67" s="46">
        <v>10.011385366455762</v>
      </c>
    </row>
    <row r="68" spans="1:129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12.071473948141671</v>
      </c>
      <c r="DK68" s="46">
        <v>25.786670281321211</v>
      </c>
      <c r="DL68" s="46">
        <v>12.843335450338556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29.33982446260044</v>
      </c>
      <c r="DW68" s="46">
        <v>49.136430961329538</v>
      </c>
      <c r="DX68" s="46">
        <v>27.143772611011038</v>
      </c>
      <c r="DY68" s="46">
        <v>6.2916923230094417</v>
      </c>
    </row>
    <row r="69" spans="1:129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25.00153523532693</v>
      </c>
      <c r="DL69" s="46">
        <v>5.3510235804526101</v>
      </c>
      <c r="DM69" s="46">
        <v>2.6876705548331175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  <c r="DW69" s="46">
        <v>27.326373589012814</v>
      </c>
      <c r="DX69" s="46">
        <v>5.3064751828509182</v>
      </c>
      <c r="DY69" s="46">
        <v>0.8830583230094412</v>
      </c>
    </row>
    <row r="70" spans="1:129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3.0250717369519315</v>
      </c>
      <c r="DK70" s="46">
        <v>0.78513504599428041</v>
      </c>
      <c r="DL70" s="46">
        <v>7.4923118698859454</v>
      </c>
      <c r="DM70" s="46">
        <v>11.024677317310251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20.633459462600438</v>
      </c>
      <c r="DW70" s="46">
        <v>21.81005737231672</v>
      </c>
      <c r="DX70" s="46">
        <v>21.83729742816012</v>
      </c>
      <c r="DY70" s="46">
        <v>5.4086340000000002</v>
      </c>
    </row>
    <row r="71" spans="1:129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3.2351188520756509</v>
      </c>
      <c r="DW71" s="46">
        <v>3.7757996168233703</v>
      </c>
      <c r="DX71" s="46">
        <v>4.03038557355059</v>
      </c>
      <c r="DY71" s="46">
        <v>3.7196930434463198</v>
      </c>
    </row>
    <row r="72" spans="1:129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13.273999980138127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  <c r="DW72" s="46">
        <v>13.86509451143003</v>
      </c>
      <c r="DX72" s="46">
        <v>12.30978093820201</v>
      </c>
      <c r="DY72" s="46">
        <v>11.83842566832543</v>
      </c>
    </row>
    <row r="73" spans="1:129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  <c r="DX73" s="46">
        <v>0</v>
      </c>
      <c r="DY73" s="46">
        <v>0</v>
      </c>
    </row>
    <row r="74" spans="1:129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  <c r="DW74" s="46">
        <v>0</v>
      </c>
      <c r="DX74" s="46">
        <v>0</v>
      </c>
      <c r="DY74" s="46">
        <v>0</v>
      </c>
    </row>
    <row r="75" spans="1:129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  <c r="DW75" s="46">
        <v>0</v>
      </c>
      <c r="DX75" s="46">
        <v>0</v>
      </c>
      <c r="DY75" s="46">
        <v>0</v>
      </c>
    </row>
    <row r="76" spans="1:129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13.273999980138127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  <c r="DW76" s="46">
        <v>13.86509451143003</v>
      </c>
      <c r="DX76" s="46">
        <v>12.30978093820201</v>
      </c>
      <c r="DY76" s="46">
        <v>11.83842566832543</v>
      </c>
    </row>
    <row r="77" spans="1:129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42.346961313971349</v>
      </c>
      <c r="DE77" s="46">
        <v>39.316354570576372</v>
      </c>
      <c r="DF77" s="46">
        <v>32.713452191772127</v>
      </c>
      <c r="DG77" s="46">
        <v>22.57450600266781</v>
      </c>
      <c r="DH77" s="46">
        <v>15.409781352766158</v>
      </c>
      <c r="DI77" s="46">
        <v>14.973263408128309</v>
      </c>
      <c r="DJ77" s="46">
        <v>15.486491413917063</v>
      </c>
      <c r="DK77" s="46">
        <v>13.869304018432338</v>
      </c>
      <c r="DL77" s="46">
        <v>13.796296565608234</v>
      </c>
      <c r="DM77" s="46">
        <v>18.493399094874679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110.24028349688291</v>
      </c>
      <c r="DU77" s="46">
        <v>109.96333998428119</v>
      </c>
      <c r="DV77" s="46">
        <v>118.8231720396074</v>
      </c>
      <c r="DW77" s="46">
        <v>122.12159580021626</v>
      </c>
      <c r="DX77" s="46">
        <v>120.58068916184914</v>
      </c>
      <c r="DY77" s="46">
        <v>112.09549748576333</v>
      </c>
    </row>
    <row r="78" spans="1:129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 s="46">
        <v>0</v>
      </c>
      <c r="DX78" s="46">
        <v>0</v>
      </c>
      <c r="DY78" s="46">
        <v>0</v>
      </c>
    </row>
    <row r="79" spans="1:129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42.131744895771348</v>
      </c>
      <c r="DE79" s="46">
        <v>39.091027756976374</v>
      </c>
      <c r="DF79" s="46">
        <v>32.535568765772126</v>
      </c>
      <c r="DG79" s="46">
        <v>22.431936171067811</v>
      </c>
      <c r="DH79" s="46">
        <v>15.232671871966158</v>
      </c>
      <c r="DI79" s="46">
        <v>14.77951083232831</v>
      </c>
      <c r="DJ79" s="46">
        <v>15.241052442517063</v>
      </c>
      <c r="DK79" s="46">
        <v>13.586666109032338</v>
      </c>
      <c r="DL79" s="46">
        <v>13.535862477008234</v>
      </c>
      <c r="DM79" s="46">
        <v>18.196903113274679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109.98584157624092</v>
      </c>
      <c r="DU79" s="46">
        <v>109.70700970604919</v>
      </c>
      <c r="DV79" s="46">
        <v>118.5613074637254</v>
      </c>
      <c r="DW79" s="46">
        <v>121.79667498698106</v>
      </c>
      <c r="DX79" s="46">
        <v>120.30497047375114</v>
      </c>
      <c r="DY79" s="46">
        <v>111.80283238129734</v>
      </c>
    </row>
    <row r="80" spans="1:129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0.26186457588200002</v>
      </c>
      <c r="DW80" s="46">
        <v>0.32492081323519995</v>
      </c>
      <c r="DX80" s="46">
        <v>0.27571868809799999</v>
      </c>
      <c r="DY80" s="46">
        <v>0.29266510446600003</v>
      </c>
    </row>
    <row r="81" spans="1:129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45.959307000000003</v>
      </c>
      <c r="DD81" s="46">
        <v>42.90437</v>
      </c>
      <c r="DE81" s="46">
        <v>41.568392299999999</v>
      </c>
      <c r="DF81" s="46">
        <v>37.440129409999997</v>
      </c>
      <c r="DG81" s="46">
        <v>23.675285909999999</v>
      </c>
      <c r="DH81" s="46">
        <v>16.75073695</v>
      </c>
      <c r="DI81" s="46">
        <v>15.63495152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137.53232722000001</v>
      </c>
      <c r="DW81" s="46">
        <v>127.45470212000001</v>
      </c>
      <c r="DX81" s="46">
        <v>133.51571921000001</v>
      </c>
      <c r="DY81" s="46">
        <v>128.0251087</v>
      </c>
    </row>
    <row r="82" spans="1:129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45.959307000000003</v>
      </c>
      <c r="DD82" s="46">
        <v>42.90437</v>
      </c>
      <c r="DE82" s="46">
        <v>41.568392299999999</v>
      </c>
      <c r="DF82" s="46">
        <v>37.440129409999997</v>
      </c>
      <c r="DG82" s="46">
        <v>23.675285909999999</v>
      </c>
      <c r="DH82" s="46">
        <v>16.75073695</v>
      </c>
      <c r="DI82" s="46">
        <v>15.63495152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137.53232722000001</v>
      </c>
      <c r="DW82" s="46">
        <v>127.45470212000001</v>
      </c>
      <c r="DX82" s="46">
        <v>133.51571921000001</v>
      </c>
      <c r="DY82" s="46">
        <v>128.0251087</v>
      </c>
    </row>
    <row r="83" spans="1:129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  <c r="DW83" s="46">
        <v>0</v>
      </c>
      <c r="DX83" s="46">
        <v>0</v>
      </c>
      <c r="DY83" s="46">
        <v>0</v>
      </c>
    </row>
    <row r="84" spans="1:129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1080.1919382782683</v>
      </c>
      <c r="DK84" s="46">
        <v>923.76768466975636</v>
      </c>
      <c r="DL84" s="46">
        <v>1206.9587731634224</v>
      </c>
      <c r="DM84" s="46">
        <v>1161.5368415704493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2015.2377670657993</v>
      </c>
      <c r="DV84" s="46">
        <v>2279.9393121414573</v>
      </c>
      <c r="DW84" s="46">
        <v>2495.4858692542421</v>
      </c>
      <c r="DX84" s="46">
        <v>2163.9211828560724</v>
      </c>
      <c r="DY84" s="46">
        <v>2372.2877182921438</v>
      </c>
    </row>
    <row r="85" spans="1:129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845.0028019807072</v>
      </c>
      <c r="DK85" s="46">
        <v>686.10481206356906</v>
      </c>
      <c r="DL85" s="46">
        <v>975.78989685317572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1770.0787296996768</v>
      </c>
      <c r="DW85" s="46">
        <v>1978.8004590928706</v>
      </c>
      <c r="DX85" s="46">
        <v>1609.3871350771221</v>
      </c>
      <c r="DY85" s="46">
        <v>1843.9796462700399</v>
      </c>
    </row>
    <row r="86" spans="1:129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841.54175653396987</v>
      </c>
      <c r="DK86" s="46">
        <v>682.66118801694915</v>
      </c>
      <c r="DL86" s="46">
        <v>973.78989685317572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1761.5817300595359</v>
      </c>
      <c r="DW86" s="46">
        <v>1970.7747876833096</v>
      </c>
      <c r="DX86" s="46">
        <v>1601.8260579325338</v>
      </c>
      <c r="DY86" s="46">
        <v>1836.8114271348882</v>
      </c>
    </row>
    <row r="87" spans="1:129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304.56994648352895</v>
      </c>
      <c r="DK87" s="46">
        <v>388.38761486076783</v>
      </c>
      <c r="DL87" s="46">
        <v>191.58721340186648</v>
      </c>
      <c r="DM87" s="46">
        <v>504.37372468388725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753.13173115165864</v>
      </c>
      <c r="DW87" s="46">
        <v>985.74881421291468</v>
      </c>
      <c r="DX87" s="46">
        <v>863.44025520503192</v>
      </c>
      <c r="DY87" s="46">
        <v>1102.618210212248</v>
      </c>
    </row>
    <row r="88" spans="1:129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536.97181005044092</v>
      </c>
      <c r="DK88" s="46">
        <v>294.27357315618133</v>
      </c>
      <c r="DL88" s="46">
        <v>782.20268345130921</v>
      </c>
      <c r="DM88" s="46">
        <v>386.52974626645874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1008.4499989078772</v>
      </c>
      <c r="DW88" s="46">
        <v>985.02597347039477</v>
      </c>
      <c r="DX88" s="46">
        <v>738.38580272750175</v>
      </c>
      <c r="DY88" s="46">
        <v>734.19321692264009</v>
      </c>
    </row>
    <row r="89" spans="1:129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8.4969996401410004</v>
      </c>
      <c r="DW89" s="46">
        <v>8.0256714095611201</v>
      </c>
      <c r="DX89" s="46">
        <v>7.5610771445883298</v>
      </c>
      <c r="DY89" s="46">
        <v>7.1682191351517401</v>
      </c>
    </row>
    <row r="90" spans="1:129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221.26002393613749</v>
      </c>
      <c r="DW90" s="46">
        <v>222.56645114164118</v>
      </c>
      <c r="DX90" s="46">
        <v>226.84233188659468</v>
      </c>
      <c r="DY90" s="46">
        <v>214.88687307778605</v>
      </c>
    </row>
    <row r="91" spans="1:129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1.4051290087424486</v>
      </c>
      <c r="DD91" s="46">
        <v>1.3892476141331742</v>
      </c>
      <c r="DE91" s="46">
        <v>1.3809914396478231</v>
      </c>
      <c r="DF91" s="46">
        <v>1.5428156524323557</v>
      </c>
      <c r="DG91" s="46">
        <v>1.5456419096166936</v>
      </c>
      <c r="DH91" s="46">
        <v>1.5281723755464918</v>
      </c>
      <c r="DI91" s="46">
        <v>1.5190905836126056</v>
      </c>
      <c r="DJ91" s="46">
        <v>2.0056603481620625</v>
      </c>
      <c r="DK91" s="46">
        <v>2.0093344825017017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2.6121348272522122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  <c r="DW91" s="46">
        <v>4.4145078580562389</v>
      </c>
      <c r="DX91" s="46">
        <v>4.3646131217983362</v>
      </c>
      <c r="DY91" s="46">
        <v>4.3386746158559628</v>
      </c>
    </row>
    <row r="92" spans="1:129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1.4051290087424486</v>
      </c>
      <c r="DD92" s="46">
        <v>1.3892476141331742</v>
      </c>
      <c r="DE92" s="46">
        <v>1.3809914396478231</v>
      </c>
      <c r="DF92" s="46">
        <v>1.5428156524323557</v>
      </c>
      <c r="DG92" s="46">
        <v>1.5456419096166936</v>
      </c>
      <c r="DH92" s="46">
        <v>1.5281723755464918</v>
      </c>
      <c r="DI92" s="46">
        <v>1.5190905836126056</v>
      </c>
      <c r="DJ92" s="46">
        <v>2.0056603481620625</v>
      </c>
      <c r="DK92" s="46">
        <v>2.0093344825017017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2.6121348272522122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  <c r="DW92" s="46">
        <v>4.4145078580562389</v>
      </c>
      <c r="DX92" s="46">
        <v>4.3646131217983362</v>
      </c>
      <c r="DY92" s="46">
        <v>4.3386746158559628</v>
      </c>
    </row>
    <row r="93" spans="1:129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  <c r="DW93" s="46">
        <v>0</v>
      </c>
      <c r="DX93" s="46">
        <v>0</v>
      </c>
      <c r="DY93" s="46">
        <v>0</v>
      </c>
    </row>
    <row r="94" spans="1:129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216.85358815122544</v>
      </c>
      <c r="DW94" s="46">
        <v>218.15194328358496</v>
      </c>
      <c r="DX94" s="46">
        <v>222.47771876479635</v>
      </c>
      <c r="DY94" s="46">
        <v>210.5481984619301</v>
      </c>
    </row>
    <row r="95" spans="1:129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79.047063307435877</v>
      </c>
      <c r="DK95" s="46">
        <v>77.542137670867419</v>
      </c>
      <c r="DL95" s="46">
        <v>74.6467002435067</v>
      </c>
      <c r="DM95" s="46">
        <v>110.04252298033336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334.92586205035241</v>
      </c>
      <c r="DV95" s="46">
        <v>288.60055850564294</v>
      </c>
      <c r="DW95" s="46">
        <v>294.11895901973054</v>
      </c>
      <c r="DX95" s="46">
        <v>327.69171589235577</v>
      </c>
      <c r="DY95" s="46">
        <v>313.42119894431812</v>
      </c>
    </row>
    <row r="96" spans="1:129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  <c r="DW96" s="46">
        <v>0</v>
      </c>
      <c r="DX96" s="46">
        <v>0</v>
      </c>
      <c r="DY96" s="46">
        <v>0</v>
      </c>
    </row>
    <row r="97" spans="1:129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79.047063307435877</v>
      </c>
      <c r="DK97" s="46">
        <v>77.542137670867419</v>
      </c>
      <c r="DL97" s="46">
        <v>74.6467002435067</v>
      </c>
      <c r="DM97" s="46">
        <v>110.04252298033336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334.92586205035241</v>
      </c>
      <c r="DV97" s="46">
        <v>288.60055850564294</v>
      </c>
      <c r="DW97" s="46">
        <v>294.11895901973054</v>
      </c>
      <c r="DX97" s="46">
        <v>327.69171589235577</v>
      </c>
      <c r="DY97" s="46">
        <v>313.42119894431812</v>
      </c>
    </row>
    <row r="98" spans="1:129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  <c r="DX98" s="46">
        <v>0</v>
      </c>
      <c r="DY98" s="46">
        <v>0</v>
      </c>
    </row>
    <row r="99" spans="1:129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  <c r="DW99" s="46">
        <v>0</v>
      </c>
      <c r="DX99" s="46">
        <v>0</v>
      </c>
      <c r="DY99" s="46">
        <v>0</v>
      </c>
    </row>
    <row r="100" spans="1:129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  <c r="DX100" s="46">
        <v>0</v>
      </c>
      <c r="DY100" s="46">
        <v>0</v>
      </c>
    </row>
    <row r="101" spans="1:129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154.43762466496929</v>
      </c>
      <c r="DC101" s="46">
        <v>148.41991523093739</v>
      </c>
      <c r="DD101" s="46">
        <v>139.2668228265438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115.94446623697786</v>
      </c>
      <c r="DK101" s="46">
        <v>146.79794938319225</v>
      </c>
      <c r="DL101" s="46">
        <v>129.03227408759426</v>
      </c>
      <c r="DM101" s="46">
        <v>129.20021904716447</v>
      </c>
      <c r="DN101" s="46">
        <v>131.97428992689777</v>
      </c>
      <c r="DO101" s="46">
        <v>149.93248238330136</v>
      </c>
      <c r="DP101" s="46">
        <v>165.3874832479593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145.2236319701307</v>
      </c>
      <c r="DV101" s="46">
        <v>192.86101469775429</v>
      </c>
      <c r="DW101" s="46">
        <v>125.4135941085575</v>
      </c>
      <c r="DX101" s="46">
        <v>149.41273754586686</v>
      </c>
      <c r="DY101" s="46">
        <v>119.6654826859218</v>
      </c>
    </row>
    <row r="102" spans="1:129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267.65743294150985</v>
      </c>
      <c r="DC102" s="46">
        <v>258.44064059759802</v>
      </c>
      <c r="DD102" s="46">
        <v>262.01341960857195</v>
      </c>
      <c r="DE102" s="46">
        <v>283.2548094558984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312.3009033130491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306.41867186053969</v>
      </c>
      <c r="DV102" s="46">
        <v>380.76168786987023</v>
      </c>
      <c r="DW102" s="46">
        <v>325.97662629673403</v>
      </c>
      <c r="DX102" s="46">
        <v>341.41278426017345</v>
      </c>
      <c r="DY102" s="46">
        <v>325.66314246572426</v>
      </c>
    </row>
    <row r="103" spans="1:129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136.42586818006001</v>
      </c>
      <c r="DV103" s="46">
        <v>143.93788325149356</v>
      </c>
      <c r="DW103" s="46">
        <v>120.7271907731598</v>
      </c>
      <c r="DX103" s="46">
        <v>135.74100917240855</v>
      </c>
      <c r="DY103" s="46">
        <v>151.40496621323786</v>
      </c>
    </row>
    <row r="104" spans="1:129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147.06930454917077</v>
      </c>
      <c r="DC104" s="46">
        <v>159.52458413399955</v>
      </c>
      <c r="DD104" s="46">
        <v>168.17945882178333</v>
      </c>
      <c r="DE104" s="46">
        <v>171.27267202970137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172.13829804903946</v>
      </c>
      <c r="DN104" s="46">
        <v>171.27078173559067</v>
      </c>
      <c r="DO104" s="46">
        <v>172.66198820243127</v>
      </c>
      <c r="DP104" s="46">
        <v>177.43860894954295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236.8238046183767</v>
      </c>
      <c r="DW104" s="46">
        <v>205.24943552357422</v>
      </c>
      <c r="DX104" s="46">
        <v>205.67177508776487</v>
      </c>
      <c r="DY104" s="46">
        <v>174.25817625248641</v>
      </c>
    </row>
    <row r="105" spans="1:129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</v>
      </c>
      <c r="DC105" s="46">
        <v>129.60714523053201</v>
      </c>
      <c r="DD105" s="46">
        <v>135.012630929126</v>
      </c>
      <c r="DE105" s="46">
        <v>135.443470765916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179.59265966219999</v>
      </c>
      <c r="DW105" s="46">
        <v>156.26405032698</v>
      </c>
      <c r="DX105" s="46">
        <v>166.127783492068</v>
      </c>
      <c r="DY105" s="46">
        <v>148.22221385692001</v>
      </c>
    </row>
    <row r="106" spans="1:129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33.081009089604592</v>
      </c>
      <c r="DK106" s="46">
        <v>33.456791839086193</v>
      </c>
      <c r="DL106" s="46">
        <v>21.635322615280511</v>
      </c>
      <c r="DM106" s="46">
        <v>28.996869701007441</v>
      </c>
      <c r="DN106" s="46">
        <v>30.09721853736967</v>
      </c>
      <c r="DO106" s="46">
        <v>29.440071802386282</v>
      </c>
      <c r="DP106" s="46">
        <v>27.773925280730953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57.231144956176713</v>
      </c>
      <c r="DW106" s="46">
        <v>48.98538519659423</v>
      </c>
      <c r="DX106" s="46">
        <v>39.543991595696859</v>
      </c>
      <c r="DY106" s="46">
        <v>26.035962395566393</v>
      </c>
    </row>
    <row r="107" spans="1:129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113.21980827654055</v>
      </c>
      <c r="DC107" s="46">
        <v>110.02072536666063</v>
      </c>
      <c r="DD107" s="46">
        <v>122.74659678202815</v>
      </c>
      <c r="DE107" s="46">
        <v>144.63001137764095</v>
      </c>
      <c r="DF107" s="46">
        <v>111.62441415923549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118.33235014583963</v>
      </c>
      <c r="DK107" s="46">
        <v>118.28832298618198</v>
      </c>
      <c r="DL107" s="46">
        <v>130.92194489728115</v>
      </c>
      <c r="DM107" s="46">
        <v>139.37959204556711</v>
      </c>
      <c r="DN107" s="46">
        <v>124.47886020891043</v>
      </c>
      <c r="DO107" s="46">
        <v>125.97175954936522</v>
      </c>
      <c r="DP107" s="46">
        <v>146.91342006508981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187.90067317211594</v>
      </c>
      <c r="DW107" s="46">
        <v>200.56303218817652</v>
      </c>
      <c r="DX107" s="46">
        <v>192.00004671430659</v>
      </c>
      <c r="DY107" s="46">
        <v>205.99765977980246</v>
      </c>
    </row>
    <row r="108" spans="1:129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1.092872450342693</v>
      </c>
      <c r="DW108" s="46">
        <v>1.2323829857727369</v>
      </c>
      <c r="DX108" s="46">
        <v>0.78804545680886406</v>
      </c>
      <c r="DY108" s="46">
        <v>1.623265683279066</v>
      </c>
    </row>
    <row r="109" spans="1:129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110.73721203227345</v>
      </c>
      <c r="DC109" s="46">
        <v>107.45067282073897</v>
      </c>
      <c r="DD109" s="46">
        <v>120.25115168808648</v>
      </c>
      <c r="DE109" s="46">
        <v>140.16710025582523</v>
      </c>
      <c r="DF109" s="46">
        <v>108.46216045997964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118.01416299885136</v>
      </c>
      <c r="DK109" s="46">
        <v>116.13887762926174</v>
      </c>
      <c r="DL109" s="46">
        <v>130.53186588786954</v>
      </c>
      <c r="DM109" s="46">
        <v>139.3535920455671</v>
      </c>
      <c r="DN109" s="46">
        <v>124.11486020891043</v>
      </c>
      <c r="DO109" s="46">
        <v>124.17175954936522</v>
      </c>
      <c r="DP109" s="46">
        <v>146.83242006508982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186.80780072177325</v>
      </c>
      <c r="DW109" s="46">
        <v>199.33064920240378</v>
      </c>
      <c r="DX109" s="46">
        <v>191.21200125749772</v>
      </c>
      <c r="DY109" s="46">
        <v>204.37439409652339</v>
      </c>
    </row>
    <row r="110" spans="1:129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91.427651510841599</v>
      </c>
      <c r="DC110" s="46">
        <v>89.1475456411153</v>
      </c>
      <c r="DD110" s="46">
        <v>92.359040278241807</v>
      </c>
      <c r="DE110" s="46">
        <v>107.49067817284499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122.008298264058</v>
      </c>
      <c r="DW110" s="46">
        <v>128.77332878995901</v>
      </c>
      <c r="DX110" s="46">
        <v>127.775819898747</v>
      </c>
      <c r="DY110" s="46">
        <v>138.25402430026699</v>
      </c>
    </row>
    <row r="111" spans="1:129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27.892111409844667</v>
      </c>
      <c r="DE111" s="46">
        <v>32.676422082980224</v>
      </c>
      <c r="DF111" s="46">
        <v>19.765490104278637</v>
      </c>
      <c r="DG111" s="46">
        <v>16.365331044832971</v>
      </c>
      <c r="DH111" s="46">
        <v>23.077021537711879</v>
      </c>
      <c r="DI111" s="46">
        <v>23.419741617632141</v>
      </c>
      <c r="DJ111" s="46">
        <v>29.792572054572457</v>
      </c>
      <c r="DK111" s="46">
        <v>29.509814951424744</v>
      </c>
      <c r="DL111" s="46">
        <v>23.853068563733547</v>
      </c>
      <c r="DM111" s="46">
        <v>33.14684134427408</v>
      </c>
      <c r="DN111" s="46">
        <v>27.391640658335039</v>
      </c>
      <c r="DO111" s="46">
        <v>27.62360409381602</v>
      </c>
      <c r="DP111" s="46">
        <v>30.832420065089813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64.799502457715249</v>
      </c>
      <c r="DW111" s="46">
        <v>70.557320412444753</v>
      </c>
      <c r="DX111" s="46">
        <v>63.436181358750702</v>
      </c>
      <c r="DY111" s="46">
        <v>66.120369796256398</v>
      </c>
    </row>
    <row r="112" spans="1:129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6.6764691613974154</v>
      </c>
      <c r="DC112" s="50">
        <v>8.6516153479272546</v>
      </c>
      <c r="DD112" s="50">
        <v>7.7081215610578067</v>
      </c>
      <c r="DE112" s="50">
        <v>8.8395429257125144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5.3181215778585909</v>
      </c>
      <c r="DW112" s="50">
        <v>7.7032787476418783</v>
      </c>
      <c r="DX112" s="50">
        <v>5.9707366020919608</v>
      </c>
      <c r="DY112" s="50">
        <v>5.2640651394227911</v>
      </c>
    </row>
    <row r="113" spans="1:129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7.6644276112657455</v>
      </c>
      <c r="DC113" s="46">
        <v>9.6180551025273733</v>
      </c>
      <c r="DD113" s="46">
        <v>8.7091012765116034</v>
      </c>
      <c r="DE113" s="46">
        <v>9.9932615000068452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8.9560643926031709</v>
      </c>
      <c r="DW113" s="46">
        <v>11.542935663340199</v>
      </c>
      <c r="DX113" s="46">
        <v>9.7806506203393706</v>
      </c>
      <c r="DY113" s="46">
        <v>9.3864096149120009</v>
      </c>
    </row>
    <row r="114" spans="1:129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  <c r="DW114" s="46">
        <v>1.25680192</v>
      </c>
      <c r="DX114" s="46">
        <v>0</v>
      </c>
      <c r="DY114" s="46">
        <v>0</v>
      </c>
    </row>
    <row r="115" spans="1:129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  <c r="DW115" s="46">
        <v>1.25680192</v>
      </c>
      <c r="DX115" s="46">
        <v>0</v>
      </c>
      <c r="DY115" s="46">
        <v>0</v>
      </c>
    </row>
    <row r="116" spans="1:129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  <c r="DW116" s="46">
        <v>0</v>
      </c>
      <c r="DX116" s="46">
        <v>0</v>
      </c>
      <c r="DY116" s="46">
        <v>0</v>
      </c>
    </row>
    <row r="117" spans="1:129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7.5779995474265203</v>
      </c>
      <c r="DC117" s="46">
        <v>8.2727965040765401</v>
      </c>
      <c r="DD117" s="46">
        <v>8.6178275061144003</v>
      </c>
      <c r="DE117" s="46">
        <v>8.6453279212286898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8.9560643926031709</v>
      </c>
      <c r="DW117" s="46">
        <v>10.2861337433402</v>
      </c>
      <c r="DX117" s="46">
        <v>9.7806506203393706</v>
      </c>
      <c r="DY117" s="46">
        <v>9.3864096149120009</v>
      </c>
    </row>
    <row r="118" spans="1:129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0.98795844986833048</v>
      </c>
      <c r="DC118" s="46">
        <v>0.96643975460011911</v>
      </c>
      <c r="DD118" s="46">
        <v>1.0009797154537965</v>
      </c>
      <c r="DE118" s="46">
        <v>1.1537185742943299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3.63794281474458</v>
      </c>
      <c r="DW118" s="46">
        <v>3.83965691569832</v>
      </c>
      <c r="DX118" s="46">
        <v>3.8099140182474098</v>
      </c>
      <c r="DY118" s="46">
        <v>4.1223444754892098</v>
      </c>
    </row>
    <row r="119" spans="1:129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829.48975463394163</v>
      </c>
      <c r="DC119" s="50">
        <v>-932.61276501964596</v>
      </c>
      <c r="DD119" s="50">
        <v>-715.60040701400931</v>
      </c>
      <c r="DE119" s="50">
        <v>640.230305475661</v>
      </c>
      <c r="DF119" s="50">
        <v>-200.94912556134886</v>
      </c>
      <c r="DG119" s="50">
        <v>-446.90407961305186</v>
      </c>
      <c r="DH119" s="50">
        <v>-373.40314212381958</v>
      </c>
      <c r="DI119" s="50">
        <v>-152.6664093134799</v>
      </c>
      <c r="DJ119" s="50">
        <v>-439.95028517365358</v>
      </c>
      <c r="DK119" s="50">
        <v>103.07793458564959</v>
      </c>
      <c r="DL119" s="50">
        <v>-364.52267298431332</v>
      </c>
      <c r="DM119" s="50">
        <v>-476.15897708069099</v>
      </c>
      <c r="DN119" s="50">
        <v>-569.18254766567145</v>
      </c>
      <c r="DO119" s="50">
        <v>121.12463421746224</v>
      </c>
      <c r="DP119" s="50">
        <v>-715.64013619169941</v>
      </c>
      <c r="DQ119" s="50">
        <v>-147.24026470751733</v>
      </c>
      <c r="DR119" s="50">
        <v>-578.13127764054343</v>
      </c>
      <c r="DS119" s="50">
        <v>267.96648698672948</v>
      </c>
      <c r="DT119" s="50">
        <v>-433.59548342910188</v>
      </c>
      <c r="DU119" s="50">
        <v>133.34459063314989</v>
      </c>
      <c r="DV119" s="50">
        <v>242.90844105944294</v>
      </c>
      <c r="DW119" s="50">
        <v>-438.17447823161916</v>
      </c>
      <c r="DX119" s="50">
        <v>458.6153500663147</v>
      </c>
      <c r="DY119" s="50">
        <v>-1000.7375514870949</v>
      </c>
    </row>
    <row r="120" spans="1:129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-736.68639230827159</v>
      </c>
      <c r="DK120" s="46">
        <v>-684.30066867928235</v>
      </c>
      <c r="DL120" s="46">
        <v>-1124.5082104626913</v>
      </c>
      <c r="DM120" s="46">
        <v>-600.68501169422814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-1005.100462931802</v>
      </c>
      <c r="DW120" s="46">
        <v>-727.45833779511759</v>
      </c>
      <c r="DX120" s="46">
        <v>-759.86655688782912</v>
      </c>
      <c r="DY120" s="46">
        <v>-1782.6119009803833</v>
      </c>
    </row>
    <row r="121" spans="1:129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122.93552775289913</v>
      </c>
      <c r="DK121" s="46">
        <v>154.66026445989681</v>
      </c>
      <c r="DL121" s="46">
        <v>88.448352076952546</v>
      </c>
      <c r="DM121" s="46">
        <v>80.577830662546816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363.92087528821645</v>
      </c>
      <c r="DW121" s="46">
        <v>583.30767227031902</v>
      </c>
      <c r="DX121" s="46">
        <v>396.37065590395611</v>
      </c>
      <c r="DY121" s="46">
        <v>-341.27771337556908</v>
      </c>
    </row>
    <row r="122" spans="1:129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5.8259854601270291</v>
      </c>
      <c r="DK122" s="46">
        <v>6.9493551021430333</v>
      </c>
      <c r="DL122" s="46">
        <v>46.4829279583033</v>
      </c>
      <c r="DM122" s="46">
        <v>20.991201656233432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21.90552149308591</v>
      </c>
      <c r="DW122" s="46">
        <v>10.43516918511555</v>
      </c>
      <c r="DX122" s="46">
        <v>24.585440121050436</v>
      </c>
      <c r="DY122" s="46">
        <v>11.893532372078202</v>
      </c>
    </row>
    <row r="123" spans="1:129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2.8009137231750971</v>
      </c>
      <c r="DK123" s="46">
        <v>6.1642200561487526</v>
      </c>
      <c r="DL123" s="46">
        <v>38.990616088417354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1.2720620304854726</v>
      </c>
      <c r="DW123" s="46">
        <v>-11.37488818720117</v>
      </c>
      <c r="DX123" s="46">
        <v>2.7481426928903141</v>
      </c>
      <c r="DY123" s="46">
        <v>6.4848983720782023</v>
      </c>
    </row>
    <row r="124" spans="1:129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2.8009137231750971</v>
      </c>
      <c r="DK124" s="46">
        <v>6.1642200561487526</v>
      </c>
      <c r="DL124" s="46">
        <v>38.990616088417354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1.2720620304854726</v>
      </c>
      <c r="DW124" s="46">
        <v>-11.37488818720117</v>
      </c>
      <c r="DX124" s="46">
        <v>2.7481426928903141</v>
      </c>
      <c r="DY124" s="46">
        <v>6.4848983720782023</v>
      </c>
    </row>
    <row r="125" spans="1:129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  <c r="DW125" s="46">
        <v>0</v>
      </c>
      <c r="DX125" s="46">
        <v>0</v>
      </c>
      <c r="DY125" s="46">
        <v>0</v>
      </c>
    </row>
    <row r="126" spans="1:129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  <c r="DX126" s="46">
        <v>0</v>
      </c>
      <c r="DY126" s="46">
        <v>0</v>
      </c>
    </row>
    <row r="127" spans="1:129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3.0250717369519315</v>
      </c>
      <c r="DK127" s="46">
        <v>0.78513504599428041</v>
      </c>
      <c r="DL127" s="46">
        <v>7.4923118698859454</v>
      </c>
      <c r="DM127" s="46">
        <v>11.024677317310251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20.633459462600438</v>
      </c>
      <c r="DW127" s="46">
        <v>21.81005737231672</v>
      </c>
      <c r="DX127" s="46">
        <v>21.83729742816012</v>
      </c>
      <c r="DY127" s="46">
        <v>5.4086340000000002</v>
      </c>
    </row>
    <row r="128" spans="1:129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</v>
      </c>
      <c r="DK128" s="46">
        <v>147.71090935775376</v>
      </c>
      <c r="DL128" s="46">
        <v>41.965424118649238</v>
      </c>
      <c r="DM128" s="46">
        <v>59.586629006313387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342.01535379513052</v>
      </c>
      <c r="DW128" s="46">
        <v>572.87250308520345</v>
      </c>
      <c r="DX128" s="46">
        <v>371.78521578290565</v>
      </c>
      <c r="DY128" s="46">
        <v>-353.17124574764728</v>
      </c>
    </row>
    <row r="129" spans="1:129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9.2473761558575678</v>
      </c>
      <c r="DK129" s="46">
        <v>5.4572351455983341</v>
      </c>
      <c r="DL129" s="46">
        <v>-10.851010555669241</v>
      </c>
      <c r="DM129" s="46">
        <v>21.148451807753666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  <c r="DW129" s="46">
        <v>-3.8234936446286234</v>
      </c>
      <c r="DX129" s="46">
        <v>-13.238162422921041</v>
      </c>
      <c r="DY129" s="46">
        <v>1.2240820651760898</v>
      </c>
    </row>
    <row r="130" spans="1:129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81.306056524800752</v>
      </c>
      <c r="DK130" s="46">
        <v>-1.4515839478598833</v>
      </c>
      <c r="DL130" s="46">
        <v>65.912836962080164</v>
      </c>
      <c r="DM130" s="46">
        <v>66.92884719194582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368.82230457077492</v>
      </c>
      <c r="DW130" s="46">
        <v>434.14949125757312</v>
      </c>
      <c r="DX130" s="46">
        <v>691.67589979875015</v>
      </c>
      <c r="DY130" s="46">
        <v>-416.77183752713563</v>
      </c>
    </row>
    <row r="131" spans="1:129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26.556109612113783</v>
      </c>
      <c r="DK131" s="46">
        <v>143.70525816001532</v>
      </c>
      <c r="DL131" s="46">
        <v>-13.096402287761684</v>
      </c>
      <c r="DM131" s="46">
        <v>-28.490669993386096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-21.152003724939604</v>
      </c>
      <c r="DW131" s="46">
        <v>142.54650547225893</v>
      </c>
      <c r="DX131" s="46">
        <v>-306.65252159292345</v>
      </c>
      <c r="DY131" s="46">
        <v>62.376509714312242</v>
      </c>
    </row>
    <row r="132" spans="1:129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859.62192006117073</v>
      </c>
      <c r="DK132" s="46">
        <v>838.96093313917913</v>
      </c>
      <c r="DL132" s="46">
        <v>1212.9565625396438</v>
      </c>
      <c r="DM132" s="46">
        <v>681.26284235677497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1369.0213382200184</v>
      </c>
      <c r="DW132" s="46">
        <v>1310.7660100654366</v>
      </c>
      <c r="DX132" s="46">
        <v>1156.2372127917852</v>
      </c>
      <c r="DY132" s="46">
        <v>1441.3341876048141</v>
      </c>
    </row>
    <row r="133" spans="1:129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695.96317368230257</v>
      </c>
      <c r="DK133" s="46">
        <v>621.60072761024264</v>
      </c>
      <c r="DL133" s="46">
        <v>988.8218472660775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1298.4275394269837</v>
      </c>
      <c r="DW133" s="46">
        <v>1275.1464954992623</v>
      </c>
      <c r="DX133" s="46">
        <v>1003.6874923205714</v>
      </c>
      <c r="DY133" s="46">
        <v>974.41602000374064</v>
      </c>
    </row>
    <row r="134" spans="1:129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158.99136363186162</v>
      </c>
      <c r="DK134" s="46">
        <v>327.32715445406131</v>
      </c>
      <c r="DL134" s="46">
        <v>206.61916381476826</v>
      </c>
      <c r="DM134" s="46">
        <v>207.09456442517529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289.97754051910647</v>
      </c>
      <c r="DW134" s="46">
        <v>290.12052202886758</v>
      </c>
      <c r="DX134" s="46">
        <v>265.30168959306963</v>
      </c>
      <c r="DY134" s="46">
        <v>240.22280308110061</v>
      </c>
    </row>
    <row r="135" spans="1:129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158.99136363186162</v>
      </c>
      <c r="DK135" s="46">
        <v>327.32715445406131</v>
      </c>
      <c r="DL135" s="46">
        <v>206.61916381476826</v>
      </c>
      <c r="DM135" s="46">
        <v>207.09456442517529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289.97754051910647</v>
      </c>
      <c r="DW135" s="46">
        <v>290.12052202886758</v>
      </c>
      <c r="DX135" s="46">
        <v>265.30168959306963</v>
      </c>
      <c r="DY135" s="46">
        <v>240.22280308110061</v>
      </c>
    </row>
    <row r="136" spans="1:129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  <c r="DX136" s="46">
        <v>0</v>
      </c>
      <c r="DY136" s="46">
        <v>0</v>
      </c>
    </row>
    <row r="137" spans="1:129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  <c r="DX137" s="46">
        <v>0</v>
      </c>
      <c r="DY137" s="46">
        <v>0</v>
      </c>
    </row>
    <row r="138" spans="1:129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536.97181005044092</v>
      </c>
      <c r="DK138" s="46">
        <v>294.27357315618133</v>
      </c>
      <c r="DL138" s="46">
        <v>782.20268345130921</v>
      </c>
      <c r="DM138" s="46">
        <v>386.52974626645874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1008.4499989078772</v>
      </c>
      <c r="DW138" s="46">
        <v>985.02597347039477</v>
      </c>
      <c r="DX138" s="46">
        <v>738.38580272750175</v>
      </c>
      <c r="DY138" s="46">
        <v>734.19321692264009</v>
      </c>
    </row>
    <row r="139" spans="1:129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163.65874637886813</v>
      </c>
      <c r="DK139" s="46">
        <v>217.36020552893643</v>
      </c>
      <c r="DL139" s="46">
        <v>224.1347152735662</v>
      </c>
      <c r="DM139" s="46">
        <v>87.638531665140945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70.59379879303475</v>
      </c>
      <c r="DW139" s="46">
        <v>35.619514566174225</v>
      </c>
      <c r="DX139" s="46">
        <v>152.54972047121362</v>
      </c>
      <c r="DY139" s="46">
        <v>466.91816760107355</v>
      </c>
    </row>
    <row r="140" spans="1:129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93.057819332177033</v>
      </c>
      <c r="DK140" s="46">
        <v>263.8332802697995</v>
      </c>
      <c r="DL140" s="46">
        <v>194.46218790396537</v>
      </c>
      <c r="DM140" s="46">
        <v>-39.709358713423846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79.505673485663962</v>
      </c>
      <c r="DW140" s="46">
        <v>86.259094930958682</v>
      </c>
      <c r="DX140" s="46">
        <v>115.07709415506352</v>
      </c>
      <c r="DY140" s="46">
        <v>-44.33564518765116</v>
      </c>
    </row>
    <row r="141" spans="1:129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4.4338033085424513</v>
      </c>
      <c r="DK141" s="46">
        <v>2.6085925054900896</v>
      </c>
      <c r="DL141" s="46">
        <v>0.28260337907747041</v>
      </c>
      <c r="DM141" s="46">
        <v>13.055046298695803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  <c r="DW141" s="46">
        <v>0.41764396468883985</v>
      </c>
      <c r="DX141" s="46">
        <v>-0.87548945829237512</v>
      </c>
      <c r="DY141" s="46">
        <v>0.53061819409214761</v>
      </c>
    </row>
    <row r="142" spans="1:129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66.167123738148646</v>
      </c>
      <c r="DK142" s="46">
        <v>-49.081667246353156</v>
      </c>
      <c r="DL142" s="46">
        <v>29.389923990523357</v>
      </c>
      <c r="DM142" s="46">
        <v>114.29284407986898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-9.6160071981722446</v>
      </c>
      <c r="DW142" s="46">
        <v>-51.057224329473293</v>
      </c>
      <c r="DX142" s="46">
        <v>38.348115774442476</v>
      </c>
      <c r="DY142" s="46">
        <v>510.72319459463256</v>
      </c>
    </row>
    <row r="143" spans="1:129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412.73270208192304</v>
      </c>
      <c r="DC143" s="46">
        <v>-723.5332207305396</v>
      </c>
      <c r="DD143" s="46">
        <v>-77.577972155705496</v>
      </c>
      <c r="DE143" s="46">
        <v>331.79257379214823</v>
      </c>
      <c r="DF143" s="46">
        <v>-131.68630722059481</v>
      </c>
      <c r="DG143" s="46">
        <v>136.99797705924851</v>
      </c>
      <c r="DH143" s="46">
        <v>345.27684229323432</v>
      </c>
      <c r="DI143" s="46">
        <v>746.36257682445114</v>
      </c>
      <c r="DJ143" s="46">
        <v>711.95164242687633</v>
      </c>
      <c r="DK143" s="46">
        <v>767.31776352125792</v>
      </c>
      <c r="DL143" s="46">
        <v>572.77397365911497</v>
      </c>
      <c r="DM143" s="46">
        <v>1341.3962225858963</v>
      </c>
      <c r="DN143" s="46">
        <v>886.37946975485886</v>
      </c>
      <c r="DO143" s="46">
        <v>1025.1612258817886</v>
      </c>
      <c r="DP143" s="46">
        <v>494.78539427346846</v>
      </c>
      <c r="DQ143" s="46">
        <v>420.85889258031136</v>
      </c>
      <c r="DR143" s="46">
        <v>488.67787208849364</v>
      </c>
      <c r="DS143" s="46">
        <v>752.04425163452663</v>
      </c>
      <c r="DT143" s="46">
        <v>679.84144915247066</v>
      </c>
      <c r="DU143" s="46">
        <v>-1452.5887465600604</v>
      </c>
      <c r="DV143" s="46">
        <v>770.67588324363578</v>
      </c>
      <c r="DW143" s="46">
        <v>15.970845789535474</v>
      </c>
      <c r="DX143" s="46">
        <v>1638.0439559202614</v>
      </c>
      <c r="DY143" s="46">
        <v>628.7840813910866</v>
      </c>
    </row>
    <row r="144" spans="1:129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761.47320473595153</v>
      </c>
      <c r="DK144" s="46">
        <v>282.97013896497322</v>
      </c>
      <c r="DL144" s="46">
        <v>458.92614377738533</v>
      </c>
      <c r="DM144" s="46">
        <v>701.99146312241805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  <c r="DW144" s="46">
        <v>546.14846275921388</v>
      </c>
      <c r="DX144" s="46">
        <v>1193.9241986184525</v>
      </c>
      <c r="DY144" s="46">
        <v>542.40841549939591</v>
      </c>
    </row>
    <row r="145" spans="1:129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629.63454127719251</v>
      </c>
      <c r="DK145" s="46">
        <v>363.81502542315798</v>
      </c>
      <c r="DL145" s="46">
        <v>431.79574916448848</v>
      </c>
      <c r="DM145" s="46">
        <v>634.71123643649935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  <c r="DW145" s="46">
        <v>518.80550237329044</v>
      </c>
      <c r="DX145" s="46">
        <v>1244.3321502476069</v>
      </c>
      <c r="DY145" s="46">
        <v>535.45397101448884</v>
      </c>
    </row>
    <row r="146" spans="1:129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  <c r="DX146" s="46">
        <v>0</v>
      </c>
      <c r="DY146" s="46">
        <v>0</v>
      </c>
    </row>
    <row r="147" spans="1:129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-53.233770755804649</v>
      </c>
      <c r="DK147" s="46">
        <v>76.110118976965353</v>
      </c>
      <c r="DL147" s="46">
        <v>-44.942436832795664</v>
      </c>
      <c r="DM147" s="46">
        <v>165.42173151674371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  <c r="DW147" s="46">
        <v>-4.6866094888734295</v>
      </c>
      <c r="DX147" s="46">
        <v>54.344570882425963</v>
      </c>
      <c r="DY147" s="46">
        <v>-147.2252184085801</v>
      </c>
    </row>
    <row r="148" spans="1:129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  <c r="DX148" s="46">
        <v>0</v>
      </c>
      <c r="DY148" s="46">
        <v>0</v>
      </c>
    </row>
    <row r="149" spans="1:129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682.86831203299721</v>
      </c>
      <c r="DK149" s="46">
        <v>287.70490644619264</v>
      </c>
      <c r="DL149" s="46">
        <v>476.73818599728418</v>
      </c>
      <c r="DM149" s="46">
        <v>469.28950491975564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  <c r="DW149" s="46">
        <v>523.49211186216382</v>
      </c>
      <c r="DX149" s="46">
        <v>1189.9875793651809</v>
      </c>
      <c r="DY149" s="46">
        <v>682.67918942306892</v>
      </c>
    </row>
    <row r="150" spans="1:129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  <c r="DX150" s="46">
        <v>0</v>
      </c>
      <c r="DY150" s="46">
        <v>0</v>
      </c>
    </row>
    <row r="151" spans="1:129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131.83866345875904</v>
      </c>
      <c r="DK151" s="46">
        <v>-80.844886458184732</v>
      </c>
      <c r="DL151" s="46">
        <v>27.130394612896836</v>
      </c>
      <c r="DM151" s="46">
        <v>67.280226685918677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  <c r="DW151" s="46">
        <v>27.342960385923398</v>
      </c>
      <c r="DX151" s="46">
        <v>-50.407951629154418</v>
      </c>
      <c r="DY151" s="46">
        <v>6.9544444849070537</v>
      </c>
    </row>
    <row r="152" spans="1:129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  <c r="DX152" s="46">
        <v>0</v>
      </c>
      <c r="DY152" s="46">
        <v>0</v>
      </c>
    </row>
    <row r="153" spans="1:129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105.81872285500498</v>
      </c>
      <c r="DK153" s="46">
        <v>-121.96238463033242</v>
      </c>
      <c r="DL153" s="46">
        <v>108.39905913823839</v>
      </c>
      <c r="DM153" s="46">
        <v>-82.781418071454425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  <c r="DW153" s="46">
        <v>-23.343626622082915</v>
      </c>
      <c r="DX153" s="46">
        <v>-23.854880813697648</v>
      </c>
      <c r="DY153" s="46">
        <v>26.983491204989946</v>
      </c>
    </row>
    <row r="154" spans="1:129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  <c r="DX154" s="46">
        <v>0</v>
      </c>
      <c r="DY154" s="46">
        <v>0</v>
      </c>
    </row>
    <row r="155" spans="1:129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26.019940603754076</v>
      </c>
      <c r="DK155" s="46">
        <v>41.117498172147698</v>
      </c>
      <c r="DL155" s="46">
        <v>-81.268664525341549</v>
      </c>
      <c r="DM155" s="46">
        <v>150.0616447573731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  <c r="DW155" s="46">
        <v>50.686587008006313</v>
      </c>
      <c r="DX155" s="46">
        <v>-26.553070815456771</v>
      </c>
      <c r="DY155" s="46">
        <v>-20.029046720082892</v>
      </c>
    </row>
    <row r="156" spans="1:129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  <c r="DW156" s="46">
        <v>0</v>
      </c>
      <c r="DX156" s="46">
        <v>0</v>
      </c>
      <c r="DY156" s="46">
        <v>0</v>
      </c>
    </row>
    <row r="157" spans="1:129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-226.93807216502074</v>
      </c>
      <c r="DC157" s="46">
        <v>763.45044791737064</v>
      </c>
      <c r="DD157" s="46">
        <v>110.23824045436285</v>
      </c>
      <c r="DE157" s="46">
        <v>-73.732479133776252</v>
      </c>
      <c r="DF157" s="46">
        <v>85.221890030311798</v>
      </c>
      <c r="DG157" s="46">
        <v>47.247584113974028</v>
      </c>
      <c r="DH157" s="46">
        <v>38.159043103748857</v>
      </c>
      <c r="DI157" s="46">
        <v>15.583314770035393</v>
      </c>
      <c r="DJ157" s="46">
        <v>49.5215623090752</v>
      </c>
      <c r="DK157" s="46">
        <v>-484.3476245562847</v>
      </c>
      <c r="DL157" s="46">
        <v>-113.84782988172967</v>
      </c>
      <c r="DM157" s="46">
        <v>-639.40475946347829</v>
      </c>
      <c r="DN157" s="46">
        <v>-469.77850629890594</v>
      </c>
      <c r="DO157" s="46">
        <v>-666.73638151069053</v>
      </c>
      <c r="DP157" s="46">
        <v>-388.39444429273232</v>
      </c>
      <c r="DQ157" s="46">
        <v>662.18901546527093</v>
      </c>
      <c r="DR157" s="46">
        <v>-533.62582756960921</v>
      </c>
      <c r="DS157" s="46">
        <v>372.39031974220086</v>
      </c>
      <c r="DT157" s="46">
        <v>224.25694149860283</v>
      </c>
      <c r="DU157" s="46">
        <v>1609.2272406455807</v>
      </c>
      <c r="DV157" s="46">
        <v>83.91160870365951</v>
      </c>
      <c r="DW157" s="46">
        <v>530.17761696967841</v>
      </c>
      <c r="DX157" s="46">
        <v>-444.11975730180905</v>
      </c>
      <c r="DY157" s="46">
        <v>-86.37566589169073</v>
      </c>
    </row>
    <row r="158" spans="1:129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13.997283284741695</v>
      </c>
      <c r="DC158" s="46">
        <v>13.970843032452928</v>
      </c>
      <c r="DD158" s="46">
        <v>13.759257817339225</v>
      </c>
      <c r="DE158" s="46">
        <v>13.698497156600475</v>
      </c>
      <c r="DF158" s="46">
        <v>14.277228950436529</v>
      </c>
      <c r="DG158" s="46">
        <v>14.250259893101987</v>
      </c>
      <c r="DH158" s="46">
        <v>14.03444297368601</v>
      </c>
      <c r="DI158" s="46">
        <v>13.972467099732485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  <c r="DW158" s="46">
        <v>15.424939596651754</v>
      </c>
      <c r="DX158" s="46">
        <v>129.44357242240378</v>
      </c>
      <c r="DY158" s="46">
        <v>15.124247743292369</v>
      </c>
    </row>
    <row r="159" spans="1:129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  <c r="DX159" s="46">
        <v>0</v>
      </c>
      <c r="DY159" s="46">
        <v>0</v>
      </c>
    </row>
    <row r="160" spans="1:129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  <c r="DW160" s="46">
        <v>12.486631802662972</v>
      </c>
      <c r="DX160" s="46">
        <v>126.48115025651464</v>
      </c>
      <c r="DY160" s="46">
        <v>12.160812826731677</v>
      </c>
    </row>
    <row r="161" spans="1:129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  <c r="DW161" s="46">
        <v>0</v>
      </c>
      <c r="DX161" s="46">
        <v>0</v>
      </c>
      <c r="DY161" s="46">
        <v>0</v>
      </c>
    </row>
    <row r="162" spans="1:129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2.6284559125834872</v>
      </c>
      <c r="DC162" s="46">
        <v>2.6613158977790139</v>
      </c>
      <c r="DD162" s="46">
        <v>2.6831570273688619</v>
      </c>
      <c r="DE162" s="46">
        <v>2.6840743068547646</v>
      </c>
      <c r="DF162" s="46">
        <v>2.6810250308351571</v>
      </c>
      <c r="DG162" s="46">
        <v>2.7145422157345944</v>
      </c>
      <c r="DH162" s="46">
        <v>2.7368201679162389</v>
      </c>
      <c r="DI162" s="46">
        <v>2.7377557929918601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  <c r="DW162" s="46">
        <v>2.9383077939887832</v>
      </c>
      <c r="DX162" s="46">
        <v>2.9624221658891372</v>
      </c>
      <c r="DY162" s="46">
        <v>2.9634349165606926</v>
      </c>
    </row>
    <row r="163" spans="1:129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2.6284559125834872</v>
      </c>
      <c r="DC163" s="46">
        <v>2.6613158977790139</v>
      </c>
      <c r="DD163" s="46">
        <v>2.6831570273688619</v>
      </c>
      <c r="DE163" s="46">
        <v>2.6840743068547646</v>
      </c>
      <c r="DF163" s="46">
        <v>2.6810250308351571</v>
      </c>
      <c r="DG163" s="46">
        <v>2.7145422157345944</v>
      </c>
      <c r="DH163" s="46">
        <v>2.7368201679162389</v>
      </c>
      <c r="DI163" s="46">
        <v>2.7377557929918601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  <c r="DW163" s="46">
        <v>2.9383077939887832</v>
      </c>
      <c r="DX163" s="46">
        <v>2.9624221658891372</v>
      </c>
      <c r="DY163" s="46">
        <v>2.9634349165606926</v>
      </c>
    </row>
    <row r="164" spans="1:129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-240.93535544976243</v>
      </c>
      <c r="DC164" s="46">
        <v>749.47960488491776</v>
      </c>
      <c r="DD164" s="46">
        <v>96.47898263702362</v>
      </c>
      <c r="DE164" s="46">
        <v>-87.430976290376719</v>
      </c>
      <c r="DF164" s="46">
        <v>70.944661079875274</v>
      </c>
      <c r="DG164" s="46">
        <v>32.997324220872045</v>
      </c>
      <c r="DH164" s="46">
        <v>24.124600130062845</v>
      </c>
      <c r="DI164" s="46">
        <v>1.6108476703029089</v>
      </c>
      <c r="DJ164" s="46">
        <v>34.958788779629941</v>
      </c>
      <c r="DK164" s="46">
        <v>-498.8828896472487</v>
      </c>
      <c r="DL164" s="46">
        <v>-158.16296171488941</v>
      </c>
      <c r="DM164" s="46">
        <v>-653.65667590520547</v>
      </c>
      <c r="DN164" s="46">
        <v>-484.63253529894013</v>
      </c>
      <c r="DO164" s="46">
        <v>-681.56235190347388</v>
      </c>
      <c r="DP164" s="46">
        <v>-473.59587876255523</v>
      </c>
      <c r="DQ164" s="46">
        <v>647.65206069470923</v>
      </c>
      <c r="DR164" s="46">
        <v>-548.77693714964403</v>
      </c>
      <c r="DS164" s="46">
        <v>357.2678299415619</v>
      </c>
      <c r="DT164" s="46">
        <v>97.351478339383462</v>
      </c>
      <c r="DU164" s="46">
        <v>1594.3995467796078</v>
      </c>
      <c r="DV164" s="46">
        <v>68.457476932023965</v>
      </c>
      <c r="DW164" s="46">
        <v>514.7526773730267</v>
      </c>
      <c r="DX164" s="46">
        <v>-573.56332972421285</v>
      </c>
      <c r="DY164" s="46">
        <v>-101.4999136349831</v>
      </c>
    </row>
    <row r="165" spans="1:129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0</v>
      </c>
      <c r="DC165" s="46">
        <v>0</v>
      </c>
      <c r="DD165" s="46">
        <v>0</v>
      </c>
      <c r="DE165" s="46">
        <v>0</v>
      </c>
      <c r="DF165" s="46">
        <v>0</v>
      </c>
      <c r="DG165" s="46">
        <v>0</v>
      </c>
      <c r="DH165" s="46">
        <v>0</v>
      </c>
      <c r="DI165" s="46">
        <v>0</v>
      </c>
      <c r="DJ165" s="46">
        <v>0</v>
      </c>
      <c r="DK165" s="46">
        <v>0</v>
      </c>
      <c r="DL165" s="46">
        <v>0</v>
      </c>
      <c r="DM165" s="46">
        <v>0</v>
      </c>
      <c r="DN165" s="46">
        <v>-4.3228171900853138E-2</v>
      </c>
      <c r="DO165" s="46">
        <v>7.8869179629715205E-3</v>
      </c>
      <c r="DP165" s="46">
        <v>3.4296806796075149E-2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  <c r="DW165" s="46">
        <v>-1.1282771415031367E-2</v>
      </c>
      <c r="DX165" s="46">
        <v>-0.10307176567029536</v>
      </c>
      <c r="DY165" s="46">
        <v>-3.710692640321258E-2</v>
      </c>
    </row>
    <row r="166" spans="1:129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-41.600941549999995</v>
      </c>
      <c r="DC166" s="46">
        <v>602.80319051136007</v>
      </c>
      <c r="DD166" s="46">
        <v>-10.029457608181536</v>
      </c>
      <c r="DE166" s="46">
        <v>-15.268117249925233</v>
      </c>
      <c r="DF166" s="46">
        <v>15.692956615751418</v>
      </c>
      <c r="DG166" s="46">
        <v>29.353903063911371</v>
      </c>
      <c r="DH166" s="46">
        <v>-11.400634830355704</v>
      </c>
      <c r="DI166" s="46">
        <v>9.040575722446297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  <c r="DW166" s="46">
        <v>0</v>
      </c>
      <c r="DX166" s="46">
        <v>0</v>
      </c>
      <c r="DY166" s="46">
        <v>0</v>
      </c>
    </row>
    <row r="167" spans="1:129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-197.38974010476244</v>
      </c>
      <c r="DC167" s="46">
        <v>152.39063396355766</v>
      </c>
      <c r="DD167" s="46">
        <v>86.104474373228626</v>
      </c>
      <c r="DE167" s="46">
        <v>-59.252832876687727</v>
      </c>
      <c r="DF167" s="46">
        <v>38.910634512022895</v>
      </c>
      <c r="DG167" s="46">
        <v>8.726299331868324</v>
      </c>
      <c r="DH167" s="46">
        <v>16.263553688575435</v>
      </c>
      <c r="DI167" s="46">
        <v>-1.1838639050830919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329.13338853469804</v>
      </c>
      <c r="DT167" s="46">
        <v>122.73965910452138</v>
      </c>
      <c r="DU167" s="46">
        <v>1613.0042852578131</v>
      </c>
      <c r="DV167" s="46">
        <v>67.542630392525211</v>
      </c>
      <c r="DW167" s="46">
        <v>526.31521347444175</v>
      </c>
      <c r="DX167" s="46">
        <v>-575.0511368504574</v>
      </c>
      <c r="DY167" s="46">
        <v>-104.62426560857989</v>
      </c>
    </row>
    <row r="168" spans="1:129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-1.944673794999999</v>
      </c>
      <c r="DC168" s="46">
        <v>-5.7142195899999999</v>
      </c>
      <c r="DD168" s="46">
        <v>20.403965871976521</v>
      </c>
      <c r="DE168" s="46">
        <v>-12.910026163763755</v>
      </c>
      <c r="DF168" s="46">
        <v>16.341069952100963</v>
      </c>
      <c r="DG168" s="46">
        <v>-5.0828781749076475</v>
      </c>
      <c r="DH168" s="46">
        <v>19.261681271843113</v>
      </c>
      <c r="DI168" s="46">
        <v>-6.2458641470602965</v>
      </c>
      <c r="DJ168" s="46">
        <v>5.1733572589600003</v>
      </c>
      <c r="DK168" s="46">
        <v>-11.196285990000002</v>
      </c>
      <c r="DL168" s="46">
        <v>-33.912164929360003</v>
      </c>
      <c r="DM168" s="46">
        <v>-473.27896117999995</v>
      </c>
      <c r="DN168" s="46">
        <v>-22.000361974694592</v>
      </c>
      <c r="DO168" s="46">
        <v>-18.979614434999998</v>
      </c>
      <c r="DP168" s="46">
        <v>-13.54225558213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  <c r="DW168" s="46">
        <v>-11.55125333</v>
      </c>
      <c r="DX168" s="46">
        <v>1.5908788919148791</v>
      </c>
      <c r="DY168" s="46">
        <v>3.1614589</v>
      </c>
    </row>
    <row r="169" spans="1:129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  <c r="DX169" s="46">
        <v>0</v>
      </c>
      <c r="DY169" s="46">
        <v>0</v>
      </c>
    </row>
    <row r="170" spans="1:129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-2.057238500948416</v>
      </c>
      <c r="DC170" s="46">
        <v>-2.0473948229321564</v>
      </c>
      <c r="DD170" s="46">
        <v>-2.0042366562959928</v>
      </c>
      <c r="DE170" s="46">
        <v>-1.9928717352658447</v>
      </c>
      <c r="DF170" s="46">
        <v>-2.0778108859579003</v>
      </c>
      <c r="DG170" s="46">
        <v>-2.0678687711614776</v>
      </c>
      <c r="DH170" s="46">
        <v>-2.0242790228589524</v>
      </c>
      <c r="DI170" s="46">
        <v>-2.0128004526185035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  <c r="DW170" s="46">
        <v>-2.1518325354244059</v>
      </c>
      <c r="DX170" s="46">
        <v>-2.1064728685459078</v>
      </c>
      <c r="DY170" s="46">
        <v>-2.0945282223246298</v>
      </c>
    </row>
    <row r="171" spans="1:129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-2.6817956222433406</v>
      </c>
      <c r="DC171" s="46">
        <v>-2.6452026103623107</v>
      </c>
      <c r="DD171" s="46">
        <v>-2.6135522474884474</v>
      </c>
      <c r="DE171" s="46">
        <v>-2.6042028821946563</v>
      </c>
      <c r="DF171" s="46">
        <v>-2.7086135784657741</v>
      </c>
      <c r="DG171" s="46">
        <v>-2.6716546364659335</v>
      </c>
      <c r="DH171" s="46">
        <v>-2.6396877699633317</v>
      </c>
      <c r="DI171" s="46">
        <v>-2.6302449110166033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  <c r="DW171" s="46">
        <v>-2.7801345280415428</v>
      </c>
      <c r="DX171" s="46">
        <v>-2.7468696785718008</v>
      </c>
      <c r="DY171" s="46">
        <v>-2.7370434016859706</v>
      </c>
    </row>
    <row r="172" spans="1:129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-0.62455712129492458</v>
      </c>
      <c r="DC172" s="46">
        <v>-0.59780778743015428</v>
      </c>
      <c r="DD172" s="46">
        <v>-0.60931559119245471</v>
      </c>
      <c r="DE172" s="46">
        <v>-0.61133114692881174</v>
      </c>
      <c r="DF172" s="46">
        <v>-0.63080269250787391</v>
      </c>
      <c r="DG172" s="46">
        <v>-0.60378586530445588</v>
      </c>
      <c r="DH172" s="46">
        <v>-0.61540874710437932</v>
      </c>
      <c r="DI172" s="46">
        <v>-0.61744445839809992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  <c r="DW172" s="46">
        <v>-0.62830199261713671</v>
      </c>
      <c r="DX172" s="46">
        <v>-0.6403968100258931</v>
      </c>
      <c r="DY172" s="46">
        <v>-0.64251517936134095</v>
      </c>
    </row>
    <row r="173" spans="1:129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260.74796733531537</v>
      </c>
      <c r="DC173" s="46">
        <v>756.24191902367352</v>
      </c>
      <c r="DD173" s="46">
        <v>183.97832053946996</v>
      </c>
      <c r="DE173" s="46">
        <v>-12.158104625462386</v>
      </c>
      <c r="DF173" s="46">
        <v>1429.3380086508939</v>
      </c>
      <c r="DG173" s="46">
        <v>-869.84921888535655</v>
      </c>
      <c r="DH173" s="46">
        <v>-85.335663480774429</v>
      </c>
      <c r="DI173" s="46">
        <v>662.02909348590777</v>
      </c>
      <c r="DJ173" s="46">
        <v>-365.5225710158229</v>
      </c>
      <c r="DK173" s="46">
        <v>43.082316741000113</v>
      </c>
      <c r="DL173" s="46">
        <v>-234.00893523769443</v>
      </c>
      <c r="DM173" s="46">
        <v>-597.41256319373997</v>
      </c>
      <c r="DN173" s="46">
        <v>-643.27662985799066</v>
      </c>
      <c r="DO173" s="46">
        <v>522.00653205656852</v>
      </c>
      <c r="DP173" s="46">
        <v>-2057.8591544346054</v>
      </c>
      <c r="DQ173" s="46">
        <v>-693.15088376577876</v>
      </c>
      <c r="DR173" s="46">
        <v>-797.3617028611975</v>
      </c>
      <c r="DS173" s="46">
        <v>-1292.1669224272323</v>
      </c>
      <c r="DT173" s="46">
        <v>-708.45608808438658</v>
      </c>
      <c r="DU173" s="46">
        <v>891.29045293899276</v>
      </c>
      <c r="DV173" s="46">
        <v>256.8572721919636</v>
      </c>
      <c r="DW173" s="46">
        <v>-89.291475523270378</v>
      </c>
      <c r="DX173" s="46">
        <v>-677.39139242161059</v>
      </c>
      <c r="DY173" s="46">
        <v>82.925428276036456</v>
      </c>
    </row>
    <row r="174" spans="1:129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-127.48783990210151</v>
      </c>
      <c r="DC174" s="46">
        <v>299.07402130562565</v>
      </c>
      <c r="DD174" s="46">
        <v>-18.690853591697131</v>
      </c>
      <c r="DE174" s="46">
        <v>489.95437585013701</v>
      </c>
      <c r="DF174" s="46">
        <v>552.20338654868726</v>
      </c>
      <c r="DG174" s="46">
        <v>-57.150754195292372</v>
      </c>
      <c r="DH174" s="46">
        <v>382.85682381588435</v>
      </c>
      <c r="DI174" s="46">
        <v>796.38022473854403</v>
      </c>
      <c r="DJ174" s="46">
        <v>-511.99023751472856</v>
      </c>
      <c r="DK174" s="46">
        <v>378.1423901394682</v>
      </c>
      <c r="DL174" s="46">
        <v>159.77220265894707</v>
      </c>
      <c r="DM174" s="46">
        <v>44.171963192455848</v>
      </c>
      <c r="DN174" s="46">
        <v>533.16820339235505</v>
      </c>
      <c r="DO174" s="46">
        <v>345.15738398603077</v>
      </c>
      <c r="DP174" s="46">
        <v>-363.8279384129234</v>
      </c>
      <c r="DQ174" s="46">
        <v>156.92358304191396</v>
      </c>
      <c r="DR174" s="46">
        <v>-299.64176571744247</v>
      </c>
      <c r="DS174" s="46">
        <v>-420.7914760763565</v>
      </c>
      <c r="DT174" s="46">
        <v>-513.27817104273151</v>
      </c>
      <c r="DU174" s="46">
        <v>966.32615265859454</v>
      </c>
      <c r="DV174" s="46">
        <v>20.303553242680483</v>
      </c>
      <c r="DW174" s="46">
        <v>533.71363263811361</v>
      </c>
      <c r="DX174" s="46">
        <v>-28.162660620457601</v>
      </c>
      <c r="DY174" s="46">
        <v>-224.34949161564592</v>
      </c>
    </row>
    <row r="175" spans="1:129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  <c r="DW175" s="46">
        <v>1.776E-3</v>
      </c>
      <c r="DX175" s="46">
        <v>-8.4000000000000009E-5</v>
      </c>
      <c r="DY175" s="46">
        <v>0</v>
      </c>
    </row>
    <row r="176" spans="1:129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-130.64348951210167</v>
      </c>
      <c r="DC176" s="46">
        <v>308.13528513562579</v>
      </c>
      <c r="DD176" s="46">
        <v>-18.690853591697131</v>
      </c>
      <c r="DE176" s="46">
        <v>379.92026093958702</v>
      </c>
      <c r="DF176" s="46">
        <v>552.20318254868721</v>
      </c>
      <c r="DG176" s="46">
        <v>-75.93554914529237</v>
      </c>
      <c r="DH176" s="46">
        <v>383.01682381588438</v>
      </c>
      <c r="DI176" s="46">
        <v>796.38022473854403</v>
      </c>
      <c r="DJ176" s="46">
        <v>-512.1492375147285</v>
      </c>
      <c r="DK176" s="46">
        <v>378.81739013946822</v>
      </c>
      <c r="DL176" s="46">
        <v>159.93220265894709</v>
      </c>
      <c r="DM176" s="46">
        <v>14.369315302455851</v>
      </c>
      <c r="DN176" s="46">
        <v>533.00920339235506</v>
      </c>
      <c r="DO176" s="46">
        <v>345.83238398603078</v>
      </c>
      <c r="DP176" s="46">
        <v>-393.63016830292338</v>
      </c>
      <c r="DQ176" s="46">
        <v>156.92358304191396</v>
      </c>
      <c r="DR176" s="46">
        <v>-301.03576571744247</v>
      </c>
      <c r="DS176" s="46">
        <v>-420.4814760763565</v>
      </c>
      <c r="DT176" s="46">
        <v>-515.09360330273148</v>
      </c>
      <c r="DU176" s="46">
        <v>964.02315265859454</v>
      </c>
      <c r="DV176" s="46">
        <v>22.120978502680476</v>
      </c>
      <c r="DW176" s="46">
        <v>533.71185663811366</v>
      </c>
      <c r="DX176" s="46">
        <v>-28.1625766204576</v>
      </c>
      <c r="DY176" s="46">
        <v>-224.34949161564592</v>
      </c>
    </row>
    <row r="177" spans="1:129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</v>
      </c>
      <c r="DC177" s="46">
        <v>1.23527967438738</v>
      </c>
      <c r="DD177" s="46">
        <v>1.2366844503000001</v>
      </c>
      <c r="DE177" s="46">
        <v>1.2366844503000001</v>
      </c>
      <c r="DF177" s="46">
        <v>1.27608644245644</v>
      </c>
      <c r="DG177" s="46">
        <v>1.23527967438738</v>
      </c>
      <c r="DH177" s="46">
        <v>1.2366844503000001</v>
      </c>
      <c r="DI177" s="46">
        <v>1.2366844503000001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1.2888473068810045</v>
      </c>
      <c r="DW177" s="46">
        <v>1.2476324711312539</v>
      </c>
      <c r="DX177" s="46">
        <v>1.2490512948030001</v>
      </c>
      <c r="DY177" s="46">
        <v>1.2366844503000001</v>
      </c>
    </row>
    <row r="178" spans="1:129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-179.82886033787457</v>
      </c>
      <c r="DE178" s="46">
        <v>416.39871431927367</v>
      </c>
      <c r="DF178" s="46">
        <v>420.91310148697153</v>
      </c>
      <c r="DG178" s="46">
        <v>-37.126629016659422</v>
      </c>
      <c r="DH178" s="46">
        <v>136.16906319796254</v>
      </c>
      <c r="DI178" s="46">
        <v>485.10879095676756</v>
      </c>
      <c r="DJ178" s="46">
        <v>-484.44946379132853</v>
      </c>
      <c r="DK178" s="46">
        <v>21.731793994648758</v>
      </c>
      <c r="DL178" s="46">
        <v>-81.00201476425579</v>
      </c>
      <c r="DM178" s="46">
        <v>12.931700405188783</v>
      </c>
      <c r="DN178" s="46">
        <v>456.638137371352</v>
      </c>
      <c r="DO178" s="46">
        <v>214.85367555298771</v>
      </c>
      <c r="DP178" s="46">
        <v>-265.65065947144137</v>
      </c>
      <c r="DQ178" s="46">
        <v>248.09104783494709</v>
      </c>
      <c r="DR178" s="46">
        <v>-181.08984586367745</v>
      </c>
      <c r="DS178" s="46">
        <v>-450.49684608992521</v>
      </c>
      <c r="DT178" s="46">
        <v>-771.86712901613976</v>
      </c>
      <c r="DU178" s="46">
        <v>984.40503372468129</v>
      </c>
      <c r="DV178" s="46">
        <v>-106.64248663576493</v>
      </c>
      <c r="DW178" s="46">
        <v>183.9530229366041</v>
      </c>
      <c r="DX178" s="46">
        <v>-330.13945854086035</v>
      </c>
      <c r="DY178" s="46">
        <v>-246.24571399397979</v>
      </c>
    </row>
    <row r="179" spans="1:129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0.35216145704144658</v>
      </c>
      <c r="DK179" s="46">
        <v>0.36042728929158707</v>
      </c>
      <c r="DL179" s="46">
        <v>0.37190586650811186</v>
      </c>
      <c r="DM179" s="46">
        <v>0.37132681576229065</v>
      </c>
      <c r="DN179" s="46">
        <v>0.36683463639989794</v>
      </c>
      <c r="DO179" s="46">
        <v>0.3754448732881045</v>
      </c>
      <c r="DP179" s="46">
        <v>0.38740171755773867</v>
      </c>
      <c r="DQ179" s="46">
        <v>0.38679854005050957</v>
      </c>
      <c r="DR179" s="46">
        <v>0.3759404857545437</v>
      </c>
      <c r="DS179" s="46">
        <v>0.38476445251510172</v>
      </c>
      <c r="DT179" s="46">
        <v>0.39701809870002047</v>
      </c>
      <c r="DU179" s="46">
        <v>0.39639994866029327</v>
      </c>
      <c r="DV179" s="46">
        <v>0.38507261639319518</v>
      </c>
      <c r="DW179" s="46">
        <v>0.39411092989283025</v>
      </c>
      <c r="DX179" s="46">
        <v>0.40666223462212181</v>
      </c>
      <c r="DY179" s="46">
        <v>0.40602906883620338</v>
      </c>
    </row>
    <row r="180" spans="1:129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-93.507820104597286</v>
      </c>
      <c r="DC180" s="46">
        <v>13.058122157180541</v>
      </c>
      <c r="DD180" s="46">
        <v>159.53520872996722</v>
      </c>
      <c r="DE180" s="46">
        <v>-38.08068136365889</v>
      </c>
      <c r="DF180" s="46">
        <v>129.67573609163372</v>
      </c>
      <c r="DG180" s="46">
        <v>-40.390397837342654</v>
      </c>
      <c r="DH180" s="46">
        <v>245.2538527171136</v>
      </c>
      <c r="DI180" s="46">
        <v>309.6780820714564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74.728144942146812</v>
      </c>
      <c r="DO180" s="46">
        <v>129.36798388536758</v>
      </c>
      <c r="DP180" s="46">
        <v>-129.60359499933975</v>
      </c>
      <c r="DQ180" s="46">
        <v>-92.790947783383672</v>
      </c>
      <c r="DR180" s="46">
        <v>-121.59794678197606</v>
      </c>
      <c r="DS180" s="46">
        <v>28.395325886666189</v>
      </c>
      <c r="DT180" s="46">
        <v>255.13982316440826</v>
      </c>
      <c r="DU180" s="46">
        <v>-22.014965465047091</v>
      </c>
      <c r="DV180" s="46">
        <v>127.0895452151712</v>
      </c>
      <c r="DW180" s="46">
        <v>348.11709030048547</v>
      </c>
      <c r="DX180" s="46">
        <v>300.32116839097762</v>
      </c>
      <c r="DY180" s="46">
        <v>20.253508859197673</v>
      </c>
    </row>
    <row r="181" spans="1:129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0.27296530307557798</v>
      </c>
      <c r="DC181" s="46">
        <v>0.27154150563654</v>
      </c>
      <c r="DD181" s="46">
        <v>0.26593694407165303</v>
      </c>
      <c r="DE181" s="46">
        <v>1</v>
      </c>
      <c r="DF181" s="46">
        <v>0.27296530307557798</v>
      </c>
      <c r="DG181" s="46">
        <v>0.27154150563654</v>
      </c>
      <c r="DH181" s="46">
        <v>0.26593694407165303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-0.77006344049999997</v>
      </c>
      <c r="DW181" s="46">
        <v>-0.45342208759999997</v>
      </c>
      <c r="DX181" s="46">
        <v>0.26859631351236957</v>
      </c>
      <c r="DY181" s="46">
        <v>1</v>
      </c>
    </row>
    <row r="182" spans="1:129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502.1124804755994</v>
      </c>
      <c r="DF182" s="46">
        <v>-877.13462210220666</v>
      </c>
      <c r="DG182" s="46">
        <v>812.69846469006416</v>
      </c>
      <c r="DH182" s="46">
        <v>468.19248729665878</v>
      </c>
      <c r="DI182" s="46">
        <v>134.35113125263624</v>
      </c>
      <c r="DJ182" s="46">
        <v>-146.46766649890563</v>
      </c>
      <c r="DK182" s="46">
        <v>335.06007339846809</v>
      </c>
      <c r="DL182" s="46">
        <v>393.7811378966415</v>
      </c>
      <c r="DM182" s="46">
        <v>641.58452638619576</v>
      </c>
      <c r="DN182" s="46">
        <v>1176.4448332503457</v>
      </c>
      <c r="DO182" s="46">
        <v>-176.84914807053778</v>
      </c>
      <c r="DP182" s="46">
        <v>1694.0312160216822</v>
      </c>
      <c r="DQ182" s="46">
        <v>850.07446680769272</v>
      </c>
      <c r="DR182" s="46">
        <v>497.71993714375503</v>
      </c>
      <c r="DS182" s="46">
        <v>871.37544635087579</v>
      </c>
      <c r="DT182" s="46">
        <v>195.17791704165506</v>
      </c>
      <c r="DU182" s="46">
        <v>75.03569971960178</v>
      </c>
      <c r="DV182" s="46">
        <v>-236.55371894928311</v>
      </c>
      <c r="DW182" s="46">
        <v>623.00510816138399</v>
      </c>
      <c r="DX182" s="46">
        <v>649.228731801153</v>
      </c>
      <c r="DY182" s="46">
        <v>-307.27491989168237</v>
      </c>
    </row>
    <row r="183" spans="1:129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  <c r="DW183" s="46">
        <v>0</v>
      </c>
      <c r="DX183" s="46">
        <v>0</v>
      </c>
      <c r="DY183" s="46">
        <v>0</v>
      </c>
    </row>
    <row r="184" spans="1:129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502.1124804755994</v>
      </c>
      <c r="DF184" s="46">
        <v>-877.13462210220666</v>
      </c>
      <c r="DG184" s="46">
        <v>812.69846469006416</v>
      </c>
      <c r="DH184" s="46">
        <v>468.19248729665878</v>
      </c>
      <c r="DI184" s="46">
        <v>134.35113125263624</v>
      </c>
      <c r="DJ184" s="46">
        <v>-146.46766649890563</v>
      </c>
      <c r="DK184" s="46">
        <v>335.06007339846809</v>
      </c>
      <c r="DL184" s="46">
        <v>393.7811378966415</v>
      </c>
      <c r="DM184" s="46">
        <v>641.58452638619576</v>
      </c>
      <c r="DN184" s="46">
        <v>1176.4448332503457</v>
      </c>
      <c r="DO184" s="46">
        <v>-176.84914807053778</v>
      </c>
      <c r="DP184" s="46">
        <v>1694.0312160216822</v>
      </c>
      <c r="DQ184" s="46">
        <v>850.07446680769272</v>
      </c>
      <c r="DR184" s="46">
        <v>497.71993714375503</v>
      </c>
      <c r="DS184" s="46">
        <v>871.37544635087579</v>
      </c>
      <c r="DT184" s="46">
        <v>195.17791704165506</v>
      </c>
      <c r="DU184" s="46">
        <v>75.03569971960178</v>
      </c>
      <c r="DV184" s="46">
        <v>-236.55371894928311</v>
      </c>
      <c r="DW184" s="46">
        <v>623.00510816138399</v>
      </c>
      <c r="DX184" s="46">
        <v>649.228731801153</v>
      </c>
      <c r="DY184" s="46">
        <v>-307.27491989168237</v>
      </c>
    </row>
    <row r="185" spans="1:129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  <c r="DW185" s="46">
        <v>0</v>
      </c>
      <c r="DX185" s="46">
        <v>0</v>
      </c>
      <c r="DY185" s="46">
        <v>0</v>
      </c>
    </row>
    <row r="186" spans="1:129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502.1124804755994</v>
      </c>
      <c r="DF186" s="46">
        <v>-877.13462210220666</v>
      </c>
      <c r="DG186" s="46">
        <v>812.69846469006416</v>
      </c>
      <c r="DH186" s="46">
        <v>468.19248729665878</v>
      </c>
      <c r="DI186" s="46">
        <v>134.35113125263624</v>
      </c>
      <c r="DJ186" s="46">
        <v>-146.46766649890563</v>
      </c>
      <c r="DK186" s="46">
        <v>335.06007339846809</v>
      </c>
      <c r="DL186" s="46">
        <v>-108.42886210335848</v>
      </c>
      <c r="DM186" s="46">
        <v>641.58452638619576</v>
      </c>
      <c r="DN186" s="46">
        <v>1176.4448332503457</v>
      </c>
      <c r="DO186" s="46">
        <v>-176.84914807053778</v>
      </c>
      <c r="DP186" s="46">
        <v>1694.0312160216822</v>
      </c>
      <c r="DQ186" s="46">
        <v>850.07446680769272</v>
      </c>
      <c r="DR186" s="46">
        <v>497.71993714375503</v>
      </c>
      <c r="DS186" s="46">
        <v>871.37544635087579</v>
      </c>
      <c r="DT186" s="46">
        <v>195.17791704165506</v>
      </c>
      <c r="DU186" s="46">
        <v>75.03569971960178</v>
      </c>
      <c r="DV186" s="46">
        <v>-236.55371894928311</v>
      </c>
      <c r="DW186" s="46">
        <v>623.00510816138399</v>
      </c>
      <c r="DX186" s="46">
        <v>649.228731801153</v>
      </c>
      <c r="DY186" s="46">
        <v>-307.27491989168237</v>
      </c>
    </row>
    <row r="187" spans="1:129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25.572655101585244</v>
      </c>
      <c r="DS187" s="46">
        <v>23.064482066747413</v>
      </c>
      <c r="DT187" s="46">
        <v>-21.229682045964044</v>
      </c>
      <c r="DU187" s="46">
        <v>-169.62038673027848</v>
      </c>
      <c r="DV187" s="46">
        <v>-936.92146918767025</v>
      </c>
      <c r="DW187" s="46">
        <v>24.193002753130344</v>
      </c>
      <c r="DX187" s="46">
        <v>-26.532288945347123</v>
      </c>
      <c r="DY187" s="46">
        <v>-25.673804602564786</v>
      </c>
    </row>
    <row r="188" spans="1:129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330.97004550396645</v>
      </c>
      <c r="DF188" s="46">
        <v>-234.19520257923958</v>
      </c>
      <c r="DG188" s="46">
        <v>-234.46181858452826</v>
      </c>
      <c r="DH188" s="46">
        <v>-85.366155739615095</v>
      </c>
      <c r="DI188" s="46">
        <v>-29.108979584680611</v>
      </c>
      <c r="DJ188" s="46">
        <v>-382.13453993224937</v>
      </c>
      <c r="DK188" s="46">
        <v>-111.78422334965576</v>
      </c>
      <c r="DL188" s="46">
        <v>-200.25112296809519</v>
      </c>
      <c r="DM188" s="46">
        <v>-130.19410621665907</v>
      </c>
      <c r="DN188" s="46">
        <v>25.369350922802688</v>
      </c>
      <c r="DO188" s="46">
        <v>-178.3215489339841</v>
      </c>
      <c r="DP188" s="46">
        <v>236.1137234935405</v>
      </c>
      <c r="DQ188" s="46">
        <v>143.33051953366513</v>
      </c>
      <c r="DR188" s="46">
        <v>-368.33962881327881</v>
      </c>
      <c r="DS188" s="46">
        <v>-144.46692406834785</v>
      </c>
      <c r="DT188" s="46">
        <v>222.37286265290928</v>
      </c>
      <c r="DU188" s="46">
        <v>-201.67854191374005</v>
      </c>
      <c r="DV188" s="46">
        <v>-238.97792873433116</v>
      </c>
      <c r="DW188" s="46">
        <v>-176.13841095449675</v>
      </c>
      <c r="DX188" s="46">
        <v>33.778083110705303</v>
      </c>
      <c r="DY188" s="46">
        <v>322.74725718299817</v>
      </c>
    </row>
    <row r="189" spans="1:129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278.95358282968289</v>
      </c>
      <c r="DM189" s="46">
        <v>356.33409041225752</v>
      </c>
      <c r="DN189" s="46">
        <v>565.93776009392411</v>
      </c>
      <c r="DO189" s="46">
        <v>289.42109980433247</v>
      </c>
      <c r="DP189" s="46">
        <v>258.84645546507289</v>
      </c>
      <c r="DQ189" s="46">
        <v>-43.453461167049142</v>
      </c>
      <c r="DR189" s="46">
        <v>15.836460270333694</v>
      </c>
      <c r="DS189" s="46">
        <v>7.3184689507170875</v>
      </c>
      <c r="DT189" s="46">
        <v>279.13137390057256</v>
      </c>
      <c r="DU189" s="46">
        <v>11.304290416650685</v>
      </c>
      <c r="DV189" s="46">
        <v>669.97392852681651</v>
      </c>
      <c r="DW189" s="46">
        <v>525.87227809675164</v>
      </c>
      <c r="DX189" s="46">
        <v>-148.08870978651822</v>
      </c>
      <c r="DY189" s="46">
        <v>-66.105023925586622</v>
      </c>
    </row>
    <row r="190" spans="1:129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-31.522292708307269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824.65045058511487</v>
      </c>
      <c r="DS190" s="46">
        <v>985.45941940175908</v>
      </c>
      <c r="DT190" s="46">
        <v>-285.09663746586273</v>
      </c>
      <c r="DU190" s="46">
        <v>435.03033794696961</v>
      </c>
      <c r="DV190" s="46">
        <v>269.37175044590168</v>
      </c>
      <c r="DW190" s="46">
        <v>249.07823826599866</v>
      </c>
      <c r="DX190" s="46">
        <v>790.07164742231305</v>
      </c>
      <c r="DY190" s="46">
        <v>-538.24334854652909</v>
      </c>
    </row>
    <row r="191" spans="1:129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  <c r="DW191" s="46">
        <v>0</v>
      </c>
      <c r="DX191" s="46">
        <v>0</v>
      </c>
      <c r="DY191" s="46">
        <v>0</v>
      </c>
    </row>
    <row r="192" spans="1:129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839.76484354226056</v>
      </c>
      <c r="DC192" s="50">
        <v>-567.02917695491681</v>
      </c>
      <c r="DD192" s="50">
        <v>-331.42352543133165</v>
      </c>
      <c r="DE192" s="50">
        <v>1451.2151888155188</v>
      </c>
      <c r="DF192" s="50">
        <v>-935.89017545981551</v>
      </c>
      <c r="DG192" s="50">
        <v>522.01551133840178</v>
      </c>
      <c r="DH192" s="50">
        <v>-347.58974594800623</v>
      </c>
      <c r="DI192" s="50">
        <v>-993.14325665436695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221.94082667899684</v>
      </c>
      <c r="DO192" s="50">
        <v>-803.4364628102835</v>
      </c>
      <c r="DP192" s="50">
        <v>1443.8384562718782</v>
      </c>
      <c r="DQ192" s="50">
        <v>940.21772860493729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  <c r="DW192" s="50">
        <v>364.75632183265776</v>
      </c>
      <c r="DX192" s="50">
        <v>259.93581632403891</v>
      </c>
      <c r="DY192" s="50">
        <v>72.259368048490032</v>
      </c>
    </row>
    <row r="193" spans="1:129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  <c r="DW193" s="46">
        <v>0</v>
      </c>
      <c r="DX193" s="46">
        <v>0</v>
      </c>
      <c r="DY193" s="46">
        <v>0</v>
      </c>
    </row>
    <row r="194" spans="1:129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-2.8147776492655834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-0.78301259002442203</v>
      </c>
      <c r="DO194" s="55">
        <v>-1.5261360563478101</v>
      </c>
      <c r="DP194" s="55">
        <v>-2.3539552836379402E-2</v>
      </c>
      <c r="DQ194" s="55">
        <v>-2.0971266071919183</v>
      </c>
      <c r="DR194" s="55">
        <v>-3.2989395998159948E-2</v>
      </c>
      <c r="DS194" s="55">
        <v>-2.3095856001806578</v>
      </c>
      <c r="DT194" s="55">
        <v>3.8894636425573954</v>
      </c>
      <c r="DU194" s="55">
        <v>-1.7517450934082881</v>
      </c>
      <c r="DV194" s="55">
        <v>-0.15050562060614281</v>
      </c>
      <c r="DW194" s="55">
        <v>-1.3411917076987738</v>
      </c>
      <c r="DX194" s="55">
        <v>-0.19657870415146644</v>
      </c>
      <c r="DY194" s="55">
        <v>1.0583543819765786</v>
      </c>
    </row>
    <row r="195" spans="1:129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  <c r="DW195" s="55">
        <v>0</v>
      </c>
      <c r="DX195" s="55">
        <v>0</v>
      </c>
      <c r="DY195" s="55">
        <v>0</v>
      </c>
    </row>
    <row r="196" spans="1:129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839.86501424065261</v>
      </c>
      <c r="DC196" s="46">
        <v>-567.42690486287324</v>
      </c>
      <c r="DD196" s="46">
        <v>-330.43392395350298</v>
      </c>
      <c r="DE196" s="46">
        <v>1450.7285913665501</v>
      </c>
      <c r="DF196" s="46">
        <v>-935.86590392143057</v>
      </c>
      <c r="DG196" s="46">
        <v>522.02327190049709</v>
      </c>
      <c r="DH196" s="46">
        <v>-344.77496829874065</v>
      </c>
      <c r="DI196" s="46">
        <v>-993.12298013484008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222.72383926902125</v>
      </c>
      <c r="DO196" s="46">
        <v>-801.91032675393569</v>
      </c>
      <c r="DP196" s="46">
        <v>1443.8619958247145</v>
      </c>
      <c r="DQ196" s="46">
        <v>942.31485521212926</v>
      </c>
      <c r="DR196" s="46">
        <v>543.79960499233539</v>
      </c>
      <c r="DS196" s="46">
        <v>2038.2693625814532</v>
      </c>
      <c r="DT196" s="46">
        <v>179.37145969970751</v>
      </c>
      <c r="DU196" s="46">
        <v>1776.1136330472693</v>
      </c>
      <c r="DV196" s="46">
        <v>222.78843251620111</v>
      </c>
      <c r="DW196" s="46">
        <v>366.09751354035654</v>
      </c>
      <c r="DX196" s="46">
        <v>260.13239502819039</v>
      </c>
      <c r="DY196" s="46">
        <v>71.201013666513447</v>
      </c>
    </row>
    <row r="197" spans="1:129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866.7802394951392</v>
      </c>
      <c r="DC197" s="110">
        <v>-959.52165034838572</v>
      </c>
      <c r="DD197" s="110">
        <v>-605.40929323263242</v>
      </c>
      <c r="DE197" s="110">
        <v>1254.3991773041751</v>
      </c>
      <c r="DF197" s="110">
        <v>-449.34816460680554</v>
      </c>
      <c r="DG197" s="110">
        <v>-246.48690694452239</v>
      </c>
      <c r="DH197" s="110">
        <v>-120.87931277101956</v>
      </c>
      <c r="DI197" s="110">
        <v>277.30924276601263</v>
      </c>
      <c r="DJ197" s="110">
        <v>-147.47910688912918</v>
      </c>
      <c r="DK197" s="110">
        <v>396.32422976910084</v>
      </c>
      <c r="DL197" s="110">
        <v>-52.954081235667502</v>
      </c>
      <c r="DM197" s="110">
        <v>670.84460159622802</v>
      </c>
      <c r="DN197" s="110">
        <v>466.84689211836428</v>
      </c>
      <c r="DO197" s="110">
        <v>163.37202141684162</v>
      </c>
      <c r="DP197" s="110">
        <v>-206.5223936908493</v>
      </c>
      <c r="DQ197" s="110">
        <v>517.14246686658987</v>
      </c>
      <c r="DR197" s="110">
        <v>-248.35452982411732</v>
      </c>
      <c r="DS197" s="110">
        <v>355.72055842798824</v>
      </c>
      <c r="DT197" s="110">
        <v>0.74865616583429073</v>
      </c>
      <c r="DU197" s="110">
        <v>499.06145154079871</v>
      </c>
      <c r="DV197" s="110">
        <v>328.8971109492075</v>
      </c>
      <c r="DW197" s="110">
        <v>-45.49733755858216</v>
      </c>
      <c r="DX197" s="110">
        <v>599.72901204464506</v>
      </c>
      <c r="DY197" s="110">
        <v>-354.05010422049236</v>
      </c>
    </row>
    <row r="198" spans="1:129" x14ac:dyDescent="0.25">
      <c r="B198" s="105" t="str">
        <f>BPAnalitica!$B$50</f>
        <v>Abril 2025.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</row>
    <row r="199" spans="1:129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10.639558307442146</v>
      </c>
      <c r="DK201" s="44">
        <v>9.7979977422512778</v>
      </c>
      <c r="DL201" s="44">
        <v>35.349314023556587</v>
      </c>
      <c r="DM201" s="44">
        <v>29.084607165291295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15.546441936838107</v>
      </c>
      <c r="DW201" s="44">
        <v>6.1940315757980864</v>
      </c>
      <c r="DX201" s="44">
        <v>12.222767156421769</v>
      </c>
      <c r="DY201" s="44">
        <v>12.586996243162144</v>
      </c>
    </row>
    <row r="202" spans="1:129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747.32595061571374</v>
      </c>
      <c r="DK202" s="44">
        <v>694.09866642153361</v>
      </c>
      <c r="DL202" s="44">
        <v>1159.8575244862477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1020.6469048686401</v>
      </c>
      <c r="DW202" s="44">
        <v>733.65236937091572</v>
      </c>
      <c r="DX202" s="44">
        <v>772.0893240442507</v>
      </c>
      <c r="DY202" s="44">
        <v>1795.1988972235454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X146"/>
  <sheetViews>
    <sheetView showGridLines="0" zoomScaleNormal="100" workbookViewId="0">
      <pane xSplit="2" ySplit="9" topLeftCell="CI129" activePane="bottomRight" state="frozen"/>
      <selection pane="topRight" activeCell="C1" sqref="C1"/>
      <selection pane="bottomLeft" activeCell="A10" sqref="A10"/>
      <selection pane="bottomRight" activeCell="CX8" sqref="CX8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102" width="9.7109375" style="57" customWidth="1"/>
    <col min="103" max="16384" width="11.42578125" style="57"/>
  </cols>
  <sheetData>
    <row r="5" spans="2:102" ht="18.75" x14ac:dyDescent="0.3">
      <c r="B5" s="79" t="s">
        <v>197</v>
      </c>
    </row>
    <row r="6" spans="2:102" ht="15.75" x14ac:dyDescent="0.25">
      <c r="B6" s="80" t="s">
        <v>61</v>
      </c>
    </row>
    <row r="7" spans="2:102" ht="15.75" thickBot="1" x14ac:dyDescent="0.3"/>
    <row r="8" spans="2:102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606</v>
      </c>
      <c r="CR8" s="11" t="s">
        <v>607</v>
      </c>
      <c r="CS8" s="11" t="s">
        <v>608</v>
      </c>
      <c r="CT8" s="11" t="s">
        <v>609</v>
      </c>
      <c r="CU8" s="11" t="s">
        <v>612</v>
      </c>
      <c r="CV8" s="11" t="s">
        <v>613</v>
      </c>
      <c r="CW8" s="11" t="s">
        <v>614</v>
      </c>
      <c r="CX8" s="11" t="s">
        <v>616</v>
      </c>
    </row>
    <row r="10" spans="2:102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35608.537000811353</v>
      </c>
      <c r="CE10" s="129">
        <v>35125.135001182178</v>
      </c>
      <c r="CF10" s="129">
        <v>35812.148235396038</v>
      </c>
      <c r="CG10" s="129">
        <v>36407.537688235432</v>
      </c>
      <c r="CH10" s="129">
        <v>37131.310717633562</v>
      </c>
      <c r="CI10" s="129">
        <v>37530.157066433407</v>
      </c>
      <c r="CJ10" s="129">
        <v>38314.072500511524</v>
      </c>
      <c r="CK10" s="129">
        <v>39408.395148416894</v>
      </c>
      <c r="CL10" s="129">
        <v>39675.712003834451</v>
      </c>
      <c r="CM10" s="129">
        <v>40879.657200873306</v>
      </c>
      <c r="CN10" s="129">
        <v>40113.895233718846</v>
      </c>
      <c r="CO10" s="129">
        <v>41498.553865850772</v>
      </c>
      <c r="CP10" s="129">
        <v>43360.818443525641</v>
      </c>
      <c r="CQ10" s="129">
        <v>45241.528656546579</v>
      </c>
      <c r="CR10" s="129">
        <v>48062.309813222702</v>
      </c>
      <c r="CS10" s="129">
        <v>49249.985702935621</v>
      </c>
      <c r="CT10" s="129">
        <v>53113.147006799547</v>
      </c>
      <c r="CU10" s="129">
        <v>54251.039659248279</v>
      </c>
      <c r="CV10" s="129">
        <v>56104.405827641196</v>
      </c>
      <c r="CW10" s="129">
        <v>58302.870639354478</v>
      </c>
      <c r="CX10" s="129">
        <v>58598.241904438444</v>
      </c>
    </row>
    <row r="11" spans="2:102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7252.7455450443367</v>
      </c>
      <c r="CE11" s="130">
        <v>7366.7757403688429</v>
      </c>
      <c r="CF11" s="130">
        <v>7370.740050098354</v>
      </c>
      <c r="CG11" s="130">
        <v>7549.2778547336893</v>
      </c>
      <c r="CH11" s="130">
        <v>7716.2875545456081</v>
      </c>
      <c r="CI11" s="130">
        <v>7839.2230822985075</v>
      </c>
      <c r="CJ11" s="130">
        <v>7993.8833467584045</v>
      </c>
      <c r="CK11" s="130">
        <v>8082.3316988353572</v>
      </c>
      <c r="CL11" s="130">
        <v>8162.9095294979033</v>
      </c>
      <c r="CM11" s="130">
        <v>8289.5707726041583</v>
      </c>
      <c r="CN11" s="130">
        <v>8429.3988440876128</v>
      </c>
      <c r="CO11" s="130">
        <v>8531.4416229817289</v>
      </c>
      <c r="CP11" s="130">
        <v>8776.2573814806419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10127.043266338318</v>
      </c>
      <c r="CV11" s="130">
        <v>10710.350938608637</v>
      </c>
      <c r="CW11" s="130">
        <v>11106.721594512594</v>
      </c>
      <c r="CX11" s="130">
        <v>10765.443881137026</v>
      </c>
    </row>
    <row r="12" spans="2:102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3010.5302989105721</v>
      </c>
      <c r="CE12" s="130">
        <v>3023.0760295254508</v>
      </c>
      <c r="CF12" s="130">
        <v>3051.6886163715999</v>
      </c>
      <c r="CG12" s="130">
        <v>3069.1252215138197</v>
      </c>
      <c r="CH12" s="130">
        <v>3168.6640531024609</v>
      </c>
      <c r="CI12" s="130">
        <v>3174.4900385625879</v>
      </c>
      <c r="CJ12" s="130">
        <v>3181.4393936647307</v>
      </c>
      <c r="CK12" s="130">
        <v>3227.9223216230339</v>
      </c>
      <c r="CL12" s="130">
        <v>3248.9135232792673</v>
      </c>
      <c r="CM12" s="130">
        <v>3269.0393722993713</v>
      </c>
      <c r="CN12" s="130">
        <v>3271.2857924223526</v>
      </c>
      <c r="CO12" s="130">
        <v>3285.7676602082538</v>
      </c>
      <c r="CP12" s="130">
        <v>3314.2283761690469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3407.2488101863296</v>
      </c>
      <c r="CV12" s="130">
        <v>3417.6839793714453</v>
      </c>
      <c r="CW12" s="130">
        <v>3442.2694194924957</v>
      </c>
      <c r="CX12" s="130">
        <v>3454.1629518645741</v>
      </c>
    </row>
    <row r="13" spans="2:102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3010.5302989105721</v>
      </c>
      <c r="CE13" s="130">
        <v>3023.0760295254508</v>
      </c>
      <c r="CF13" s="130">
        <v>3051.6886163715999</v>
      </c>
      <c r="CG13" s="130">
        <v>3069.1252215138197</v>
      </c>
      <c r="CH13" s="130">
        <v>3168.6640531024609</v>
      </c>
      <c r="CI13" s="130">
        <v>3174.4900385625879</v>
      </c>
      <c r="CJ13" s="130">
        <v>3181.4393936647307</v>
      </c>
      <c r="CK13" s="130">
        <v>3227.9223216230339</v>
      </c>
      <c r="CL13" s="130">
        <v>3248.9135232792673</v>
      </c>
      <c r="CM13" s="130">
        <v>3269.0393722993713</v>
      </c>
      <c r="CN13" s="130">
        <v>3271.2857924223526</v>
      </c>
      <c r="CO13" s="130">
        <v>3285.7676602082538</v>
      </c>
      <c r="CP13" s="130">
        <v>3314.2283761690469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3407.2488101863296</v>
      </c>
      <c r="CV13" s="130">
        <v>3417.6839793714453</v>
      </c>
      <c r="CW13" s="130">
        <v>3442.2694194924957</v>
      </c>
      <c r="CX13" s="130">
        <v>3454.1629518645741</v>
      </c>
    </row>
    <row r="14" spans="2:102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  <c r="CW14" s="130">
        <v>0</v>
      </c>
      <c r="CX14" s="130">
        <v>0</v>
      </c>
    </row>
    <row r="15" spans="2:102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  <c r="CX15" s="130">
        <v>0</v>
      </c>
    </row>
    <row r="16" spans="2:102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4242.2152461337646</v>
      </c>
      <c r="CE16" s="130">
        <v>4343.6997108433925</v>
      </c>
      <c r="CF16" s="130">
        <v>4319.0514337267541</v>
      </c>
      <c r="CG16" s="130">
        <v>4480.15263321987</v>
      </c>
      <c r="CH16" s="130">
        <v>4547.6235014431477</v>
      </c>
      <c r="CI16" s="130">
        <v>4664.7330437359196</v>
      </c>
      <c r="CJ16" s="130">
        <v>4812.4439530936734</v>
      </c>
      <c r="CK16" s="130">
        <v>4854.4093772123233</v>
      </c>
      <c r="CL16" s="130">
        <v>4913.9960062186365</v>
      </c>
      <c r="CM16" s="130">
        <v>5020.531400304787</v>
      </c>
      <c r="CN16" s="130">
        <v>5158.1130516652593</v>
      </c>
      <c r="CO16" s="130">
        <v>5245.673962773476</v>
      </c>
      <c r="CP16" s="130">
        <v>5462.029005311595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6719.7944561519889</v>
      </c>
      <c r="CV16" s="130">
        <v>7292.6669592371927</v>
      </c>
      <c r="CW16" s="130">
        <v>7664.4521750200984</v>
      </c>
      <c r="CX16" s="130">
        <v>7311.2809292724514</v>
      </c>
    </row>
    <row r="17" spans="2:102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514.03423410380685</v>
      </c>
      <c r="CJ17" s="130">
        <v>519.49146924940521</v>
      </c>
      <c r="CK17" s="130">
        <v>508.64045869373598</v>
      </c>
      <c r="CL17" s="130">
        <v>529.78891050148968</v>
      </c>
      <c r="CM17" s="130">
        <v>533.13763177729766</v>
      </c>
      <c r="CN17" s="130">
        <v>541.79106038873988</v>
      </c>
      <c r="CO17" s="130">
        <v>549.92534515276338</v>
      </c>
      <c r="CP17" s="130">
        <v>555.81915093161263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  <c r="CV17" s="130">
        <v>561.82418858575056</v>
      </c>
      <c r="CW17" s="130">
        <v>548.58602616282951</v>
      </c>
      <c r="CX17" s="130">
        <v>549.81010822800556</v>
      </c>
    </row>
    <row r="18" spans="2:102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3071.9703268293374</v>
      </c>
      <c r="CE18" s="130">
        <v>3155.1944106935612</v>
      </c>
      <c r="CF18" s="130">
        <v>3198.5155750536478</v>
      </c>
      <c r="CG18" s="130">
        <v>3344.0132839938847</v>
      </c>
      <c r="CH18" s="130">
        <v>3407.76897782071</v>
      </c>
      <c r="CI18" s="130">
        <v>3489.0750343455106</v>
      </c>
      <c r="CJ18" s="130">
        <v>3487.6234503976507</v>
      </c>
      <c r="CK18" s="130">
        <v>3553.536287359731</v>
      </c>
      <c r="CL18" s="130">
        <v>3620.4651345516768</v>
      </c>
      <c r="CM18" s="130">
        <v>3733.1421474861895</v>
      </c>
      <c r="CN18" s="130">
        <v>3806.8312329008886</v>
      </c>
      <c r="CO18" s="130">
        <v>3819.1324094290221</v>
      </c>
      <c r="CP18" s="130">
        <v>3888.278813517913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4956.7462497341867</v>
      </c>
      <c r="CV18" s="130">
        <v>5390.8957409917602</v>
      </c>
      <c r="CW18" s="130">
        <v>6082.5716407905102</v>
      </c>
      <c r="CX18" s="130">
        <v>5665.799803263375</v>
      </c>
    </row>
    <row r="19" spans="2:102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641.03144391945864</v>
      </c>
      <c r="CE19" s="130">
        <v>650.58353144303987</v>
      </c>
      <c r="CF19" s="130">
        <v>584.63190279810442</v>
      </c>
      <c r="CG19" s="130">
        <v>596.29956416655307</v>
      </c>
      <c r="CH19" s="130">
        <v>635.06766567448847</v>
      </c>
      <c r="CI19" s="130">
        <v>661.62377528660227</v>
      </c>
      <c r="CJ19" s="130">
        <v>805.32903344661759</v>
      </c>
      <c r="CK19" s="130">
        <v>792.23263115885595</v>
      </c>
      <c r="CL19" s="130">
        <v>763.74196116546989</v>
      </c>
      <c r="CM19" s="130">
        <v>754.25162104129947</v>
      </c>
      <c r="CN19" s="130">
        <v>809.49075837563032</v>
      </c>
      <c r="CO19" s="130">
        <v>876.61620819169082</v>
      </c>
      <c r="CP19" s="130">
        <v>1017.9310408620697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1197.4005241874229</v>
      </c>
      <c r="CV19" s="130">
        <v>1339.9470296596819</v>
      </c>
      <c r="CW19" s="130">
        <v>1033.2945080667585</v>
      </c>
      <c r="CX19" s="130">
        <v>1095.6710177810708</v>
      </c>
    </row>
    <row r="20" spans="2:102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6098.9631976776382</v>
      </c>
      <c r="CE20" s="130">
        <v>5795.9733103873568</v>
      </c>
      <c r="CF20" s="130">
        <v>5995.6240168964105</v>
      </c>
      <c r="CG20" s="130">
        <v>6396.7021371032151</v>
      </c>
      <c r="CH20" s="130">
        <v>7165.9728287683247</v>
      </c>
      <c r="CI20" s="130">
        <v>8017.0674203142462</v>
      </c>
      <c r="CJ20" s="130">
        <v>8324.9861561858306</v>
      </c>
      <c r="CK20" s="130">
        <v>8808.1807791229621</v>
      </c>
      <c r="CL20" s="130">
        <v>9537.0913344258915</v>
      </c>
      <c r="CM20" s="130">
        <v>9932.7445668453365</v>
      </c>
      <c r="CN20" s="130">
        <v>9556.1441730720289</v>
      </c>
      <c r="CO20" s="130">
        <v>9712.5045056977542</v>
      </c>
      <c r="CP20" s="130">
        <v>10134.370139961724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  <c r="CV20" s="130">
        <v>14426.807776244848</v>
      </c>
      <c r="CW20" s="130">
        <v>15749.794636173534</v>
      </c>
      <c r="CX20" s="130">
        <v>16579.487006714542</v>
      </c>
    </row>
    <row r="21" spans="2:102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1907.9168328081619</v>
      </c>
      <c r="CE21" s="130">
        <v>1580.7762082020199</v>
      </c>
      <c r="CF21" s="130">
        <v>1734.4767248810745</v>
      </c>
      <c r="CG21" s="130">
        <v>2258.2169954417491</v>
      </c>
      <c r="CH21" s="130">
        <v>2985.8434606606211</v>
      </c>
      <c r="CI21" s="130">
        <v>3689.7819946849672</v>
      </c>
      <c r="CJ21" s="130">
        <v>4059.3834432837702</v>
      </c>
      <c r="CK21" s="130">
        <v>4497.6791018748536</v>
      </c>
      <c r="CL21" s="130">
        <v>5139.7148183301861</v>
      </c>
      <c r="CM21" s="130">
        <v>5473.1684238815351</v>
      </c>
      <c r="CN21" s="130">
        <v>4851.6483853741493</v>
      </c>
      <c r="CO21" s="130">
        <v>4891.8320047999387</v>
      </c>
      <c r="CP21" s="130">
        <v>5204.3740512990526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  <c r="CV21" s="130">
        <v>8358.0686357388586</v>
      </c>
      <c r="CW21" s="130">
        <v>9749.3408122663641</v>
      </c>
      <c r="CX21" s="130">
        <v>10311.313349931925</v>
      </c>
    </row>
    <row r="22" spans="2:102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  <c r="CX22" s="130">
        <v>0</v>
      </c>
    </row>
    <row r="23" spans="2:102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167.95525620580153</v>
      </c>
      <c r="CE23" s="130">
        <v>183.35000129496748</v>
      </c>
      <c r="CF23" s="130">
        <v>120.09478036402193</v>
      </c>
      <c r="CG23" s="130">
        <v>34.565081275054411</v>
      </c>
      <c r="CH23" s="130">
        <v>131.06654831923254</v>
      </c>
      <c r="CI23" s="130">
        <v>78.504033563192166</v>
      </c>
      <c r="CJ23" s="130">
        <v>158.12218635541834</v>
      </c>
      <c r="CK23" s="130">
        <v>117.07756487291246</v>
      </c>
      <c r="CL23" s="130">
        <v>287.22168233218298</v>
      </c>
      <c r="CM23" s="130">
        <v>288.91997395999999</v>
      </c>
      <c r="CN23" s="130">
        <v>251.55490519489183</v>
      </c>
      <c r="CO23" s="130">
        <v>345.34108465499878</v>
      </c>
      <c r="CP23" s="130">
        <v>371.06344149499876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  <c r="CV23" s="130">
        <v>207.76052170205122</v>
      </c>
      <c r="CW23" s="130">
        <v>231.06619416793617</v>
      </c>
      <c r="CX23" s="130">
        <v>110.35954241042701</v>
      </c>
    </row>
    <row r="24" spans="2:102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  <c r="CX24" s="130">
        <v>0</v>
      </c>
    </row>
    <row r="25" spans="2:102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1739.9615766023603</v>
      </c>
      <c r="CE25" s="130">
        <v>1397.4262069070523</v>
      </c>
      <c r="CF25" s="130">
        <v>1614.3819445170525</v>
      </c>
      <c r="CG25" s="130">
        <v>2223.6519141666945</v>
      </c>
      <c r="CH25" s="130">
        <v>2854.7769123413887</v>
      </c>
      <c r="CI25" s="130">
        <v>3611.2779611217752</v>
      </c>
      <c r="CJ25" s="130">
        <v>3901.2612569283519</v>
      </c>
      <c r="CK25" s="130">
        <v>4380.6015370019413</v>
      </c>
      <c r="CL25" s="130">
        <v>4852.4931359980028</v>
      </c>
      <c r="CM25" s="130">
        <v>5184.2484499215352</v>
      </c>
      <c r="CN25" s="130">
        <v>4600.0934801792573</v>
      </c>
      <c r="CO25" s="130">
        <v>4546.49092014494</v>
      </c>
      <c r="CP25" s="130">
        <v>4833.3106098040535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  <c r="CV25" s="130">
        <v>8150.3081140368076</v>
      </c>
      <c r="CW25" s="130">
        <v>9518.2746180984286</v>
      </c>
      <c r="CX25" s="130">
        <v>10200.953807521497</v>
      </c>
    </row>
    <row r="26" spans="2:102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1.9489076751449E-4</v>
      </c>
      <c r="CH26" s="130">
        <v>1.9489076751449E-4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  <c r="CV26" s="130">
        <v>3.8978153502898001E-4</v>
      </c>
      <c r="CW26" s="130">
        <v>3.8978153502898001E-4</v>
      </c>
      <c r="CX26" s="130">
        <v>3.8978153502898001E-4</v>
      </c>
    </row>
    <row r="27" spans="2:102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4191.0463648694767</v>
      </c>
      <c r="CE27" s="130">
        <v>4215.1971021853369</v>
      </c>
      <c r="CF27" s="130">
        <v>4261.1472920153356</v>
      </c>
      <c r="CG27" s="130">
        <v>4138.4851416614656</v>
      </c>
      <c r="CH27" s="130">
        <v>4180.1293681077032</v>
      </c>
      <c r="CI27" s="130">
        <v>4327.2854256292785</v>
      </c>
      <c r="CJ27" s="130">
        <v>4265.6027129020595</v>
      </c>
      <c r="CK27" s="130">
        <v>4310.5016772481076</v>
      </c>
      <c r="CL27" s="130">
        <v>4397.3765160957064</v>
      </c>
      <c r="CM27" s="130">
        <v>4459.5761429638005</v>
      </c>
      <c r="CN27" s="130">
        <v>4704.4957876978797</v>
      </c>
      <c r="CO27" s="130">
        <v>4820.6725008978156</v>
      </c>
      <c r="CP27" s="130">
        <v>4929.9960886626714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  <c r="CV27" s="130">
        <v>6068.7391405059889</v>
      </c>
      <c r="CW27" s="130">
        <v>6000.453823907169</v>
      </c>
      <c r="CX27" s="130">
        <v>6268.1736567826174</v>
      </c>
    </row>
    <row r="28" spans="2:102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  <c r="CW28" s="130">
        <v>0</v>
      </c>
      <c r="CX28" s="130">
        <v>0</v>
      </c>
    </row>
    <row r="29" spans="2:102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885.91681465311046</v>
      </c>
      <c r="CE29" s="130">
        <v>1067.9288137564049</v>
      </c>
      <c r="CF29" s="130">
        <v>1141.2639454264049</v>
      </c>
      <c r="CG29" s="130">
        <v>1035.5144586936126</v>
      </c>
      <c r="CH29" s="130">
        <v>1061.0779616310811</v>
      </c>
      <c r="CI29" s="130">
        <v>1179.1196957293939</v>
      </c>
      <c r="CJ29" s="130">
        <v>1072.8009543007695</v>
      </c>
      <c r="CK29" s="130">
        <v>1195.1228792385798</v>
      </c>
      <c r="CL29" s="130">
        <v>1126.8492403851253</v>
      </c>
      <c r="CM29" s="130">
        <v>1127.7508835200001</v>
      </c>
      <c r="CN29" s="130">
        <v>1266.2056701531158</v>
      </c>
      <c r="CO29" s="130">
        <v>1338.2873746093192</v>
      </c>
      <c r="CP29" s="130">
        <v>1246.0443416693195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  <c r="CV29" s="130">
        <v>1049.0445245519265</v>
      </c>
      <c r="CW29" s="130">
        <v>1087.8996548185614</v>
      </c>
      <c r="CX29" s="130">
        <v>1289.5654061151386</v>
      </c>
    </row>
    <row r="30" spans="2:102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  <c r="CV30" s="130">
        <v>0</v>
      </c>
      <c r="CW30" s="130">
        <v>0</v>
      </c>
      <c r="CX30" s="130">
        <v>0</v>
      </c>
    </row>
    <row r="31" spans="2:102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3305.1295502163666</v>
      </c>
      <c r="CE31" s="130">
        <v>3147.2682884289316</v>
      </c>
      <c r="CF31" s="130">
        <v>3119.8833465889311</v>
      </c>
      <c r="CG31" s="130">
        <v>3102.9706829678535</v>
      </c>
      <c r="CH31" s="130">
        <v>3119.0514064766221</v>
      </c>
      <c r="CI31" s="130">
        <v>3148.1657298998848</v>
      </c>
      <c r="CJ31" s="130">
        <v>3192.8017586012902</v>
      </c>
      <c r="CK31" s="130">
        <v>3115.3787980095276</v>
      </c>
      <c r="CL31" s="130">
        <v>3270.5272757105809</v>
      </c>
      <c r="CM31" s="130">
        <v>3331.8252594438004</v>
      </c>
      <c r="CN31" s="130">
        <v>3438.2901175447641</v>
      </c>
      <c r="CO31" s="130">
        <v>3482.3851262884968</v>
      </c>
      <c r="CP31" s="130">
        <v>3683.9517469933517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  <c r="CV31" s="130">
        <v>5019.6946159540621</v>
      </c>
      <c r="CW31" s="130">
        <v>4912.5541690886075</v>
      </c>
      <c r="CX31" s="130">
        <v>4978.6082506674784</v>
      </c>
    </row>
    <row r="32" spans="2:102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518.32652113661266</v>
      </c>
      <c r="CE32" s="130">
        <v>517.31825929286265</v>
      </c>
      <c r="CF32" s="130">
        <v>517.31825929286265</v>
      </c>
      <c r="CG32" s="130">
        <v>519.50061929286267</v>
      </c>
      <c r="CH32" s="130">
        <v>517.29345929286262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  <c r="CV32" s="130">
        <v>650.08271194939027</v>
      </c>
      <c r="CW32" s="130">
        <v>650.08271196426529</v>
      </c>
      <c r="CX32" s="130">
        <v>653.11229884488409</v>
      </c>
    </row>
    <row r="33" spans="1:102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-64.776794393519154</v>
      </c>
      <c r="CE33" s="130">
        <v>-67.485407971984941</v>
      </c>
      <c r="CF33" s="130">
        <v>-70.157062608450858</v>
      </c>
      <c r="CG33" s="130">
        <v>-72.796750378414202</v>
      </c>
      <c r="CH33" s="130">
        <v>-75.426995289430806</v>
      </c>
      <c r="CI33" s="130">
        <v>-78.162695003681222</v>
      </c>
      <c r="CJ33" s="130">
        <v>-80.861066186511835</v>
      </c>
      <c r="CK33" s="130">
        <v>-83.52715083417479</v>
      </c>
      <c r="CL33" s="130">
        <v>-86.18369819430157</v>
      </c>
      <c r="CM33" s="130">
        <v>-88.946754905694519</v>
      </c>
      <c r="CN33" s="130">
        <v>-91.672109800353411</v>
      </c>
      <c r="CO33" s="130">
        <v>-94.364855294493012</v>
      </c>
      <c r="CP33" s="130">
        <v>-97.047968128221044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  <c r="CV33" s="130">
        <v>-113.61960944081319</v>
      </c>
      <c r="CW33" s="130">
        <v>-116.36647911938499</v>
      </c>
      <c r="CX33" s="130">
        <v>-119.10352252107091</v>
      </c>
    </row>
    <row r="34" spans="1:102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  <c r="CX34" s="130">
        <v>0</v>
      </c>
    </row>
    <row r="35" spans="1:102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</v>
      </c>
      <c r="CE35" s="130">
        <v>7.9351668066361203</v>
      </c>
      <c r="CF35" s="130">
        <v>8.3917435919874066</v>
      </c>
      <c r="CG35" s="130">
        <v>8.8388967251548376</v>
      </c>
      <c r="CH35" s="130">
        <v>9.2835598589315325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  <c r="CV35" s="130">
        <v>15.767540466102403</v>
      </c>
      <c r="CW35" s="130">
        <v>16.232849809560495</v>
      </c>
      <c r="CX35" s="130">
        <v>16.695568049667688</v>
      </c>
    </row>
    <row r="36" spans="1:102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  <c r="CW36" s="130">
        <v>0</v>
      </c>
      <c r="CX36" s="130">
        <v>0</v>
      </c>
    </row>
    <row r="37" spans="1:102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-72.252990405622285</v>
      </c>
      <c r="CE37" s="130">
        <v>-75.420574778621059</v>
      </c>
      <c r="CF37" s="130">
        <v>-78.548806200438264</v>
      </c>
      <c r="CG37" s="130">
        <v>-81.635647103569042</v>
      </c>
      <c r="CH37" s="130">
        <v>-84.710555148362332</v>
      </c>
      <c r="CI37" s="130">
        <v>-87.909815365091077</v>
      </c>
      <c r="CJ37" s="130">
        <v>-91.069329101126485</v>
      </c>
      <c r="CK37" s="130">
        <v>-94.187038413288548</v>
      </c>
      <c r="CL37" s="130">
        <v>-97.292695538529799</v>
      </c>
      <c r="CM37" s="130">
        <v>-100.52394835742584</v>
      </c>
      <c r="CN37" s="130">
        <v>-103.71505723082159</v>
      </c>
      <c r="CO37" s="130">
        <v>-106.86394363610528</v>
      </c>
      <c r="CP37" s="130">
        <v>-110.00065733259892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  <c r="CV37" s="130">
        <v>-129.3871499069156</v>
      </c>
      <c r="CW37" s="130">
        <v>-132.59932892894548</v>
      </c>
      <c r="CX37" s="130">
        <v>-135.7990905707386</v>
      </c>
    </row>
    <row r="38" spans="1:102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2.8565256126666054</v>
      </c>
      <c r="CE38" s="130">
        <v>2.9794792258622826</v>
      </c>
      <c r="CF38" s="130">
        <v>3.1017915083187924</v>
      </c>
      <c r="CG38" s="130">
        <v>3.2215792900896245</v>
      </c>
      <c r="CH38" s="130">
        <v>3.3407000263194493</v>
      </c>
      <c r="CI38" s="130">
        <v>3.464883175647083</v>
      </c>
      <c r="CJ38" s="130">
        <v>3.5884185809281579</v>
      </c>
      <c r="CK38" s="130">
        <v>3.7094042405166983</v>
      </c>
      <c r="CL38" s="130">
        <v>3.829716184108821</v>
      </c>
      <c r="CM38" s="130">
        <v>3.9551411649297314</v>
      </c>
      <c r="CN38" s="130">
        <v>4.0799119242636168</v>
      </c>
      <c r="CO38" s="130">
        <v>4.2021074404480423</v>
      </c>
      <c r="CP38" s="130">
        <v>4.323622503476086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  <c r="CV38" s="130">
        <v>5.0776925605689325</v>
      </c>
      <c r="CW38" s="130">
        <v>5.2023442066286654</v>
      </c>
      <c r="CX38" s="130">
        <v>5.3263017224235734</v>
      </c>
    </row>
    <row r="39" spans="1:102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13384.720293807386</v>
      </c>
      <c r="CE39" s="130">
        <v>13971.392995397393</v>
      </c>
      <c r="CF39" s="130">
        <v>13916.163235792101</v>
      </c>
      <c r="CG39" s="130">
        <v>14296.467870087985</v>
      </c>
      <c r="CH39" s="130">
        <v>15093.211241430041</v>
      </c>
      <c r="CI39" s="130">
        <v>14578.731411915311</v>
      </c>
      <c r="CJ39" s="130">
        <v>14935.05673405478</v>
      </c>
      <c r="CK39" s="130">
        <v>15029.240502713728</v>
      </c>
      <c r="CL39" s="130">
        <v>15140.943319906182</v>
      </c>
      <c r="CM39" s="130">
        <v>15686.677506189502</v>
      </c>
      <c r="CN39" s="130">
        <v>16019.258740659559</v>
      </c>
      <c r="CO39" s="130">
        <v>15780.970442545782</v>
      </c>
      <c r="CP39" s="130">
        <v>15993.242277541494</v>
      </c>
      <c r="CQ39" s="130">
        <v>16366.232211531393</v>
      </c>
      <c r="CR39" s="130">
        <v>15946.590559250582</v>
      </c>
      <c r="CS39" s="130">
        <v>15558.731963171229</v>
      </c>
      <c r="CT39" s="130">
        <v>16696.895175657017</v>
      </c>
      <c r="CU39" s="130">
        <v>16971.694129126041</v>
      </c>
      <c r="CV39" s="130">
        <v>17334.604904768523</v>
      </c>
      <c r="CW39" s="130">
        <v>17357.402046597737</v>
      </c>
      <c r="CX39" s="130">
        <v>17195.087665497947</v>
      </c>
    </row>
    <row r="40" spans="1:102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753.62493447615395</v>
      </c>
      <c r="CE40" s="130">
        <v>753.62513847615401</v>
      </c>
      <c r="CF40" s="130">
        <v>772.409933426154</v>
      </c>
      <c r="CG40" s="130">
        <v>772.24993342615403</v>
      </c>
      <c r="CH40" s="130">
        <v>772.24993342615403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  <c r="CV40" s="130">
        <v>834.04959420615421</v>
      </c>
      <c r="CW40" s="130">
        <v>834.0495102061542</v>
      </c>
      <c r="CX40" s="130">
        <v>834.0495102061542</v>
      </c>
    </row>
    <row r="41" spans="1:102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12631.09535933123</v>
      </c>
      <c r="CE41" s="130">
        <v>13217.76785692124</v>
      </c>
      <c r="CF41" s="130">
        <v>13143.753302365947</v>
      </c>
      <c r="CG41" s="130">
        <v>13524.217936661833</v>
      </c>
      <c r="CH41" s="130">
        <v>14320.961308003885</v>
      </c>
      <c r="CI41" s="130">
        <v>13806.322478489157</v>
      </c>
      <c r="CJ41" s="130">
        <v>14163.322800628626</v>
      </c>
      <c r="CK41" s="130">
        <v>14257.666569287572</v>
      </c>
      <c r="CL41" s="130">
        <v>14339.566738590027</v>
      </c>
      <c r="CM41" s="130">
        <v>14885.141924873347</v>
      </c>
      <c r="CN41" s="130">
        <v>15218.398159343404</v>
      </c>
      <c r="CO41" s="130">
        <v>14950.307631339629</v>
      </c>
      <c r="CP41" s="130">
        <v>15162.579466335339</v>
      </c>
      <c r="CQ41" s="130">
        <v>15534.175400325241</v>
      </c>
      <c r="CR41" s="130">
        <v>15114.843748044428</v>
      </c>
      <c r="CS41" s="130">
        <v>14725.169719705074</v>
      </c>
      <c r="CT41" s="130">
        <v>15861.029932190861</v>
      </c>
      <c r="CU41" s="130">
        <v>16137.646310919887</v>
      </c>
      <c r="CV41" s="130">
        <v>16500.555310562369</v>
      </c>
      <c r="CW41" s="130">
        <v>16523.352536391583</v>
      </c>
      <c r="CX41" s="130">
        <v>16361.038155291792</v>
      </c>
    </row>
    <row r="42" spans="1:102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7666.430810855918</v>
      </c>
      <c r="CE42" s="130">
        <v>8171.6866421874956</v>
      </c>
      <c r="CF42" s="130">
        <v>8160.4204290388361</v>
      </c>
      <c r="CG42" s="130">
        <v>8511.6763457849847</v>
      </c>
      <c r="CH42" s="130">
        <v>9311.818263940555</v>
      </c>
      <c r="CI42" s="130">
        <v>8716.801000805146</v>
      </c>
      <c r="CJ42" s="130">
        <v>8974.6846578795885</v>
      </c>
      <c r="CK42" s="130">
        <v>8988.192227940508</v>
      </c>
      <c r="CL42" s="130">
        <v>9066.0528748530669</v>
      </c>
      <c r="CM42" s="130">
        <v>9526.5060131374048</v>
      </c>
      <c r="CN42" s="130">
        <v>9740.7157167065234</v>
      </c>
      <c r="CO42" s="130">
        <v>9375.5392550417801</v>
      </c>
      <c r="CP42" s="130">
        <v>9708.924031533832</v>
      </c>
      <c r="CQ42" s="130">
        <v>9301.1706261447907</v>
      </c>
      <c r="CR42" s="130">
        <v>9057.4920110605071</v>
      </c>
      <c r="CS42" s="130">
        <v>8488.3351563735232</v>
      </c>
      <c r="CT42" s="130">
        <v>9485.4739873479557</v>
      </c>
      <c r="CU42" s="130">
        <v>9426.4841987873588</v>
      </c>
      <c r="CV42" s="130">
        <v>9853.4754925893249</v>
      </c>
      <c r="CW42" s="130">
        <v>9844.8348443623108</v>
      </c>
      <c r="CX42" s="130">
        <v>9612.0654357479652</v>
      </c>
    </row>
    <row r="43" spans="1:102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  <c r="CX43" s="130">
        <v>0</v>
      </c>
    </row>
    <row r="44" spans="1:102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1532.0963673624706</v>
      </c>
      <c r="CE44" s="130">
        <v>1954.352198694048</v>
      </c>
      <c r="CF44" s="130">
        <v>1920.085986855388</v>
      </c>
      <c r="CG44" s="130">
        <v>2058.3419036015375</v>
      </c>
      <c r="CH44" s="130">
        <v>2545.4838217571069</v>
      </c>
      <c r="CI44" s="130">
        <v>2063.4665586216979</v>
      </c>
      <c r="CJ44" s="130">
        <v>2087.3502156961399</v>
      </c>
      <c r="CK44" s="130">
        <v>2006.8577857570594</v>
      </c>
      <c r="CL44" s="130">
        <v>2022.7184326696195</v>
      </c>
      <c r="CM44" s="130">
        <v>2481.701494953958</v>
      </c>
      <c r="CN44" s="130">
        <v>2698.3203145230759</v>
      </c>
      <c r="CO44" s="130">
        <v>2434.3562294883332</v>
      </c>
      <c r="CP44" s="130">
        <v>2684.2358653503857</v>
      </c>
      <c r="CQ44" s="130">
        <v>2505.9454599613446</v>
      </c>
      <c r="CR44" s="130">
        <v>2057.8743088770607</v>
      </c>
      <c r="CS44" s="130">
        <v>1291.6148308200775</v>
      </c>
      <c r="CT44" s="130">
        <v>2279.8276391645095</v>
      </c>
      <c r="CU44" s="130">
        <v>2176.412637603913</v>
      </c>
      <c r="CV44" s="130">
        <v>2364.7984934058782</v>
      </c>
      <c r="CW44" s="130">
        <v>2036.896728178865</v>
      </c>
      <c r="CX44" s="130">
        <v>1790.0936295645195</v>
      </c>
    </row>
    <row r="45" spans="1:102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  <c r="CW45" s="130">
        <v>0</v>
      </c>
      <c r="CX45" s="130">
        <v>0</v>
      </c>
    </row>
    <row r="46" spans="1:102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6453.3344421834481</v>
      </c>
      <c r="CH46" s="130">
        <v>6766.3344421834481</v>
      </c>
      <c r="CI46" s="130">
        <v>6653.3344421834472</v>
      </c>
      <c r="CJ46" s="130">
        <v>6887.3344421834481</v>
      </c>
      <c r="CK46" s="130">
        <v>6981.3344421834481</v>
      </c>
      <c r="CL46" s="130">
        <v>7043.3344421834481</v>
      </c>
      <c r="CM46" s="130">
        <v>7044.8045181834477</v>
      </c>
      <c r="CN46" s="130">
        <v>7042.395402183447</v>
      </c>
      <c r="CO46" s="130">
        <v>6941.1830255534469</v>
      </c>
      <c r="CP46" s="130">
        <v>7024.6881661834459</v>
      </c>
      <c r="CQ46" s="130">
        <v>6795.2251661834462</v>
      </c>
      <c r="CR46" s="130">
        <v>6999.6177021834465</v>
      </c>
      <c r="CS46" s="130">
        <v>7196.7203255534459</v>
      </c>
      <c r="CT46" s="130">
        <v>7205.6463481834462</v>
      </c>
      <c r="CU46" s="130">
        <v>7250.0715611834448</v>
      </c>
      <c r="CV46" s="130">
        <v>7488.6769991834462</v>
      </c>
      <c r="CW46" s="130">
        <v>7807.9381161834453</v>
      </c>
      <c r="CX46" s="130">
        <v>7821.9718061834456</v>
      </c>
    </row>
    <row r="47" spans="1:102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  <c r="CW47" s="130">
        <v>0</v>
      </c>
      <c r="CX47" s="130">
        <v>0</v>
      </c>
    </row>
    <row r="48" spans="1:102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230.58664177464229</v>
      </c>
      <c r="CE48" s="130">
        <v>250.31225983833849</v>
      </c>
      <c r="CF48" s="130">
        <v>243.13565304685324</v>
      </c>
      <c r="CG48" s="130">
        <v>240.92454678358962</v>
      </c>
      <c r="CH48" s="130">
        <v>230.97444613382621</v>
      </c>
      <c r="CI48" s="130">
        <v>238.09225784908926</v>
      </c>
      <c r="CJ48" s="130">
        <v>237.4841996351862</v>
      </c>
      <c r="CK48" s="130">
        <v>236.12703366708672</v>
      </c>
      <c r="CL48" s="130">
        <v>227.38113809775035</v>
      </c>
      <c r="CM48" s="130">
        <v>233.03935244112654</v>
      </c>
      <c r="CN48" s="130">
        <v>236.27337042658255</v>
      </c>
      <c r="CO48" s="130">
        <v>267.0229293124404</v>
      </c>
      <c r="CP48" s="130">
        <v>259.60353791188851</v>
      </c>
      <c r="CQ48" s="130">
        <v>257.70694531938318</v>
      </c>
      <c r="CR48" s="130">
        <v>258.66620110572171</v>
      </c>
      <c r="CS48" s="130">
        <v>291.3468959196839</v>
      </c>
      <c r="CT48" s="130">
        <v>307.35249564683977</v>
      </c>
      <c r="CU48" s="130">
        <v>353.54941038513016</v>
      </c>
      <c r="CV48" s="130">
        <v>353.37276738752541</v>
      </c>
      <c r="CW48" s="130">
        <v>355.07799629876706</v>
      </c>
      <c r="CX48" s="130">
        <v>359.30038324514015</v>
      </c>
    </row>
    <row r="49" spans="1:102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  <c r="CW49" s="130">
        <v>0</v>
      </c>
      <c r="CX49" s="130">
        <v>0</v>
      </c>
    </row>
    <row r="50" spans="1:102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73.085426679483163</v>
      </c>
      <c r="CE50" s="130">
        <v>76.377449440103746</v>
      </c>
      <c r="CF50" s="130">
        <v>74.944301142981999</v>
      </c>
      <c r="CG50" s="130">
        <v>74.255257935646711</v>
      </c>
      <c r="CH50" s="130">
        <v>73.612157285883285</v>
      </c>
      <c r="CI50" s="130">
        <v>72.700794391503393</v>
      </c>
      <c r="CJ50" s="130">
        <v>72.06183632544051</v>
      </c>
      <c r="CK50" s="130">
        <v>73.033930461567692</v>
      </c>
      <c r="CL50" s="130">
        <v>71.578412096177331</v>
      </c>
      <c r="CM50" s="130">
        <v>70.845575210423206</v>
      </c>
      <c r="CN50" s="130">
        <v>70.684110508846885</v>
      </c>
      <c r="CO50" s="130">
        <v>100.56811577112913</v>
      </c>
      <c r="CP50" s="130">
        <v>100.34136157452322</v>
      </c>
      <c r="CQ50" s="130">
        <v>99.20720803201786</v>
      </c>
      <c r="CR50" s="130">
        <v>98.438113758310351</v>
      </c>
      <c r="CS50" s="130">
        <v>127.85287162820092</v>
      </c>
      <c r="CT50" s="130">
        <v>142.85847135535681</v>
      </c>
      <c r="CU50" s="130">
        <v>187.82544953414714</v>
      </c>
      <c r="CV50" s="130">
        <v>185.10222862414241</v>
      </c>
      <c r="CW50" s="130">
        <v>184.53886122187171</v>
      </c>
      <c r="CX50" s="130">
        <v>186.76124816824478</v>
      </c>
    </row>
    <row r="51" spans="1:102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  <c r="CV51" s="130">
        <v>0</v>
      </c>
      <c r="CW51" s="130">
        <v>0</v>
      </c>
      <c r="CX51" s="130">
        <v>0</v>
      </c>
    </row>
    <row r="52" spans="1:102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157.50121509515913</v>
      </c>
      <c r="CE52" s="130">
        <v>173.93481039823473</v>
      </c>
      <c r="CF52" s="130">
        <v>168.19135190387124</v>
      </c>
      <c r="CG52" s="130">
        <v>166.66928884794291</v>
      </c>
      <c r="CH52" s="130">
        <v>157.36228884794292</v>
      </c>
      <c r="CI52" s="130">
        <v>165.39146345758587</v>
      </c>
      <c r="CJ52" s="130">
        <v>165.42236330974569</v>
      </c>
      <c r="CK52" s="130">
        <v>163.09310320551901</v>
      </c>
      <c r="CL52" s="130">
        <v>155.80272600157303</v>
      </c>
      <c r="CM52" s="130">
        <v>162.19377723070335</v>
      </c>
      <c r="CN52" s="130">
        <v>165.58925991773566</v>
      </c>
      <c r="CO52" s="130">
        <v>166.45481354131127</v>
      </c>
      <c r="CP52" s="130">
        <v>159.2621763373653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165.72396085098299</v>
      </c>
      <c r="CV52" s="130">
        <v>168.270538763383</v>
      </c>
      <c r="CW52" s="130">
        <v>170.53913507689538</v>
      </c>
      <c r="CX52" s="130">
        <v>172.53913507689538</v>
      </c>
    </row>
    <row r="53" spans="1:102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75.822961758482123</v>
      </c>
      <c r="CJ53" s="130">
        <v>76.094503264118657</v>
      </c>
      <c r="CK53" s="130">
        <v>76.360440208190312</v>
      </c>
      <c r="CL53" s="130">
        <v>77.360440208190312</v>
      </c>
      <c r="CM53" s="130">
        <v>77.633405511265892</v>
      </c>
      <c r="CN53" s="130">
        <v>77.904947016902426</v>
      </c>
      <c r="CO53" s="130">
        <v>78.170883960974081</v>
      </c>
      <c r="CP53" s="130">
        <v>79.170883960974081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78.455385654545736</v>
      </c>
      <c r="CV53" s="130">
        <v>78.001963566945733</v>
      </c>
      <c r="CW53" s="130">
        <v>78.270559880458109</v>
      </c>
      <c r="CX53" s="130">
        <v>79.270559880458109</v>
      </c>
    </row>
    <row r="54" spans="1:102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329.43193078887242</v>
      </c>
      <c r="CE54" s="130">
        <v>339.54318350531253</v>
      </c>
      <c r="CF54" s="130">
        <v>349.46652990046488</v>
      </c>
      <c r="CG54" s="130">
        <v>359.29889180841076</v>
      </c>
      <c r="CH54" s="130">
        <v>369.22905293533552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467.86596552376682</v>
      </c>
      <c r="CR54" s="130">
        <v>479.38378330967657</v>
      </c>
      <c r="CS54" s="130">
        <v>490.79599733015692</v>
      </c>
      <c r="CT54" s="130">
        <v>502.32172483076261</v>
      </c>
      <c r="CU54" s="130">
        <v>514.43319083359836</v>
      </c>
      <c r="CV54" s="130">
        <v>526.31957878865728</v>
      </c>
      <c r="CW54" s="130">
        <v>538.09698365779298</v>
      </c>
      <c r="CX54" s="130">
        <v>549.99153443841806</v>
      </c>
    </row>
    <row r="55" spans="1:102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  <c r="CW55" s="130">
        <v>0</v>
      </c>
      <c r="CX55" s="130">
        <v>0</v>
      </c>
    </row>
    <row r="56" spans="1:102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  <c r="CV56" s="130">
        <v>0</v>
      </c>
      <c r="CW56" s="130">
        <v>0</v>
      </c>
      <c r="CX56" s="130">
        <v>0</v>
      </c>
    </row>
    <row r="57" spans="1:102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  <c r="CV57" s="130">
        <v>0</v>
      </c>
      <c r="CW57" s="130">
        <v>0</v>
      </c>
      <c r="CX57" s="130">
        <v>0</v>
      </c>
    </row>
    <row r="58" spans="1:102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329.43193078887242</v>
      </c>
      <c r="CE58" s="130">
        <v>339.54318350531253</v>
      </c>
      <c r="CF58" s="130">
        <v>349.46652990046488</v>
      </c>
      <c r="CG58" s="130">
        <v>359.29889180841076</v>
      </c>
      <c r="CH58" s="130">
        <v>369.22905293533552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467.86596552376682</v>
      </c>
      <c r="CR58" s="130">
        <v>479.38378330967657</v>
      </c>
      <c r="CS58" s="130">
        <v>490.79599733015692</v>
      </c>
      <c r="CT58" s="130">
        <v>502.32172483076261</v>
      </c>
      <c r="CU58" s="130">
        <v>514.43319083359836</v>
      </c>
      <c r="CV58" s="130">
        <v>526.31957878865728</v>
      </c>
      <c r="CW58" s="130">
        <v>538.09698365779298</v>
      </c>
      <c r="CX58" s="130">
        <v>549.99153443841806</v>
      </c>
    </row>
    <row r="59" spans="1:102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  <c r="CW59" s="130">
        <v>0</v>
      </c>
      <c r="CX59" s="130">
        <v>0</v>
      </c>
    </row>
    <row r="60" spans="1:102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2728.8687602551954</v>
      </c>
      <c r="CE60" s="130">
        <v>2763.2935850134659</v>
      </c>
      <c r="CF60" s="130">
        <v>2695.9761477171364</v>
      </c>
      <c r="CG60" s="130">
        <v>2714.9925318828441</v>
      </c>
      <c r="CH60" s="130">
        <v>2711.9523534245536</v>
      </c>
      <c r="CI60" s="130">
        <v>2775.0646625125323</v>
      </c>
      <c r="CJ60" s="130">
        <v>2862.4684893068866</v>
      </c>
      <c r="CK60" s="130">
        <v>2937.037967856174</v>
      </c>
      <c r="CL60" s="130">
        <v>2948.2094781187343</v>
      </c>
      <c r="CM60" s="130">
        <v>3012.4088422006457</v>
      </c>
      <c r="CN60" s="130">
        <v>3115.397156240876</v>
      </c>
      <c r="CO60" s="130">
        <v>3153.5489440074489</v>
      </c>
      <c r="CP60" s="130">
        <v>3036.2479215332851</v>
      </c>
      <c r="CQ60" s="130">
        <v>3733.9089274041407</v>
      </c>
      <c r="CR60" s="130">
        <v>3555.5515084024296</v>
      </c>
      <c r="CS60" s="130">
        <v>3680.3799761117152</v>
      </c>
      <c r="CT60" s="130">
        <v>3794.8961145929352</v>
      </c>
      <c r="CU60" s="130">
        <v>4072.5869888518819</v>
      </c>
      <c r="CV60" s="130">
        <v>3993.898084326825</v>
      </c>
      <c r="CW60" s="130">
        <v>3998.1033220804329</v>
      </c>
      <c r="CX60" s="130">
        <v>4045.9505845107487</v>
      </c>
    </row>
    <row r="61" spans="1:102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  <c r="CV61" s="130">
        <v>0</v>
      </c>
      <c r="CW61" s="130">
        <v>0</v>
      </c>
      <c r="CX61" s="130">
        <v>0</v>
      </c>
    </row>
    <row r="62" spans="1:102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  <c r="CV62" s="130">
        <v>0</v>
      </c>
      <c r="CW62" s="130">
        <v>0</v>
      </c>
      <c r="CX62" s="130">
        <v>0</v>
      </c>
    </row>
    <row r="63" spans="1:102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47.76575486952332</v>
      </c>
      <c r="CE63" s="130">
        <v>47.893606514355703</v>
      </c>
      <c r="CF63" s="130">
        <v>48.024459056157241</v>
      </c>
      <c r="CG63" s="130">
        <v>48.159478876768326</v>
      </c>
      <c r="CH63" s="130">
        <v>48.294288473946906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  <c r="CV63" s="130">
        <v>50.181021859473539</v>
      </c>
      <c r="CW63" s="130">
        <v>50.321524026230918</v>
      </c>
      <c r="CX63" s="130">
        <v>50.46180743364144</v>
      </c>
    </row>
    <row r="64" spans="1:102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2681.1030053856721</v>
      </c>
      <c r="CE64" s="130">
        <v>2715.3999784991101</v>
      </c>
      <c r="CF64" s="130">
        <v>2647.951688660979</v>
      </c>
      <c r="CG64" s="130">
        <v>2666.8330530060757</v>
      </c>
      <c r="CH64" s="130">
        <v>2663.6580649506068</v>
      </c>
      <c r="CI64" s="130">
        <v>2726.6412438773045</v>
      </c>
      <c r="CJ64" s="130">
        <v>2813.9129096044394</v>
      </c>
      <c r="CK64" s="130">
        <v>2888.3460181349096</v>
      </c>
      <c r="CL64" s="130">
        <v>2899.3813707043196</v>
      </c>
      <c r="CM64" s="130">
        <v>2963.4503133233375</v>
      </c>
      <c r="CN64" s="130">
        <v>3066.3051446856762</v>
      </c>
      <c r="CO64" s="130">
        <v>3104.3191987332434</v>
      </c>
      <c r="CP64" s="130">
        <v>2986.880656988998</v>
      </c>
      <c r="CQ64" s="130">
        <v>3684.4099371823309</v>
      </c>
      <c r="CR64" s="130">
        <v>3505.9177006759492</v>
      </c>
      <c r="CS64" s="130">
        <v>3630.6070573290394</v>
      </c>
      <c r="CT64" s="130">
        <v>3744.9843013474765</v>
      </c>
      <c r="CU64" s="130">
        <v>4022.5421326721257</v>
      </c>
      <c r="CV64" s="130">
        <v>3943.7170624673513</v>
      </c>
      <c r="CW64" s="130">
        <v>3947.7817980542018</v>
      </c>
      <c r="CX64" s="130">
        <v>3995.4887770771074</v>
      </c>
    </row>
    <row r="65" spans="1:102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  <c r="CW65" s="130">
        <v>0</v>
      </c>
      <c r="CX65" s="130">
        <v>0</v>
      </c>
    </row>
    <row r="66" spans="1:102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1675.7772156566032</v>
      </c>
      <c r="CE66" s="130">
        <v>1692.9321863766268</v>
      </c>
      <c r="CF66" s="130">
        <v>1694.7545426626571</v>
      </c>
      <c r="CG66" s="130">
        <v>1697.3256204020026</v>
      </c>
      <c r="CH66" s="130">
        <v>1696.9871915696153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1773.5229359331581</v>
      </c>
      <c r="CR66" s="130">
        <v>1763.7502441660927</v>
      </c>
      <c r="CS66" s="130">
        <v>1774.3116939699955</v>
      </c>
      <c r="CT66" s="130">
        <v>1770.985609772368</v>
      </c>
      <c r="CU66" s="130">
        <v>1770.5925220619163</v>
      </c>
      <c r="CV66" s="130">
        <v>1773.4893874700347</v>
      </c>
      <c r="CW66" s="130">
        <v>1787.2393899922777</v>
      </c>
      <c r="CX66" s="130">
        <v>1793.7302173495216</v>
      </c>
    </row>
    <row r="67" spans="1:102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731.70202936719011</v>
      </c>
      <c r="CV67" s="130">
        <v>732.94966183832139</v>
      </c>
      <c r="CW67" s="130">
        <v>734.19871313312444</v>
      </c>
      <c r="CX67" s="130">
        <v>735.43539758342445</v>
      </c>
    </row>
    <row r="68" spans="1:102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26.906453202346704</v>
      </c>
      <c r="CE68" s="130">
        <v>25.471700597120467</v>
      </c>
      <c r="CF68" s="130">
        <v>24.044431716242919</v>
      </c>
      <c r="CG68" s="130">
        <v>22.646621375391419</v>
      </c>
      <c r="CH68" s="130">
        <v>21.256594826352867</v>
      </c>
      <c r="CI68" s="130">
        <v>19.735757064813058</v>
      </c>
      <c r="CJ68" s="130">
        <v>18.22285205108286</v>
      </c>
      <c r="CK68" s="130">
        <v>16.741173089780268</v>
      </c>
      <c r="CL68" s="130">
        <v>15.267744947799406</v>
      </c>
      <c r="CM68" s="130">
        <v>15.155656920567207</v>
      </c>
      <c r="CN68" s="130">
        <v>15.0519776060132</v>
      </c>
      <c r="CO68" s="130">
        <v>14.98139790703245</v>
      </c>
      <c r="CP68" s="130">
        <v>14.919564076532737</v>
      </c>
      <c r="CQ68" s="130">
        <v>14.854277144401875</v>
      </c>
      <c r="CR68" s="130">
        <v>14.797676412467586</v>
      </c>
      <c r="CS68" s="130">
        <v>14.775267583420472</v>
      </c>
      <c r="CT68" s="130">
        <v>14.661893236514269</v>
      </c>
      <c r="CU68" s="130">
        <v>14.543317122555219</v>
      </c>
      <c r="CV68" s="130">
        <v>14.433705167199031</v>
      </c>
      <c r="CW68" s="130">
        <v>14.359379255622409</v>
      </c>
      <c r="CX68" s="130">
        <v>14.294376929615208</v>
      </c>
    </row>
    <row r="69" spans="1:102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201.73134957323299</v>
      </c>
      <c r="CE69" s="130">
        <v>201.94175645602613</v>
      </c>
      <c r="CF69" s="130">
        <v>202.15710194854691</v>
      </c>
      <c r="CG69" s="130">
        <v>202.37930557844399</v>
      </c>
      <c r="CH69" s="130">
        <v>202.60116324128543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204.74470317507686</v>
      </c>
      <c r="CR69" s="130">
        <v>204.99465012292129</v>
      </c>
      <c r="CS69" s="130">
        <v>205.25255716542588</v>
      </c>
      <c r="CT69" s="130">
        <v>205.51006265130349</v>
      </c>
      <c r="CU69" s="130">
        <v>205.76209233339901</v>
      </c>
      <c r="CV69" s="130">
        <v>206.02003758357446</v>
      </c>
      <c r="CW69" s="130">
        <v>206.28619765143921</v>
      </c>
      <c r="CX69" s="130">
        <v>206.55194331286489</v>
      </c>
    </row>
    <row r="70" spans="1:102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818.58508323877197</v>
      </c>
      <c r="CV70" s="130">
        <v>820.08598288093981</v>
      </c>
      <c r="CW70" s="130">
        <v>832.39509995209164</v>
      </c>
      <c r="CX70" s="130">
        <v>837.4484995236171</v>
      </c>
    </row>
    <row r="71" spans="1:102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  <c r="CV71" s="130">
        <v>0</v>
      </c>
      <c r="CW71" s="130">
        <v>0</v>
      </c>
      <c r="CX71" s="130">
        <v>0</v>
      </c>
    </row>
    <row r="72" spans="1:102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8936.8847586755182</v>
      </c>
      <c r="CE72" s="130">
        <v>8058.4783630005713</v>
      </c>
      <c r="CF72" s="130">
        <v>8599.7779952176261</v>
      </c>
      <c r="CG72" s="130">
        <v>8237.8865766889576</v>
      </c>
      <c r="CH72" s="130">
        <v>7231.2660881790216</v>
      </c>
      <c r="CI72" s="130">
        <v>7173.2978469090231</v>
      </c>
      <c r="CJ72" s="130">
        <v>7141.0073296990213</v>
      </c>
      <c r="CK72" s="130">
        <v>7572.1693185790227</v>
      </c>
      <c r="CL72" s="130">
        <v>6920.9515181987772</v>
      </c>
      <c r="CM72" s="130">
        <v>7059.6111101399993</v>
      </c>
      <c r="CN72" s="130">
        <v>6200.7655856999991</v>
      </c>
      <c r="CO72" s="130">
        <v>7568.0021499199993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11335.572651909999</v>
      </c>
      <c r="CT72" s="130">
        <v>13225.027492409999</v>
      </c>
      <c r="CU72" s="130">
        <v>13391.509202079998</v>
      </c>
      <c r="CV72" s="130">
        <v>13746.261817459999</v>
      </c>
      <c r="CW72" s="130">
        <v>14205.318841189997</v>
      </c>
      <c r="CX72" s="130">
        <v>14177.32687361</v>
      </c>
    </row>
    <row r="73" spans="1:102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-3.4694469519536142E-18</v>
      </c>
      <c r="CE73" s="130">
        <v>-3.4694469519536142E-18</v>
      </c>
      <c r="CF73" s="130">
        <v>-3.4694469519536142E-18</v>
      </c>
      <c r="CG73" s="130">
        <v>-3.4694469519536142E-18</v>
      </c>
      <c r="CH73" s="130">
        <v>-3.4694469519536142E-18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  <c r="CV73" s="130">
        <v>-3.4694469519536142E-18</v>
      </c>
      <c r="CW73" s="130">
        <v>-3.4694469519536142E-18</v>
      </c>
      <c r="CX73" s="130">
        <v>-3.4694469519536142E-18</v>
      </c>
    </row>
    <row r="74" spans="1:102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117.66753373529393</v>
      </c>
      <c r="CE74" s="130">
        <v>116.11325904034686</v>
      </c>
      <c r="CF74" s="130">
        <v>117.03030201923305</v>
      </c>
      <c r="CG74" s="130">
        <v>117.35545002461721</v>
      </c>
      <c r="CH74" s="130">
        <v>119.70836492265109</v>
      </c>
      <c r="CI74" s="130">
        <v>120.40914672265109</v>
      </c>
      <c r="CJ74" s="130">
        <v>121.18487565265109</v>
      </c>
      <c r="CK74" s="130">
        <v>618.50961930265157</v>
      </c>
      <c r="CL74" s="130">
        <v>614.04153491583099</v>
      </c>
      <c r="CM74" s="130">
        <v>606.32538298999998</v>
      </c>
      <c r="CN74" s="130">
        <v>582.72198933000004</v>
      </c>
      <c r="CO74" s="130">
        <v>561.67710164999994</v>
      </c>
      <c r="CP74" s="130">
        <v>583.98651657000005</v>
      </c>
      <c r="CQ74" s="130">
        <v>590.21242586000005</v>
      </c>
      <c r="CR74" s="130">
        <v>582.73167234000005</v>
      </c>
      <c r="CS74" s="130">
        <v>576.70458727999994</v>
      </c>
      <c r="CT74" s="130">
        <v>588.27436477999993</v>
      </c>
      <c r="CU74" s="130">
        <v>580.39876573000004</v>
      </c>
      <c r="CV74" s="130">
        <v>575.24467501999993</v>
      </c>
      <c r="CW74" s="130">
        <v>592.98914705999994</v>
      </c>
      <c r="CX74" s="130">
        <v>571.47350561999997</v>
      </c>
    </row>
    <row r="75" spans="1:102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  <c r="CV75" s="130">
        <v>93.826707580000004</v>
      </c>
      <c r="CW75" s="130">
        <v>96.753486819999992</v>
      </c>
      <c r="CX75" s="130">
        <v>93.072721319999999</v>
      </c>
    </row>
    <row r="76" spans="1:102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8720.5762758002238</v>
      </c>
      <c r="CE76" s="130">
        <v>7845.0102827602241</v>
      </c>
      <c r="CF76" s="130">
        <v>8384.6153459583929</v>
      </c>
      <c r="CG76" s="130">
        <v>8020.1254073843411</v>
      </c>
      <c r="CH76" s="130">
        <v>7008.8194258363701</v>
      </c>
      <c r="CI76" s="130">
        <v>6951.7953340163722</v>
      </c>
      <c r="CJ76" s="130">
        <v>6918.0721140363703</v>
      </c>
      <c r="CK76" s="130">
        <v>6853.1612475363709</v>
      </c>
      <c r="CL76" s="130">
        <v>6207.0734986729458</v>
      </c>
      <c r="CM76" s="130">
        <v>6354.6754510599994</v>
      </c>
      <c r="CN76" s="130">
        <v>5523.3295104399995</v>
      </c>
      <c r="CO76" s="130">
        <v>6915.0277969899989</v>
      </c>
      <c r="CP76" s="130">
        <v>7875.0777322099993</v>
      </c>
      <c r="CQ76" s="130">
        <v>8453.1167430599999</v>
      </c>
      <c r="CR76" s="130">
        <v>10462.380405939999</v>
      </c>
      <c r="CS76" s="130">
        <v>10665.06703681</v>
      </c>
      <c r="CT76" s="130">
        <v>12541.048230979999</v>
      </c>
      <c r="CU76" s="130">
        <v>12716.662421249999</v>
      </c>
      <c r="CV76" s="130">
        <v>13077.19043486</v>
      </c>
      <c r="CW76" s="130">
        <v>13515.576207309998</v>
      </c>
      <c r="CX76" s="130">
        <v>13512.78064667</v>
      </c>
    </row>
    <row r="77" spans="1:102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</row>
    <row r="78" spans="1:102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69696.644758482696</v>
      </c>
      <c r="CE78" s="131">
        <v>69514.309303729169</v>
      </c>
      <c r="CF78" s="131">
        <v>70853.786821486283</v>
      </c>
      <c r="CG78" s="131">
        <v>71673.622716261016</v>
      </c>
      <c r="CH78" s="131">
        <v>72598.0001572201</v>
      </c>
      <c r="CI78" s="131">
        <v>73490.63896347073</v>
      </c>
      <c r="CJ78" s="131">
        <v>74106.426203611991</v>
      </c>
      <c r="CK78" s="131">
        <v>75565.877226724406</v>
      </c>
      <c r="CL78" s="131">
        <v>76255.609869767039</v>
      </c>
      <c r="CM78" s="131">
        <v>77990.941310252805</v>
      </c>
      <c r="CN78" s="131">
        <v>78186.46854876545</v>
      </c>
      <c r="CO78" s="131">
        <v>80055.219759254003</v>
      </c>
      <c r="CP78" s="131">
        <v>83052.833215651859</v>
      </c>
      <c r="CQ78" s="131">
        <v>84188.055991813802</v>
      </c>
      <c r="CR78" s="131">
        <v>86685.251788724127</v>
      </c>
      <c r="CS78" s="131">
        <v>88118.219661333089</v>
      </c>
      <c r="CT78" s="131">
        <v>90750.717317968243</v>
      </c>
      <c r="CU78" s="131">
        <v>91960.999984853945</v>
      </c>
      <c r="CV78" s="131">
        <v>94645.853749871138</v>
      </c>
      <c r="CW78" s="131">
        <v>96008.644994888047</v>
      </c>
      <c r="CX78" s="131">
        <v>97056.399118490503</v>
      </c>
    </row>
    <row r="79" spans="1:102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47753.167420367579</v>
      </c>
      <c r="CE79" s="132">
        <v>48535.670247559559</v>
      </c>
      <c r="CF79" s="132">
        <v>48933.402004790631</v>
      </c>
      <c r="CG79" s="132">
        <v>49395.670105391378</v>
      </c>
      <c r="CH79" s="132">
        <v>50128.581827720154</v>
      </c>
      <c r="CI79" s="132">
        <v>50988.203747781321</v>
      </c>
      <c r="CJ79" s="132">
        <v>51827.164680920498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63548.732437778526</v>
      </c>
      <c r="CV79" s="132">
        <v>64859.498447843966</v>
      </c>
      <c r="CW79" s="132">
        <v>66015.73566063575</v>
      </c>
      <c r="CX79" s="132">
        <v>67457.069848240571</v>
      </c>
    </row>
    <row r="80" spans="1:102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39239.304554584684</v>
      </c>
      <c r="CE80" s="132">
        <v>39946.913591516888</v>
      </c>
      <c r="CF80" s="132">
        <v>40306.100194705527</v>
      </c>
      <c r="CG80" s="132">
        <v>40621.631672910276</v>
      </c>
      <c r="CH80" s="132">
        <v>41103.30604968543</v>
      </c>
      <c r="CI80" s="132">
        <v>41799.26922336773</v>
      </c>
      <c r="CJ80" s="132">
        <v>42420.869950977969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52752.068625249718</v>
      </c>
      <c r="CV80" s="132">
        <v>54027.215120748981</v>
      </c>
      <c r="CW80" s="132">
        <v>55030.902613069549</v>
      </c>
      <c r="CX80" s="132">
        <v>56005.318633073293</v>
      </c>
    </row>
    <row r="81" spans="2:102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39239.304554584684</v>
      </c>
      <c r="CE81" s="132">
        <v>39946.913591516888</v>
      </c>
      <c r="CF81" s="132">
        <v>40306.100194705527</v>
      </c>
      <c r="CG81" s="132">
        <v>40621.631672910276</v>
      </c>
      <c r="CH81" s="132">
        <v>41103.30604968543</v>
      </c>
      <c r="CI81" s="132">
        <v>41799.26922336773</v>
      </c>
      <c r="CJ81" s="132">
        <v>42420.869950977969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52752.068625249718</v>
      </c>
      <c r="CV81" s="132">
        <v>54027.215120748981</v>
      </c>
      <c r="CW81" s="132">
        <v>55030.902613069549</v>
      </c>
      <c r="CX81" s="132">
        <v>56005.318633073293</v>
      </c>
    </row>
    <row r="82" spans="2:102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</row>
    <row r="83" spans="2:102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</row>
    <row r="84" spans="2:102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8774.0384324811039</v>
      </c>
      <c r="CH84" s="132">
        <v>9025.275778034722</v>
      </c>
      <c r="CI84" s="132">
        <v>9188.9345244135893</v>
      </c>
      <c r="CJ84" s="132">
        <v>9406.294729942525</v>
      </c>
      <c r="CK84" s="132">
        <v>9630.4294452160902</v>
      </c>
      <c r="CL84" s="132">
        <v>9718.0679768812315</v>
      </c>
      <c r="CM84" s="132">
        <v>9865.0221176075429</v>
      </c>
      <c r="CN84" s="132">
        <v>10135.362977700004</v>
      </c>
      <c r="CO84" s="132">
        <v>9907.2742360662614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10796.663812528812</v>
      </c>
      <c r="CV84" s="132">
        <v>10832.283327094985</v>
      </c>
      <c r="CW84" s="132">
        <v>10984.833047566199</v>
      </c>
      <c r="CX84" s="132">
        <v>11451.751215167273</v>
      </c>
    </row>
    <row r="85" spans="2:102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7502.2083693870127</v>
      </c>
      <c r="CE85" s="132">
        <v>7525.2429412734409</v>
      </c>
      <c r="CF85" s="132">
        <v>7555.9713495254782</v>
      </c>
      <c r="CG85" s="132">
        <v>7643.0802821425814</v>
      </c>
      <c r="CH85" s="132">
        <v>7849.2516886939911</v>
      </c>
      <c r="CI85" s="132">
        <v>7942.3095080261683</v>
      </c>
      <c r="CJ85" s="132">
        <v>8206.142788295967</v>
      </c>
      <c r="CK85" s="132">
        <v>8400.6049761999329</v>
      </c>
      <c r="CL85" s="132">
        <v>8360.8956174865089</v>
      </c>
      <c r="CM85" s="132">
        <v>8470.5480222551614</v>
      </c>
      <c r="CN85" s="132">
        <v>8604.4595119613641</v>
      </c>
      <c r="CO85" s="132">
        <v>8472.8228549752457</v>
      </c>
      <c r="CP85" s="132">
        <v>8712.9223831686813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9365.5652012210467</v>
      </c>
      <c r="CV85" s="132">
        <v>9451.8242961520045</v>
      </c>
      <c r="CW85" s="132">
        <v>9566.9013903070681</v>
      </c>
      <c r="CX85" s="132">
        <v>9522.5657451194165</v>
      </c>
    </row>
    <row r="86" spans="2:102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93.321820396961371</v>
      </c>
      <c r="CE86" s="132">
        <v>95.125646857983881</v>
      </c>
      <c r="CF86" s="132">
        <v>94.738140490968433</v>
      </c>
      <c r="CG86" s="132">
        <v>98.327145938237678</v>
      </c>
      <c r="CH86" s="132">
        <v>103.83520452177675</v>
      </c>
      <c r="CI86" s="132">
        <v>108.2690078303192</v>
      </c>
      <c r="CJ86" s="132">
        <v>110.87760033580929</v>
      </c>
      <c r="CK86" s="132">
        <v>111.16020371488676</v>
      </c>
      <c r="CL86" s="132">
        <v>124.21525001358256</v>
      </c>
      <c r="CM86" s="132">
        <v>120.27820890595605</v>
      </c>
      <c r="CN86" s="132">
        <v>116.38958924506306</v>
      </c>
      <c r="CO86" s="132">
        <v>114.52868207641608</v>
      </c>
      <c r="CP86" s="132">
        <v>111.747590393368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  <c r="CV86" s="132">
        <v>111.90330683488575</v>
      </c>
      <c r="CW86" s="132">
        <v>111.02781737659338</v>
      </c>
      <c r="CX86" s="132">
        <v>111.55843557068552</v>
      </c>
    </row>
    <row r="87" spans="2:102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1138.3560085571016</v>
      </c>
      <c r="CJ87" s="132">
        <v>1089.2743413107485</v>
      </c>
      <c r="CK87" s="132">
        <v>1118.6642653012718</v>
      </c>
      <c r="CL87" s="132">
        <v>1232.9571093811408</v>
      </c>
      <c r="CM87" s="132">
        <v>1274.1958864464245</v>
      </c>
      <c r="CN87" s="132">
        <v>1414.5138764935766</v>
      </c>
      <c r="CO87" s="132">
        <v>1319.9226990146003</v>
      </c>
      <c r="CP87" s="132">
        <v>1415.8493936226234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1319.6129484375692</v>
      </c>
      <c r="CV87" s="132">
        <v>1268.555724108096</v>
      </c>
      <c r="CW87" s="132">
        <v>1306.9038398825385</v>
      </c>
      <c r="CX87" s="132">
        <v>1817.627034477171</v>
      </c>
    </row>
    <row r="88" spans="2:102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10083.267240817924</v>
      </c>
      <c r="CE88" s="132">
        <v>9928.5702293918785</v>
      </c>
      <c r="CF88" s="132">
        <v>10058.221311093166</v>
      </c>
      <c r="CG88" s="132">
        <v>9948.2120267175869</v>
      </c>
      <c r="CH88" s="132">
        <v>10005.944058553659</v>
      </c>
      <c r="CI88" s="132">
        <v>10185.96572196146</v>
      </c>
      <c r="CJ88" s="132">
        <v>9628.2417792890301</v>
      </c>
      <c r="CK88" s="132">
        <v>9481.5766647997407</v>
      </c>
      <c r="CL88" s="132">
        <v>8848.9855580023814</v>
      </c>
      <c r="CM88" s="132">
        <v>8225.2194429981282</v>
      </c>
      <c r="CN88" s="132">
        <v>7581.5674320572289</v>
      </c>
      <c r="CO88" s="132">
        <v>7008.8496597559579</v>
      </c>
      <c r="CP88" s="132">
        <v>8053.2934784849112</v>
      </c>
      <c r="CQ88" s="132">
        <v>7654.6577142473798</v>
      </c>
      <c r="CR88" s="132">
        <v>7969.4135255166111</v>
      </c>
      <c r="CS88" s="132">
        <v>8231.2014742614247</v>
      </c>
      <c r="CT88" s="132">
        <v>9328.7292906140738</v>
      </c>
      <c r="CU88" s="132">
        <v>9404.6265549072541</v>
      </c>
      <c r="CV88" s="132">
        <v>10158.074299558113</v>
      </c>
      <c r="CW88" s="132">
        <v>9715.1919657652325</v>
      </c>
      <c r="CX88" s="132">
        <v>9628.2932475565776</v>
      </c>
    </row>
    <row r="89" spans="2:102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367.662009248799</v>
      </c>
      <c r="CE89" s="132">
        <v>381.93923819923549</v>
      </c>
      <c r="CF89" s="132">
        <v>396.18949809233749</v>
      </c>
      <c r="CG89" s="132">
        <v>410.22394106602349</v>
      </c>
      <c r="CH89" s="132">
        <v>424.196408165756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626.7429289236926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  <c r="CV89" s="132">
        <v>844.16571146840772</v>
      </c>
      <c r="CW89" s="132">
        <v>973.60928389081153</v>
      </c>
      <c r="CX89" s="132">
        <v>988.73353163410388</v>
      </c>
    </row>
    <row r="90" spans="2:102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</row>
    <row r="91" spans="2:102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288.73228959395732</v>
      </c>
      <c r="CE91" s="132">
        <v>300.32849351355867</v>
      </c>
      <c r="CF91" s="132">
        <v>311.86421119092608</v>
      </c>
      <c r="CG91" s="132">
        <v>323.16183399669586</v>
      </c>
      <c r="CH91" s="132">
        <v>334.39654530343648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  <c r="CV91" s="132">
        <v>714.59318709934996</v>
      </c>
      <c r="CW91" s="132">
        <v>841.0743373558646</v>
      </c>
      <c r="CX91" s="132">
        <v>853.23515018259627</v>
      </c>
    </row>
    <row r="92" spans="2:102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</row>
    <row r="93" spans="2:102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92.534508393771375</v>
      </c>
      <c r="CJ93" s="132">
        <v>95.303341453820664</v>
      </c>
      <c r="CK93" s="132">
        <v>98.094898025095233</v>
      </c>
      <c r="CL93" s="132">
        <v>100.88740893394693</v>
      </c>
      <c r="CM93" s="132">
        <v>103.67674737602783</v>
      </c>
      <c r="CN93" s="132">
        <v>106.5009570972781</v>
      </c>
      <c r="CO93" s="132">
        <v>109.34834479997816</v>
      </c>
      <c r="CP93" s="132">
        <v>112.1967059270069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  <c r="CV93" s="132">
        <v>129.57252436905779</v>
      </c>
      <c r="CW93" s="132">
        <v>132.53494653494693</v>
      </c>
      <c r="CX93" s="132">
        <v>135.49838145150761</v>
      </c>
    </row>
    <row r="94" spans="2:102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92.534508393771375</v>
      </c>
      <c r="CJ94" s="132">
        <v>95.303341453820664</v>
      </c>
      <c r="CK94" s="132">
        <v>98.094898025095233</v>
      </c>
      <c r="CL94" s="132">
        <v>100.88740893394693</v>
      </c>
      <c r="CM94" s="132">
        <v>103.67674737602783</v>
      </c>
      <c r="CN94" s="132">
        <v>106.5009570972781</v>
      </c>
      <c r="CO94" s="132">
        <v>109.34834479997816</v>
      </c>
      <c r="CP94" s="132">
        <v>112.1967059270069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  <c r="CV94" s="132">
        <v>129.57252436905779</v>
      </c>
      <c r="CW94" s="132">
        <v>132.53494653494693</v>
      </c>
      <c r="CX94" s="132">
        <v>135.49838145150761</v>
      </c>
    </row>
    <row r="95" spans="2:102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9715.605231569125</v>
      </c>
      <c r="CE95" s="132">
        <v>9546.6309911926437</v>
      </c>
      <c r="CF95" s="132">
        <v>9662.0318130008291</v>
      </c>
      <c r="CG95" s="132">
        <v>9537.9880856515629</v>
      </c>
      <c r="CH95" s="132">
        <v>9581.7476503879043</v>
      </c>
      <c r="CI95" s="132">
        <v>9747.2065402662593</v>
      </c>
      <c r="CJ95" s="132">
        <v>9174.9473325028648</v>
      </c>
      <c r="CK95" s="132">
        <v>8983.9670861804152</v>
      </c>
      <c r="CL95" s="132">
        <v>8337.1240629413296</v>
      </c>
      <c r="CM95" s="132">
        <v>7698.5039189370427</v>
      </c>
      <c r="CN95" s="132">
        <v>7040.0259376033591</v>
      </c>
      <c r="CO95" s="132">
        <v>6382.1067308322654</v>
      </c>
      <c r="CP95" s="132">
        <v>7412.0135947906565</v>
      </c>
      <c r="CQ95" s="132">
        <v>6998.2267209730908</v>
      </c>
      <c r="CR95" s="132">
        <v>7297.8600424416827</v>
      </c>
      <c r="CS95" s="132">
        <v>7432.7425280272764</v>
      </c>
      <c r="CT95" s="132">
        <v>8515.4426505139527</v>
      </c>
      <c r="CU95" s="132">
        <v>8575.8857830354973</v>
      </c>
      <c r="CV95" s="132">
        <v>9313.9085880897055</v>
      </c>
      <c r="CW95" s="132">
        <v>8741.5826818744208</v>
      </c>
      <c r="CX95" s="132">
        <v>8639.5597159224744</v>
      </c>
    </row>
    <row r="96" spans="2:102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124.71184318708076</v>
      </c>
      <c r="CE96" s="132">
        <v>124.71184318708076</v>
      </c>
      <c r="CF96" s="132">
        <v>124.71184318708076</v>
      </c>
      <c r="CG96" s="132">
        <v>124.71184318708076</v>
      </c>
      <c r="CH96" s="132">
        <v>124.71184318708076</v>
      </c>
      <c r="CI96" s="132">
        <v>124.72372280241238</v>
      </c>
      <c r="CJ96" s="132">
        <v>124.71542122963324</v>
      </c>
      <c r="CK96" s="132">
        <v>124.71130359032411</v>
      </c>
      <c r="CL96" s="132">
        <v>124.71232929437262</v>
      </c>
      <c r="CM96" s="132">
        <v>305.39627323113092</v>
      </c>
      <c r="CN96" s="132">
        <v>375.47520543920763</v>
      </c>
      <c r="CO96" s="132">
        <v>450.02629358928999</v>
      </c>
      <c r="CP96" s="132">
        <v>524.45410895897646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671.62255709361159</v>
      </c>
      <c r="CV96" s="132">
        <v>671.86175709361157</v>
      </c>
      <c r="CW96" s="132">
        <v>671.25125709361168</v>
      </c>
      <c r="CX96" s="132">
        <v>670.9495570936117</v>
      </c>
    </row>
    <row r="97" spans="1:102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1739.355543579584</v>
      </c>
      <c r="CE97" s="132">
        <v>1686.6765970751323</v>
      </c>
      <c r="CF97" s="132">
        <v>1770.1238542158342</v>
      </c>
      <c r="CG97" s="132">
        <v>1753.9328967004788</v>
      </c>
      <c r="CH97" s="132">
        <v>1776.1410128179248</v>
      </c>
      <c r="CI97" s="132">
        <v>1776.817017737925</v>
      </c>
      <c r="CJ97" s="132">
        <v>1305.3206157529246</v>
      </c>
      <c r="CK97" s="132">
        <v>1309.3716547729248</v>
      </c>
      <c r="CL97" s="132">
        <v>1311.0156393479249</v>
      </c>
      <c r="CM97" s="132">
        <v>1294.0896208065967</v>
      </c>
      <c r="CN97" s="132">
        <v>1287.9474816679246</v>
      </c>
      <c r="CO97" s="132">
        <v>1284.922119909919</v>
      </c>
      <c r="CP97" s="132">
        <v>1291.8699574279251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  <c r="CV97" s="132">
        <v>1275.0025296679253</v>
      </c>
      <c r="CW97" s="132">
        <v>1275.0025296679253</v>
      </c>
      <c r="CX97" s="132">
        <v>1275.0025296679253</v>
      </c>
    </row>
    <row r="98" spans="1:102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6175.8774805708154</v>
      </c>
      <c r="CE98" s="132">
        <v>6098.061116746685</v>
      </c>
      <c r="CF98" s="132">
        <v>6135.0980466080855</v>
      </c>
      <c r="CG98" s="132">
        <v>6097.8042990123331</v>
      </c>
      <c r="CH98" s="132">
        <v>6032.9661922182877</v>
      </c>
      <c r="CI98" s="132">
        <v>6174.7582060252207</v>
      </c>
      <c r="CJ98" s="132">
        <v>6085.1999878096049</v>
      </c>
      <c r="CK98" s="132">
        <v>5924.0849850358245</v>
      </c>
      <c r="CL98" s="132">
        <v>5748.8759126976902</v>
      </c>
      <c r="CM98" s="132">
        <v>4980.2296805692276</v>
      </c>
      <c r="CN98" s="132">
        <v>4311.6819311673498</v>
      </c>
      <c r="CO98" s="132">
        <v>3668.4236826498473</v>
      </c>
      <c r="CP98" s="132">
        <v>4531.1598638845344</v>
      </c>
      <c r="CQ98" s="132">
        <v>4024.5676517652264</v>
      </c>
      <c r="CR98" s="132">
        <v>4287.994951075666</v>
      </c>
      <c r="CS98" s="132">
        <v>4444.0337070569913</v>
      </c>
      <c r="CT98" s="132">
        <v>5505.4552434871039</v>
      </c>
      <c r="CU98" s="132">
        <v>5562.0126180287098</v>
      </c>
      <c r="CV98" s="132">
        <v>6296.3497880779178</v>
      </c>
      <c r="CW98" s="132">
        <v>5722.2286514107191</v>
      </c>
      <c r="CX98" s="132">
        <v>5617.6739101987714</v>
      </c>
    </row>
    <row r="99" spans="1:102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1675.6603642316452</v>
      </c>
      <c r="CE99" s="132">
        <v>1637.1814341837462</v>
      </c>
      <c r="CF99" s="132">
        <v>1632.0980689898286</v>
      </c>
      <c r="CG99" s="132">
        <v>1561.5390467516715</v>
      </c>
      <c r="CH99" s="132">
        <v>1647.9286021646114</v>
      </c>
      <c r="CI99" s="132">
        <v>1670.9075937007015</v>
      </c>
      <c r="CJ99" s="132">
        <v>1659.7113077107015</v>
      </c>
      <c r="CK99" s="132">
        <v>1625.7991427813413</v>
      </c>
      <c r="CL99" s="132">
        <v>1152.5201816013414</v>
      </c>
      <c r="CM99" s="132">
        <v>1118.7883443300868</v>
      </c>
      <c r="CN99" s="132">
        <v>1064.9213193288774</v>
      </c>
      <c r="CO99" s="132">
        <v>978.73463468320961</v>
      </c>
      <c r="CP99" s="132">
        <v>1064.5296645192202</v>
      </c>
      <c r="CQ99" s="132">
        <v>1091.2520248070982</v>
      </c>
      <c r="CR99" s="132">
        <v>1029.2782835118217</v>
      </c>
      <c r="CS99" s="132">
        <v>1040.5401512718217</v>
      </c>
      <c r="CT99" s="132">
        <v>1063.1618202653112</v>
      </c>
      <c r="CU99" s="132">
        <v>1067.248078245251</v>
      </c>
      <c r="CV99" s="132">
        <v>1070.694513250251</v>
      </c>
      <c r="CW99" s="132">
        <v>1073.1002437021659</v>
      </c>
      <c r="CX99" s="132">
        <v>1075.933718962166</v>
      </c>
    </row>
    <row r="100" spans="1:102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  <c r="CV100" s="132">
        <v>0</v>
      </c>
      <c r="CW100" s="132">
        <v>0</v>
      </c>
      <c r="CX100" s="132">
        <v>0</v>
      </c>
    </row>
    <row r="101" spans="1:102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-1.0558680152063213</v>
      </c>
      <c r="CE101" s="132">
        <v>-1.6866707077141956</v>
      </c>
      <c r="CF101" s="132">
        <v>-2.290456573018651</v>
      </c>
      <c r="CG101" s="132">
        <v>-2.9058653201230298</v>
      </c>
      <c r="CH101" s="132">
        <v>-3.5233097785211296</v>
      </c>
      <c r="CI101" s="132">
        <v>-4.1604204979540818</v>
      </c>
      <c r="CJ101" s="132">
        <v>-4.7702442219115824</v>
      </c>
      <c r="CK101" s="132">
        <v>-5.3918070564870053</v>
      </c>
      <c r="CL101" s="132">
        <v>-6.0154259594690869</v>
      </c>
      <c r="CM101" s="132">
        <v>-6.6589077860963695</v>
      </c>
      <c r="CN101" s="132">
        <v>-7.2748297472934444</v>
      </c>
      <c r="CO101" s="132">
        <v>-7.9026082102146216</v>
      </c>
      <c r="CP101" s="132">
        <v>-8.5324633022265246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  <c r="CV101" s="132">
        <v>-12.359388822371161</v>
      </c>
      <c r="CW101" s="132">
        <v>-12.999785632397055</v>
      </c>
      <c r="CX101" s="132">
        <v>-13.642300811758396</v>
      </c>
    </row>
    <row r="102" spans="1:102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  <c r="CV102" s="132">
        <v>0</v>
      </c>
      <c r="CW102" s="132">
        <v>0</v>
      </c>
      <c r="CX102" s="132">
        <v>0</v>
      </c>
    </row>
    <row r="103" spans="1:102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2.7325845408648367E-2</v>
      </c>
      <c r="CE103" s="132">
        <v>6.6831981424740096E-3</v>
      </c>
      <c r="CF103" s="132">
        <v>-1.3851776287697432E-2</v>
      </c>
      <c r="CG103" s="132">
        <v>-3.3962913013362191E-2</v>
      </c>
      <c r="CH103" s="132">
        <v>-5.396205965223233E-2</v>
      </c>
      <c r="CI103" s="132">
        <v>-7.481113339106843E-2</v>
      </c>
      <c r="CJ103" s="132">
        <v>-9.5551457565541592E-2</v>
      </c>
      <c r="CK103" s="132">
        <v>-0.115863705658463</v>
      </c>
      <c r="CL103" s="132">
        <v>-0.13606284376372185</v>
      </c>
      <c r="CM103" s="132">
        <v>-0.1571204082399463</v>
      </c>
      <c r="CN103" s="132">
        <v>-0.17806813565616419</v>
      </c>
      <c r="CO103" s="132">
        <v>-0.19858350623001481</v>
      </c>
      <c r="CP103" s="132">
        <v>-0.21898463571632623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  <c r="CV103" s="132">
        <v>-0.3455852438479371</v>
      </c>
      <c r="CW103" s="132">
        <v>-0.36651297337032213</v>
      </c>
      <c r="CX103" s="132">
        <v>-0.38732416555930843</v>
      </c>
    </row>
    <row r="104" spans="1:102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  <c r="CV104" s="132">
        <v>0</v>
      </c>
      <c r="CW104" s="132">
        <v>0</v>
      </c>
      <c r="CX104" s="132">
        <v>0</v>
      </c>
    </row>
    <row r="105" spans="1:102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-1.0831938606149698</v>
      </c>
      <c r="CE105" s="132">
        <v>-1.6933539058566696</v>
      </c>
      <c r="CF105" s="132">
        <v>-2.2766047967309535</v>
      </c>
      <c r="CG105" s="132">
        <v>-2.8719024071096677</v>
      </c>
      <c r="CH105" s="132">
        <v>-3.4693477188688973</v>
      </c>
      <c r="CI105" s="132">
        <v>-4.0856093645630134</v>
      </c>
      <c r="CJ105" s="132">
        <v>-4.674692764346041</v>
      </c>
      <c r="CK105" s="132">
        <v>-5.275943350828542</v>
      </c>
      <c r="CL105" s="132">
        <v>-5.879363115705365</v>
      </c>
      <c r="CM105" s="132">
        <v>-6.5017873778564228</v>
      </c>
      <c r="CN105" s="132">
        <v>-7.0967616116372803</v>
      </c>
      <c r="CO105" s="132">
        <v>-7.704024703984607</v>
      </c>
      <c r="CP105" s="132">
        <v>-8.3134786665101981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  <c r="CV105" s="132">
        <v>-12.013803578523223</v>
      </c>
      <c r="CW105" s="132">
        <v>-12.633272659026733</v>
      </c>
      <c r="CX105" s="132">
        <v>-13.254976646199088</v>
      </c>
    </row>
    <row r="106" spans="1:102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-0.16377249039701142</v>
      </c>
      <c r="CJ106" s="132">
        <v>-0.16377249039701142</v>
      </c>
      <c r="CK106" s="132">
        <v>-0.16377249039701142</v>
      </c>
      <c r="CL106" s="132">
        <v>-0.16377249039701142</v>
      </c>
      <c r="CM106" s="132">
        <v>-0.16377249039701142</v>
      </c>
      <c r="CN106" s="132">
        <v>-0.16377249039701142</v>
      </c>
      <c r="CO106" s="132">
        <v>-0.16377249039701142</v>
      </c>
      <c r="CP106" s="132">
        <v>-0.16377249039701142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  <c r="CV106" s="132">
        <v>-0.16377249039701142</v>
      </c>
      <c r="CW106" s="132">
        <v>-0.16377249039701142</v>
      </c>
      <c r="CX106" s="132">
        <v>-0.16377249039701142</v>
      </c>
    </row>
    <row r="107" spans="1:102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11861.265965312403</v>
      </c>
      <c r="CE107" s="132">
        <v>11051.755497485447</v>
      </c>
      <c r="CF107" s="132">
        <v>11864.45396217551</v>
      </c>
      <c r="CG107" s="132">
        <v>12332.646449472169</v>
      </c>
      <c r="CH107" s="132">
        <v>12466.997580724807</v>
      </c>
      <c r="CI107" s="132">
        <v>12320.629914225901</v>
      </c>
      <c r="CJ107" s="132">
        <v>12655.78998762437</v>
      </c>
      <c r="CK107" s="132">
        <v>13049.57112552101</v>
      </c>
      <c r="CL107" s="132">
        <v>13691.255651907211</v>
      </c>
      <c r="CM107" s="132">
        <v>14869.119769773783</v>
      </c>
      <c r="CN107" s="132">
        <v>14874.255751804019</v>
      </c>
      <c r="CO107" s="132">
        <v>16619.969868891429</v>
      </c>
      <c r="CP107" s="132">
        <v>17515.840858768159</v>
      </c>
      <c r="CQ107" s="132">
        <v>18103.600603776937</v>
      </c>
      <c r="CR107" s="132">
        <v>18965.342876875751</v>
      </c>
      <c r="CS107" s="132">
        <v>19176.478878131107</v>
      </c>
      <c r="CT107" s="132">
        <v>19253.351598814072</v>
      </c>
      <c r="CU107" s="132">
        <v>19019.372078997916</v>
      </c>
      <c r="CV107" s="132">
        <v>19640.640391291417</v>
      </c>
      <c r="CW107" s="132">
        <v>20290.717154119451</v>
      </c>
      <c r="CX107" s="132">
        <v>19984.678323505108</v>
      </c>
    </row>
    <row r="108" spans="1:102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  <c r="CV108" s="132">
        <v>0</v>
      </c>
      <c r="CW108" s="132">
        <v>0</v>
      </c>
      <c r="CX108" s="132">
        <v>0</v>
      </c>
    </row>
    <row r="109" spans="1:102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204.26625386106542</v>
      </c>
      <c r="CE109" s="132">
        <v>202.43209046106543</v>
      </c>
      <c r="CF109" s="132">
        <v>202.43209046106543</v>
      </c>
      <c r="CG109" s="132">
        <v>202.43209046106543</v>
      </c>
      <c r="CH109" s="132">
        <v>202.43209046106543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  <c r="CV109" s="132">
        <v>653.74209046106546</v>
      </c>
      <c r="CW109" s="132">
        <v>653.74209046106546</v>
      </c>
      <c r="CX109" s="132">
        <v>653.74209046106546</v>
      </c>
    </row>
    <row r="110" spans="1:102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11656.999711451337</v>
      </c>
      <c r="CE110" s="132">
        <v>10849.323407024382</v>
      </c>
      <c r="CF110" s="132">
        <v>11662.021871714445</v>
      </c>
      <c r="CG110" s="132">
        <v>12130.214359011105</v>
      </c>
      <c r="CH110" s="132">
        <v>12264.565490263742</v>
      </c>
      <c r="CI110" s="132">
        <v>12118.197823764836</v>
      </c>
      <c r="CJ110" s="132">
        <v>12453.357897163305</v>
      </c>
      <c r="CK110" s="132">
        <v>12344.929035059944</v>
      </c>
      <c r="CL110" s="132">
        <v>12986.613561446145</v>
      </c>
      <c r="CM110" s="132">
        <v>14164.477679312717</v>
      </c>
      <c r="CN110" s="132">
        <v>14169.613661342953</v>
      </c>
      <c r="CO110" s="132">
        <v>15966.227778430362</v>
      </c>
      <c r="CP110" s="132">
        <v>16862.098768307093</v>
      </c>
      <c r="CQ110" s="132">
        <v>17449.85851331587</v>
      </c>
      <c r="CR110" s="132">
        <v>18311.600786414685</v>
      </c>
      <c r="CS110" s="132">
        <v>18522.736787670041</v>
      </c>
      <c r="CT110" s="132">
        <v>18599.609508353005</v>
      </c>
      <c r="CU110" s="132">
        <v>18365.62998853685</v>
      </c>
      <c r="CV110" s="132">
        <v>18986.898300830351</v>
      </c>
      <c r="CW110" s="132">
        <v>19636.975063658385</v>
      </c>
      <c r="CX110" s="132">
        <v>19330.936233044042</v>
      </c>
    </row>
    <row r="111" spans="1:102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747.0860210021973</v>
      </c>
      <c r="CE111" s="132">
        <v>652.52404621659434</v>
      </c>
      <c r="CF111" s="132">
        <v>583.51209954762794</v>
      </c>
      <c r="CG111" s="132">
        <v>594.33372162042565</v>
      </c>
      <c r="CH111" s="132">
        <v>540.31579276774426</v>
      </c>
      <c r="CI111" s="132">
        <v>508.66343609472307</v>
      </c>
      <c r="CJ111" s="132">
        <v>575.66990117021692</v>
      </c>
      <c r="CK111" s="132">
        <v>540.38063383106953</v>
      </c>
      <c r="CL111" s="132">
        <v>426.98392443021066</v>
      </c>
      <c r="CM111" s="132">
        <v>513.78681189685233</v>
      </c>
      <c r="CN111" s="132">
        <v>553.31994965101512</v>
      </c>
      <c r="CO111" s="132">
        <v>512.82695301372326</v>
      </c>
      <c r="CP111" s="132">
        <v>635.57589125957657</v>
      </c>
      <c r="CQ111" s="132">
        <v>515.48992134127957</v>
      </c>
      <c r="CR111" s="132">
        <v>441.1729894622971</v>
      </c>
      <c r="CS111" s="132">
        <v>705.01677566083481</v>
      </c>
      <c r="CT111" s="132">
        <v>584.47936665882651</v>
      </c>
      <c r="CU111" s="132">
        <v>479.45695450842072</v>
      </c>
      <c r="CV111" s="132">
        <v>463.86678171643996</v>
      </c>
      <c r="CW111" s="132">
        <v>501.06333316889322</v>
      </c>
      <c r="CX111" s="132">
        <v>449.97558565617896</v>
      </c>
    </row>
    <row r="112" spans="1:102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  <c r="CV112" s="132">
        <v>0</v>
      </c>
      <c r="CW112" s="132">
        <v>0</v>
      </c>
      <c r="CX112" s="132">
        <v>0</v>
      </c>
    </row>
    <row r="113" spans="1:102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747.0860210021973</v>
      </c>
      <c r="CE113" s="132">
        <v>652.52404621659434</v>
      </c>
      <c r="CF113" s="132">
        <v>583.51209954762794</v>
      </c>
      <c r="CG113" s="132">
        <v>594.33372162042565</v>
      </c>
      <c r="CH113" s="132">
        <v>540.31579276774426</v>
      </c>
      <c r="CI113" s="132">
        <v>508.66343609472307</v>
      </c>
      <c r="CJ113" s="132">
        <v>575.66990117021692</v>
      </c>
      <c r="CK113" s="132">
        <v>540.38063383106953</v>
      </c>
      <c r="CL113" s="132">
        <v>426.98392443021066</v>
      </c>
      <c r="CM113" s="132">
        <v>513.78681189685233</v>
      </c>
      <c r="CN113" s="132">
        <v>553.31994965101512</v>
      </c>
      <c r="CO113" s="132">
        <v>512.82695301372326</v>
      </c>
      <c r="CP113" s="132">
        <v>635.57589125957657</v>
      </c>
      <c r="CQ113" s="132">
        <v>515.48992134127957</v>
      </c>
      <c r="CR113" s="132">
        <v>441.1729894622971</v>
      </c>
      <c r="CS113" s="132">
        <v>705.01677566083481</v>
      </c>
      <c r="CT113" s="132">
        <v>584.47936665882651</v>
      </c>
      <c r="CU113" s="132">
        <v>479.45695450842072</v>
      </c>
      <c r="CV113" s="132">
        <v>463.86678171643996</v>
      </c>
      <c r="CW113" s="132">
        <v>501.06333316889322</v>
      </c>
      <c r="CX113" s="132">
        <v>449.97558565617896</v>
      </c>
    </row>
    <row r="114" spans="1:102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  <c r="CV114" s="132">
        <v>0</v>
      </c>
      <c r="CW114" s="132">
        <v>0</v>
      </c>
      <c r="CX114" s="132">
        <v>0</v>
      </c>
    </row>
    <row r="115" spans="1:102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  <c r="CV115" s="132">
        <v>0</v>
      </c>
      <c r="CW115" s="132">
        <v>0</v>
      </c>
      <c r="CX115" s="132">
        <v>0</v>
      </c>
    </row>
    <row r="116" spans="1:102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  <c r="CV116" s="132">
        <v>0</v>
      </c>
      <c r="CW116" s="132">
        <v>0</v>
      </c>
      <c r="CX116" s="132">
        <v>0</v>
      </c>
    </row>
    <row r="117" spans="1:102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10048.108602005927</v>
      </c>
      <c r="CE117" s="132">
        <v>9288.672249808611</v>
      </c>
      <c r="CF117" s="132">
        <v>10050.346808658491</v>
      </c>
      <c r="CG117" s="132">
        <v>10431.366835416211</v>
      </c>
      <c r="CH117" s="132">
        <v>10506.22403951056</v>
      </c>
      <c r="CI117" s="132">
        <v>10220.411343695725</v>
      </c>
      <c r="CJ117" s="132">
        <v>10283.917641857746</v>
      </c>
      <c r="CK117" s="132">
        <v>10129.437212494724</v>
      </c>
      <c r="CL117" s="132">
        <v>10533.502585665838</v>
      </c>
      <c r="CM117" s="132">
        <v>11514.082156472601</v>
      </c>
      <c r="CN117" s="132">
        <v>11601.447616086693</v>
      </c>
      <c r="CO117" s="132">
        <v>13105.762413775217</v>
      </c>
      <c r="CP117" s="132">
        <v>13614.144174600566</v>
      </c>
      <c r="CQ117" s="132">
        <v>13964.879391260576</v>
      </c>
      <c r="CR117" s="132">
        <v>14547.014546478047</v>
      </c>
      <c r="CS117" s="132">
        <v>14555.133962235144</v>
      </c>
      <c r="CT117" s="132">
        <v>14568.970177884079</v>
      </c>
      <c r="CU117" s="132">
        <v>14475.088608220442</v>
      </c>
      <c r="CV117" s="132">
        <v>15123.03786858807</v>
      </c>
      <c r="CW117" s="132">
        <v>15668.541950166382</v>
      </c>
      <c r="CX117" s="132">
        <v>15638.716639297418</v>
      </c>
    </row>
    <row r="118" spans="1:102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13.982401507371037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1133.7252932523711</v>
      </c>
      <c r="CR118" s="132">
        <v>1156.7765973773712</v>
      </c>
      <c r="CS118" s="132">
        <v>1132.9687129527047</v>
      </c>
      <c r="CT118" s="132">
        <v>968.94060720670461</v>
      </c>
      <c r="CU118" s="132">
        <v>32.010536361704396</v>
      </c>
      <c r="CV118" s="132">
        <v>55.903171216704401</v>
      </c>
      <c r="CW118" s="132">
        <v>32.09528679203774</v>
      </c>
      <c r="CX118" s="132">
        <v>6.4211317360377365</v>
      </c>
    </row>
    <row r="119" spans="1:102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3703.6408298906099</v>
      </c>
      <c r="CE119" s="132">
        <v>3630.708536946292</v>
      </c>
      <c r="CF119" s="132">
        <v>3463.2700270801738</v>
      </c>
      <c r="CG119" s="132">
        <v>3365.1346564008936</v>
      </c>
      <c r="CH119" s="132">
        <v>3388.1068580912397</v>
      </c>
      <c r="CI119" s="132">
        <v>3035.5056657722894</v>
      </c>
      <c r="CJ119" s="132">
        <v>2854.6070211195488</v>
      </c>
      <c r="CK119" s="132">
        <v>2687.580717051721</v>
      </c>
      <c r="CL119" s="132">
        <v>2668.7303678036074</v>
      </c>
      <c r="CM119" s="132">
        <v>2605.050681656463</v>
      </c>
      <c r="CN119" s="132">
        <v>2384.9615613670694</v>
      </c>
      <c r="CO119" s="132">
        <v>2659.3799661526891</v>
      </c>
      <c r="CP119" s="132">
        <v>2677.7854178622492</v>
      </c>
      <c r="CQ119" s="132">
        <v>2427.2114864270525</v>
      </c>
      <c r="CR119" s="132">
        <v>2354.7533243276002</v>
      </c>
      <c r="CS119" s="132">
        <v>2311.021871030367</v>
      </c>
      <c r="CT119" s="132">
        <v>2227.6327962643013</v>
      </c>
      <c r="CU119" s="132">
        <v>2091.2827584188735</v>
      </c>
      <c r="CV119" s="132">
        <v>1928.3524889091482</v>
      </c>
      <c r="CW119" s="132">
        <v>1922.6011538637449</v>
      </c>
      <c r="CX119" s="132">
        <v>2294.1162825657839</v>
      </c>
    </row>
    <row r="120" spans="1:102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4027.3076346985026</v>
      </c>
      <c r="CJ120" s="132">
        <v>4364.7839765585031</v>
      </c>
      <c r="CK120" s="132">
        <v>4643.7880625885027</v>
      </c>
      <c r="CL120" s="132">
        <v>5000.1725775685036</v>
      </c>
      <c r="CM120" s="132">
        <v>5566.1610395285034</v>
      </c>
      <c r="CN120" s="132">
        <v>5855.6340312585035</v>
      </c>
      <c r="CO120" s="132">
        <v>6114.5340312585031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  <c r="CV120" s="132">
        <v>7580.8967585085029</v>
      </c>
      <c r="CW120" s="132">
        <v>7432.8651405385044</v>
      </c>
      <c r="CX120" s="132">
        <v>7366.8171195385039</v>
      </c>
    </row>
    <row r="121" spans="1:102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3204.6937036784448</v>
      </c>
      <c r="CE121" s="132">
        <v>3155.0190097954451</v>
      </c>
      <c r="CF121" s="132">
        <v>3251.7031170124451</v>
      </c>
      <c r="CG121" s="132">
        <v>3068.813283409444</v>
      </c>
      <c r="CH121" s="132">
        <v>3092.1336048734461</v>
      </c>
      <c r="CI121" s="132">
        <v>3141.3418491575612</v>
      </c>
      <c r="CJ121" s="132">
        <v>3052.8231386623233</v>
      </c>
      <c r="CK121" s="132">
        <v>2782.9654976471297</v>
      </c>
      <c r="CL121" s="132">
        <v>2854.0612839663549</v>
      </c>
      <c r="CM121" s="132">
        <v>3328.9380578302635</v>
      </c>
      <c r="CN121" s="132">
        <v>3351.4962935637482</v>
      </c>
      <c r="CO121" s="132">
        <v>3219.1041549966549</v>
      </c>
      <c r="CP121" s="132">
        <v>3757.0693613824415</v>
      </c>
      <c r="CQ121" s="132">
        <v>4316.9197401226493</v>
      </c>
      <c r="CR121" s="132">
        <v>4941.089674987571</v>
      </c>
      <c r="CS121" s="132">
        <v>4737.5617378845691</v>
      </c>
      <c r="CT121" s="132">
        <v>4987.4556130745696</v>
      </c>
      <c r="CU121" s="132">
        <v>5296.8261627513602</v>
      </c>
      <c r="CV121" s="132">
        <v>5557.8854499537138</v>
      </c>
      <c r="CW121" s="132">
        <v>6280.9803689720929</v>
      </c>
      <c r="CX121" s="132">
        <v>5971.3621054570913</v>
      </c>
    </row>
    <row r="122" spans="1:102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  <c r="CV122" s="132">
        <v>0</v>
      </c>
      <c r="CW122" s="132">
        <v>0</v>
      </c>
      <c r="CX122" s="132">
        <v>0</v>
      </c>
    </row>
    <row r="123" spans="1:102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51.379737890195571</v>
      </c>
      <c r="CE123" s="132">
        <v>52.288478000490031</v>
      </c>
      <c r="CF123" s="132">
        <v>53.068452466162661</v>
      </c>
      <c r="CG123" s="132">
        <v>53.842911199808022</v>
      </c>
      <c r="CH123" s="132">
        <v>54.905054473160213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66.398831733451544</v>
      </c>
      <c r="CV123" s="132">
        <v>67.186605943780904</v>
      </c>
      <c r="CW123" s="132">
        <v>67.968809264762726</v>
      </c>
      <c r="CX123" s="132">
        <v>69.030952538114917</v>
      </c>
    </row>
    <row r="124" spans="1:102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  <c r="CV124" s="132">
        <v>0</v>
      </c>
      <c r="CW124" s="132">
        <v>0</v>
      </c>
      <c r="CX124" s="132">
        <v>0</v>
      </c>
    </row>
    <row r="125" spans="1:102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  <c r="CV125" s="132">
        <v>0</v>
      </c>
      <c r="CW125" s="132">
        <v>0</v>
      </c>
      <c r="CX125" s="132">
        <v>0</v>
      </c>
    </row>
    <row r="126" spans="1:102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  <c r="CV126" s="132">
        <v>0</v>
      </c>
      <c r="CW126" s="132">
        <v>0</v>
      </c>
      <c r="CX126" s="132">
        <v>0</v>
      </c>
    </row>
    <row r="127" spans="1:102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51.379737890195571</v>
      </c>
      <c r="CE127" s="132">
        <v>52.288478000490031</v>
      </c>
      <c r="CF127" s="132">
        <v>53.068452466162661</v>
      </c>
      <c r="CG127" s="132">
        <v>53.842911199808022</v>
      </c>
      <c r="CH127" s="132">
        <v>54.905054473160213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66.398831733451544</v>
      </c>
      <c r="CV127" s="132">
        <v>67.186605943780904</v>
      </c>
      <c r="CW127" s="132">
        <v>67.968809264762726</v>
      </c>
      <c r="CX127" s="132">
        <v>69.030952538114917</v>
      </c>
    </row>
    <row r="128" spans="1:102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  <c r="CV128" s="132">
        <v>0</v>
      </c>
      <c r="CW128" s="132">
        <v>0</v>
      </c>
      <c r="CX128" s="132">
        <v>0</v>
      </c>
    </row>
    <row r="129" spans="1:102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553.18151125909571</v>
      </c>
      <c r="CE129" s="132">
        <v>592.57857217514641</v>
      </c>
      <c r="CF129" s="132">
        <v>708.80426045040338</v>
      </c>
      <c r="CG129" s="132">
        <v>785.13790208219837</v>
      </c>
      <c r="CH129" s="132">
        <v>892.65256863381205</v>
      </c>
      <c r="CI129" s="132">
        <v>1057.9821590649026</v>
      </c>
      <c r="CJ129" s="132">
        <v>1259.4878418899034</v>
      </c>
      <c r="CK129" s="132">
        <v>1340.7280670772125</v>
      </c>
      <c r="CL129" s="132">
        <v>1688.7755539797556</v>
      </c>
      <c r="CM129" s="132">
        <v>1792.2261877262158</v>
      </c>
      <c r="CN129" s="132">
        <v>1667.2113174314347</v>
      </c>
      <c r="CO129" s="132">
        <v>1993.0494418098333</v>
      </c>
      <c r="CP129" s="132">
        <v>2247.8634794095251</v>
      </c>
      <c r="CQ129" s="132">
        <v>2601.8037545335515</v>
      </c>
      <c r="CR129" s="132">
        <v>2952.3919708847238</v>
      </c>
      <c r="CS129" s="132">
        <v>2878.6643910159005</v>
      </c>
      <c r="CT129" s="132">
        <v>3055.0896919649363</v>
      </c>
      <c r="CU129" s="132">
        <v>3018.6280821683076</v>
      </c>
      <c r="CV129" s="132">
        <v>3003.2559257216335</v>
      </c>
      <c r="CW129" s="132">
        <v>3070.298711435918</v>
      </c>
      <c r="CX129" s="132">
        <v>2841.8478016553436</v>
      </c>
    </row>
    <row r="130" spans="1:102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  <c r="CV130" s="132">
        <v>0</v>
      </c>
      <c r="CW130" s="132">
        <v>0</v>
      </c>
      <c r="CX130" s="132">
        <v>0</v>
      </c>
    </row>
    <row r="131" spans="1:102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  <c r="CV131" s="132">
        <v>0</v>
      </c>
      <c r="CW131" s="132">
        <v>0</v>
      </c>
      <c r="CX131" s="132">
        <v>0</v>
      </c>
    </row>
    <row r="132" spans="1:102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  <c r="CV132" s="132">
        <v>36.476012743445672</v>
      </c>
      <c r="CW132" s="132">
        <v>36.476242347897831</v>
      </c>
      <c r="CX132" s="132">
        <v>36.476471594859987</v>
      </c>
    </row>
    <row r="133" spans="1:102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516.70944547295926</v>
      </c>
      <c r="CE133" s="132">
        <v>556.10629745766357</v>
      </c>
      <c r="CF133" s="132">
        <v>672.33177189759772</v>
      </c>
      <c r="CG133" s="132">
        <v>748.66519288402719</v>
      </c>
      <c r="CH133" s="132">
        <v>856.17963913381629</v>
      </c>
      <c r="CI133" s="132">
        <v>1021.5090185442471</v>
      </c>
      <c r="CJ133" s="132">
        <v>1223.0144853955717</v>
      </c>
      <c r="CK133" s="132">
        <v>1304.2544877310618</v>
      </c>
      <c r="CL133" s="132">
        <v>1652.301752128762</v>
      </c>
      <c r="CM133" s="132">
        <v>1755.7521727443557</v>
      </c>
      <c r="CN133" s="132">
        <v>1630.7370843161618</v>
      </c>
      <c r="CO133" s="132">
        <v>1956.5749836142231</v>
      </c>
      <c r="CP133" s="132">
        <v>2211.3887964840237</v>
      </c>
      <c r="CQ133" s="132">
        <v>2565.328856345875</v>
      </c>
      <c r="CR133" s="132">
        <v>2915.9168523823005</v>
      </c>
      <c r="CS133" s="132">
        <v>2842.189045182336</v>
      </c>
      <c r="CT133" s="132">
        <v>3018.6141191541819</v>
      </c>
      <c r="CU133" s="132">
        <v>2982.1522919427562</v>
      </c>
      <c r="CV133" s="132">
        <v>2966.7799129781879</v>
      </c>
      <c r="CW133" s="132">
        <v>3033.8224690880202</v>
      </c>
      <c r="CX133" s="132">
        <v>2805.3713300604836</v>
      </c>
    </row>
    <row r="134" spans="1:102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  <c r="CV134" s="132">
        <v>0</v>
      </c>
      <c r="CW134" s="132">
        <v>0</v>
      </c>
      <c r="CX134" s="132">
        <v>0</v>
      </c>
    </row>
    <row r="135" spans="1:102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257.24383929392172</v>
      </c>
      <c r="CE135" s="132">
        <v>263.26006082353962</v>
      </c>
      <c r="CF135" s="132">
        <v>266.29025059176013</v>
      </c>
      <c r="CG135" s="132">
        <v>265.53298869246134</v>
      </c>
      <c r="CH135" s="132">
        <v>270.4680348784662</v>
      </c>
      <c r="CI135" s="132">
        <v>275.32709032603134</v>
      </c>
      <c r="CJ135" s="132">
        <v>277.68874319631277</v>
      </c>
      <c r="CK135" s="132">
        <v>277.01489387416632</v>
      </c>
      <c r="CL135" s="132">
        <v>278.92112631421469</v>
      </c>
      <c r="CM135" s="132">
        <v>285.04341205062889</v>
      </c>
      <c r="CN135" s="132">
        <v>287.5156925417204</v>
      </c>
      <c r="CO135" s="132">
        <v>293.69542546584989</v>
      </c>
      <c r="CP135" s="132">
        <v>302.55953539833729</v>
      </c>
      <c r="CQ135" s="132">
        <v>304.8210184310816</v>
      </c>
      <c r="CR135" s="132">
        <v>307.37687737456304</v>
      </c>
      <c r="CS135" s="132">
        <v>319.50279780945743</v>
      </c>
      <c r="CT135" s="132">
        <v>325.58926762310853</v>
      </c>
      <c r="CU135" s="132">
        <v>326.05751190622561</v>
      </c>
      <c r="CV135" s="132">
        <v>329.55111886042357</v>
      </c>
      <c r="CW135" s="132">
        <v>329.10225962242839</v>
      </c>
      <c r="CX135" s="132">
        <v>331.36525389698795</v>
      </c>
    </row>
    <row r="136" spans="1:102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0.2593244791176873</v>
      </c>
      <c r="CE136" s="132">
        <v>3.0422773488273971</v>
      </c>
      <c r="CF136" s="132">
        <v>3.5342069335606729</v>
      </c>
      <c r="CG136" s="132">
        <v>0.31420693356067275</v>
      </c>
      <c r="CH136" s="132">
        <v>0.31128579906746634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7.9442035998441511</v>
      </c>
      <c r="CV136" s="132">
        <v>9.1113314479744911</v>
      </c>
      <c r="CW136" s="132">
        <v>6.3869269272940308</v>
      </c>
      <c r="CX136" s="132">
        <v>6.3872773807292456</v>
      </c>
    </row>
    <row r="137" spans="1:102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79.48989787286763</v>
      </c>
      <c r="CE137" s="132">
        <v>81.568230698797791</v>
      </c>
      <c r="CF137" s="132">
        <v>83.556868649355337</v>
      </c>
      <c r="CG137" s="132">
        <v>85.504461516222861</v>
      </c>
      <c r="CH137" s="132">
        <v>87.44120909387695</v>
      </c>
      <c r="CI137" s="132">
        <v>89.66021815359916</v>
      </c>
      <c r="CJ137" s="132">
        <v>91.868174381190173</v>
      </c>
      <c r="CK137" s="132">
        <v>93.932622820069753</v>
      </c>
      <c r="CL137" s="132">
        <v>96.08557525238308</v>
      </c>
      <c r="CM137" s="132">
        <v>98.431724855688614</v>
      </c>
      <c r="CN137" s="132">
        <v>100.76615845693507</v>
      </c>
      <c r="CO137" s="132">
        <v>102.95447380214743</v>
      </c>
      <c r="CP137" s="132">
        <v>105.23060338039956</v>
      </c>
      <c r="CQ137" s="132">
        <v>107.65087592061417</v>
      </c>
      <c r="CR137" s="132">
        <v>110.05904583070178</v>
      </c>
      <c r="CS137" s="132">
        <v>112.41957558230615</v>
      </c>
      <c r="CT137" s="132">
        <v>114.76751743664059</v>
      </c>
      <c r="CU137" s="132">
        <v>117.16203869814207</v>
      </c>
      <c r="CV137" s="132">
        <v>119.54407004535248</v>
      </c>
      <c r="CW137" s="132">
        <v>121.87693674900818</v>
      </c>
      <c r="CX137" s="132">
        <v>124.19681274268132</v>
      </c>
    </row>
    <row r="138" spans="1:102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27.436609151544562</v>
      </c>
      <c r="CJ138" s="132">
        <v>27.38744871845001</v>
      </c>
      <c r="CK138" s="132">
        <v>27.336722666313729</v>
      </c>
      <c r="CL138" s="132">
        <v>27.28607559372837</v>
      </c>
      <c r="CM138" s="132">
        <v>27.235160596786056</v>
      </c>
      <c r="CN138" s="132">
        <v>27.183050537705832</v>
      </c>
      <c r="CO138" s="132">
        <v>27.129280922441374</v>
      </c>
      <c r="CP138" s="132">
        <v>27.075595025500895</v>
      </c>
      <c r="CQ138" s="132">
        <v>27.022999833659483</v>
      </c>
      <c r="CR138" s="132">
        <v>26.969170142629611</v>
      </c>
      <c r="CS138" s="132">
        <v>26.913626130061427</v>
      </c>
      <c r="CT138" s="132">
        <v>26.85816859852191</v>
      </c>
      <c r="CU138" s="132">
        <v>26.803890360541573</v>
      </c>
      <c r="CV138" s="132">
        <v>26.748338119398746</v>
      </c>
      <c r="CW138" s="132">
        <v>26.691016698428378</v>
      </c>
      <c r="CX138" s="132">
        <v>26.633784525879598</v>
      </c>
    </row>
    <row r="139" spans="1:102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</v>
      </c>
      <c r="CE139" s="132">
        <v>151.02289781799391</v>
      </c>
      <c r="CF139" s="132">
        <v>151.61889781799391</v>
      </c>
      <c r="CG139" s="132">
        <v>152.1818978179939</v>
      </c>
      <c r="CH139" s="132">
        <v>155.23089781799391</v>
      </c>
      <c r="CI139" s="132">
        <v>155.19550601874968</v>
      </c>
      <c r="CJ139" s="132">
        <v>155.39884227594408</v>
      </c>
      <c r="CK139" s="132">
        <v>155.43501928481652</v>
      </c>
      <c r="CL139" s="132">
        <v>155.24573605955888</v>
      </c>
      <c r="CM139" s="132">
        <v>156.34931598653947</v>
      </c>
      <c r="CN139" s="132">
        <v>156.54589293546474</v>
      </c>
      <c r="CO139" s="132">
        <v>157.99608012964632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174.14737924769781</v>
      </c>
      <c r="CV139" s="132">
        <v>174.14737924769781</v>
      </c>
      <c r="CW139" s="132">
        <v>174.14737924769781</v>
      </c>
      <c r="CX139" s="132">
        <v>174.14737924769781</v>
      </c>
    </row>
    <row r="140" spans="1:102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  <c r="CV140" s="132">
        <v>0</v>
      </c>
      <c r="CW140" s="132">
        <v>0</v>
      </c>
      <c r="CX140" s="132">
        <v>0</v>
      </c>
    </row>
    <row r="141" spans="1:102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-34088.107757671343</v>
      </c>
      <c r="CE141" s="133">
        <v>-34389.174302546991</v>
      </c>
      <c r="CF141" s="133">
        <v>-35041.638586090245</v>
      </c>
      <c r="CG141" s="133">
        <v>-35266.085028025584</v>
      </c>
      <c r="CH141" s="133">
        <v>-35466.689439586538</v>
      </c>
      <c r="CI141" s="133">
        <v>-35960.481897037324</v>
      </c>
      <c r="CJ141" s="133">
        <v>-35792.353703100467</v>
      </c>
      <c r="CK141" s="133">
        <v>-36157.482078307512</v>
      </c>
      <c r="CL141" s="133">
        <v>-36579.897865932588</v>
      </c>
      <c r="CM141" s="133">
        <v>-37111.2841093795</v>
      </c>
      <c r="CN141" s="133">
        <v>-38072.573315046604</v>
      </c>
      <c r="CO141" s="133">
        <v>-38556.665893403231</v>
      </c>
      <c r="CP141" s="133">
        <v>-39692.014772126218</v>
      </c>
      <c r="CQ141" s="133">
        <v>-38946.527335267223</v>
      </c>
      <c r="CR141" s="133">
        <v>-38622.941975501424</v>
      </c>
      <c r="CS141" s="133">
        <v>-38868.233958397468</v>
      </c>
      <c r="CT141" s="133">
        <v>-37637.570311168696</v>
      </c>
      <c r="CU141" s="133">
        <v>-37709.960325605665</v>
      </c>
      <c r="CV141" s="133">
        <v>-38541.447922229941</v>
      </c>
      <c r="CW141" s="133">
        <v>-37705.774355533569</v>
      </c>
      <c r="CX141" s="133">
        <v>-38458.157214052058</v>
      </c>
    </row>
    <row r="142" spans="1:102" x14ac:dyDescent="0.25">
      <c r="B142" s="107" t="str">
        <f>BPAnalitica!$B$50</f>
        <v>Abril 2025.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  <c r="CX142" s="106"/>
    </row>
    <row r="143" spans="1:102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102" x14ac:dyDescent="0.25">
      <c r="B144" s="82" t="s">
        <v>98</v>
      </c>
    </row>
    <row r="145" spans="2:102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</v>
      </c>
      <c r="CE145" s="94">
        <v>3465.8721513742585</v>
      </c>
      <c r="CF145" s="94">
        <v>3492.8544317556339</v>
      </c>
      <c r="CG145" s="94">
        <v>3510.6378606350145</v>
      </c>
      <c r="CH145" s="94">
        <v>3569.6157065286334</v>
      </c>
      <c r="CI145" s="94">
        <v>3580.2552648360756</v>
      </c>
      <c r="CJ145" s="94">
        <v>3590.0532625783267</v>
      </c>
      <c r="CK145" s="94">
        <v>3625.4025766018831</v>
      </c>
      <c r="CL145" s="94">
        <v>3654.4871837671744</v>
      </c>
      <c r="CM145" s="94">
        <v>3681.8987951707131</v>
      </c>
      <c r="CN145" s="94">
        <v>3696.6872635660293</v>
      </c>
      <c r="CO145" s="94">
        <v>3721.1643232846009</v>
      </c>
      <c r="CP145" s="94">
        <v>3758.2999367072916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3861.4108295465116</v>
      </c>
      <c r="CV145" s="94">
        <v>3867.60486112231</v>
      </c>
      <c r="CW145" s="94">
        <v>3879.8276282787319</v>
      </c>
      <c r="CX145" s="94">
        <v>3892.414624521894</v>
      </c>
    </row>
    <row r="146" spans="2:102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43946.84382922182</v>
      </c>
      <c r="CE146" s="94">
        <v>44634.766658564971</v>
      </c>
      <c r="CF146" s="94">
        <v>45055.516386447911</v>
      </c>
      <c r="CG146" s="94">
        <v>45357.030111292705</v>
      </c>
      <c r="CH146" s="94">
        <v>45981.909979703174</v>
      </c>
      <c r="CI146" s="94">
        <v>46729.235930318886</v>
      </c>
      <c r="CJ146" s="94">
        <v>47423.334596740417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57283.100000986728</v>
      </c>
      <c r="CV146" s="94">
        <v>58016.752370357637</v>
      </c>
      <c r="CW146" s="94">
        <v>58788.841694401883</v>
      </c>
      <c r="CX146" s="94">
        <v>60584.040591625439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BE55"/>
  <sheetViews>
    <sheetView showGridLines="0" workbookViewId="0">
      <pane xSplit="2" ySplit="9" topLeftCell="AU60" activePane="bottomRight" state="frozen"/>
      <selection pane="topRight" activeCell="C1" sqref="C1"/>
      <selection pane="bottomLeft" activeCell="A10" sqref="A10"/>
      <selection pane="bottomRight" activeCell="BC65" sqref="BC65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  <col min="51" max="51" width="4.7109375" customWidth="1"/>
    <col min="53" max="56" width="17.42578125" customWidth="1"/>
  </cols>
  <sheetData>
    <row r="5" spans="2:57" ht="18.75" x14ac:dyDescent="0.3">
      <c r="B5" s="79" t="s">
        <v>423</v>
      </c>
    </row>
    <row r="6" spans="2:57" ht="15.75" x14ac:dyDescent="0.25">
      <c r="B6" s="80" t="s">
        <v>399</v>
      </c>
    </row>
    <row r="7" spans="2:57" ht="15.75" thickBot="1" x14ac:dyDescent="0.3"/>
    <row r="8" spans="2:57" ht="15" customHeight="1" x14ac:dyDescent="0.25">
      <c r="B8" s="49"/>
      <c r="C8" s="186" t="s">
        <v>400</v>
      </c>
      <c r="D8" s="142" t="s">
        <v>401</v>
      </c>
      <c r="E8" s="188" t="s">
        <v>402</v>
      </c>
      <c r="F8" s="188"/>
      <c r="G8" s="188"/>
      <c r="H8" s="186" t="s">
        <v>403</v>
      </c>
      <c r="J8" s="186" t="s">
        <v>508</v>
      </c>
      <c r="K8" s="142" t="s">
        <v>401</v>
      </c>
      <c r="L8" s="188" t="s">
        <v>402</v>
      </c>
      <c r="M8" s="188"/>
      <c r="N8" s="188"/>
      <c r="O8" s="186" t="s">
        <v>509</v>
      </c>
      <c r="Q8" s="186" t="s">
        <v>514</v>
      </c>
      <c r="R8" s="142" t="s">
        <v>401</v>
      </c>
      <c r="S8" s="188" t="s">
        <v>402</v>
      </c>
      <c r="T8" s="188"/>
      <c r="U8" s="188"/>
      <c r="V8" s="186" t="s">
        <v>515</v>
      </c>
      <c r="X8" s="186" t="s">
        <v>546</v>
      </c>
      <c r="Y8" s="142" t="s">
        <v>401</v>
      </c>
      <c r="Z8" s="188" t="s">
        <v>402</v>
      </c>
      <c r="AA8" s="188"/>
      <c r="AB8" s="188"/>
      <c r="AC8" s="186" t="s">
        <v>547</v>
      </c>
      <c r="AE8" s="186" t="s">
        <v>552</v>
      </c>
      <c r="AF8" s="142" t="s">
        <v>401</v>
      </c>
      <c r="AG8" s="188" t="s">
        <v>402</v>
      </c>
      <c r="AH8" s="188"/>
      <c r="AI8" s="188"/>
      <c r="AJ8" s="186" t="s">
        <v>553</v>
      </c>
      <c r="AL8" s="186" t="s">
        <v>604</v>
      </c>
      <c r="AM8" s="142" t="s">
        <v>401</v>
      </c>
      <c r="AN8" s="188" t="s">
        <v>402</v>
      </c>
      <c r="AO8" s="188"/>
      <c r="AP8" s="188"/>
      <c r="AQ8" s="186" t="s">
        <v>605</v>
      </c>
      <c r="AS8" s="186" t="s">
        <v>610</v>
      </c>
      <c r="AT8" s="142" t="s">
        <v>401</v>
      </c>
      <c r="AU8" s="188" t="s">
        <v>402</v>
      </c>
      <c r="AV8" s="188"/>
      <c r="AW8" s="188"/>
      <c r="AX8" s="186" t="s">
        <v>611</v>
      </c>
      <c r="AZ8" s="186" t="s">
        <v>617</v>
      </c>
      <c r="BA8" s="142" t="s">
        <v>401</v>
      </c>
      <c r="BB8" s="188" t="s">
        <v>402</v>
      </c>
      <c r="BC8" s="188"/>
      <c r="BD8" s="188"/>
      <c r="BE8" s="186" t="s">
        <v>618</v>
      </c>
    </row>
    <row r="9" spans="2:57" ht="31.5" customHeight="1" thickBot="1" x14ac:dyDescent="0.3">
      <c r="B9" s="137"/>
      <c r="C9" s="187"/>
      <c r="D9" s="143" t="s">
        <v>404</v>
      </c>
      <c r="E9" s="143" t="s">
        <v>405</v>
      </c>
      <c r="F9" s="143" t="s">
        <v>406</v>
      </c>
      <c r="G9" s="143" t="s">
        <v>407</v>
      </c>
      <c r="H9" s="187"/>
      <c r="J9" s="187"/>
      <c r="K9" s="143" t="s">
        <v>404</v>
      </c>
      <c r="L9" s="143" t="s">
        <v>405</v>
      </c>
      <c r="M9" s="143" t="s">
        <v>406</v>
      </c>
      <c r="N9" s="143" t="s">
        <v>407</v>
      </c>
      <c r="O9" s="187"/>
      <c r="Q9" s="187"/>
      <c r="R9" s="143" t="s">
        <v>404</v>
      </c>
      <c r="S9" s="143" t="s">
        <v>405</v>
      </c>
      <c r="T9" s="143" t="s">
        <v>406</v>
      </c>
      <c r="U9" s="143" t="s">
        <v>407</v>
      </c>
      <c r="V9" s="187"/>
      <c r="X9" s="187"/>
      <c r="Y9" s="143" t="s">
        <v>404</v>
      </c>
      <c r="Z9" s="143" t="s">
        <v>405</v>
      </c>
      <c r="AA9" s="143" t="s">
        <v>406</v>
      </c>
      <c r="AB9" s="143" t="s">
        <v>407</v>
      </c>
      <c r="AC9" s="187"/>
      <c r="AE9" s="187"/>
      <c r="AF9" s="143" t="s">
        <v>404</v>
      </c>
      <c r="AG9" s="143" t="s">
        <v>405</v>
      </c>
      <c r="AH9" s="143" t="s">
        <v>406</v>
      </c>
      <c r="AI9" s="143" t="s">
        <v>407</v>
      </c>
      <c r="AJ9" s="187"/>
      <c r="AL9" s="187"/>
      <c r="AM9" s="143" t="s">
        <v>404</v>
      </c>
      <c r="AN9" s="143" t="s">
        <v>405</v>
      </c>
      <c r="AO9" s="143" t="s">
        <v>406</v>
      </c>
      <c r="AP9" s="143" t="s">
        <v>407</v>
      </c>
      <c r="AQ9" s="187"/>
      <c r="AS9" s="187"/>
      <c r="AT9" s="143" t="s">
        <v>404</v>
      </c>
      <c r="AU9" s="143" t="s">
        <v>405</v>
      </c>
      <c r="AV9" s="143" t="s">
        <v>406</v>
      </c>
      <c r="AW9" s="143" t="s">
        <v>407</v>
      </c>
      <c r="AX9" s="187"/>
      <c r="AZ9" s="187"/>
      <c r="BA9" s="143" t="s">
        <v>404</v>
      </c>
      <c r="BB9" s="143" t="s">
        <v>405</v>
      </c>
      <c r="BC9" s="143" t="s">
        <v>406</v>
      </c>
      <c r="BD9" s="143" t="s">
        <v>407</v>
      </c>
      <c r="BE9" s="187"/>
    </row>
    <row r="11" spans="2:57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  <c r="AZ11" s="144"/>
      <c r="BA11" s="144"/>
      <c r="BB11" s="144"/>
      <c r="BC11" s="144"/>
      <c r="BD11" s="144"/>
      <c r="BE11" s="144"/>
    </row>
    <row r="12" spans="2:57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  <c r="AZ12" s="144"/>
      <c r="BA12" s="144"/>
      <c r="BB12" s="144"/>
      <c r="BC12" s="144"/>
      <c r="BD12" s="144"/>
      <c r="BE12" s="144"/>
    </row>
    <row r="13" spans="2:57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273.2444501820346</v>
      </c>
      <c r="T13" s="158" t="s">
        <v>510</v>
      </c>
      <c r="U13" s="158" t="s">
        <v>510</v>
      </c>
      <c r="V13" s="144">
        <v>7252.7455450443367</v>
      </c>
      <c r="X13" s="144">
        <v>7252.7455450443367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7716.2875545456081</v>
      </c>
      <c r="AE13" s="144">
        <v>7716.2875545456081</v>
      </c>
      <c r="AF13" s="144">
        <v>446.62197495229532</v>
      </c>
      <c r="AG13" s="144">
        <v>0</v>
      </c>
      <c r="AH13" s="158" t="s">
        <v>510</v>
      </c>
      <c r="AI13" s="158" t="s">
        <v>510</v>
      </c>
      <c r="AJ13" s="144">
        <v>8162.9095294979033</v>
      </c>
      <c r="AL13" s="144">
        <v>8162.9095294979033</v>
      </c>
      <c r="AM13" s="144">
        <v>613.34785198273846</v>
      </c>
      <c r="AN13" s="144">
        <v>0</v>
      </c>
      <c r="AO13" s="158" t="s">
        <v>510</v>
      </c>
      <c r="AP13" s="158" t="s">
        <v>510</v>
      </c>
      <c r="AQ13" s="144">
        <v>8776.2573814806419</v>
      </c>
      <c r="AS13" s="144">
        <v>8776.2573814806419</v>
      </c>
      <c r="AT13" s="144">
        <v>986.86500956946088</v>
      </c>
      <c r="AU13" s="144">
        <v>-1.8189894035458565E-12</v>
      </c>
      <c r="AV13" s="158" t="s">
        <v>510</v>
      </c>
      <c r="AW13" s="158" t="s">
        <v>510</v>
      </c>
      <c r="AX13" s="144">
        <v>9763.1223910501012</v>
      </c>
      <c r="AZ13" s="144">
        <v>9763.1223910501012</v>
      </c>
      <c r="BA13" s="144">
        <v>1002.3214900869224</v>
      </c>
      <c r="BB13" s="144">
        <v>1.8189894035458565E-12</v>
      </c>
      <c r="BC13" s="158" t="s">
        <v>510</v>
      </c>
      <c r="BD13" s="158" t="s">
        <v>510</v>
      </c>
      <c r="BE13" s="144">
        <v>10765.443881137026</v>
      </c>
    </row>
    <row r="14" spans="2:57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936.68241853988002</v>
      </c>
      <c r="T14" s="158" t="s">
        <v>510</v>
      </c>
      <c r="U14" s="158" t="s">
        <v>510</v>
      </c>
      <c r="V14" s="144">
        <v>6098.9631976776382</v>
      </c>
      <c r="X14" s="144">
        <v>6098.9631976776382</v>
      </c>
      <c r="Y14" s="144">
        <v>1283.1629209744092</v>
      </c>
      <c r="Z14" s="144">
        <v>-216.15328988372312</v>
      </c>
      <c r="AA14" s="158" t="s">
        <v>510</v>
      </c>
      <c r="AB14" s="158" t="s">
        <v>510</v>
      </c>
      <c r="AC14" s="144">
        <v>7165.9728287683247</v>
      </c>
      <c r="AE14" s="144">
        <v>7165.9728287683247</v>
      </c>
      <c r="AF14" s="144">
        <v>2205.3609506007278</v>
      </c>
      <c r="AG14" s="144">
        <v>165.75755505683901</v>
      </c>
      <c r="AH14" s="158" t="s">
        <v>510</v>
      </c>
      <c r="AI14" s="158" t="s">
        <v>510</v>
      </c>
      <c r="AJ14" s="144">
        <v>9537.0913344258915</v>
      </c>
      <c r="AL14" s="144">
        <v>9537.0913344258915</v>
      </c>
      <c r="AM14" s="144">
        <v>1964.4646658533695</v>
      </c>
      <c r="AN14" s="144">
        <v>-1367.1858603175369</v>
      </c>
      <c r="AO14" s="158" t="s">
        <v>510</v>
      </c>
      <c r="AP14" s="158" t="s">
        <v>510</v>
      </c>
      <c r="AQ14" s="144">
        <v>10134.370139961724</v>
      </c>
      <c r="AS14" s="144">
        <v>10134.370139961724</v>
      </c>
      <c r="AT14" s="144">
        <v>2140.2235006322057</v>
      </c>
      <c r="AU14" s="144">
        <v>1261.5291878499793</v>
      </c>
      <c r="AV14" s="158" t="s">
        <v>510</v>
      </c>
      <c r="AW14" s="158" t="s">
        <v>510</v>
      </c>
      <c r="AX14" s="144">
        <v>13536.122828443909</v>
      </c>
      <c r="AZ14" s="144">
        <v>13536.122828443909</v>
      </c>
      <c r="BA14" s="144">
        <v>3137.0685688243575</v>
      </c>
      <c r="BB14" s="144">
        <v>-93.704390553724807</v>
      </c>
      <c r="BC14" s="158" t="s">
        <v>510</v>
      </c>
      <c r="BD14" s="158" t="s">
        <v>510</v>
      </c>
      <c r="BE14" s="144">
        <v>16579.487006714542</v>
      </c>
    </row>
    <row r="15" spans="2:57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-10.544753362288755</v>
      </c>
      <c r="S15" s="144">
        <v>-7.1054273576010019E-15</v>
      </c>
      <c r="T15" s="158" t="s">
        <v>510</v>
      </c>
      <c r="U15" s="158" t="s">
        <v>510</v>
      </c>
      <c r="V15" s="144">
        <v>-64.776794393519154</v>
      </c>
      <c r="X15" s="144">
        <v>-64.776794393519154</v>
      </c>
      <c r="Y15" s="144">
        <v>-10.650200895911642</v>
      </c>
      <c r="Z15" s="144">
        <v>-1.4210854715202004E-14</v>
      </c>
      <c r="AA15" s="158" t="s">
        <v>510</v>
      </c>
      <c r="AB15" s="158" t="s">
        <v>510</v>
      </c>
      <c r="AC15" s="144">
        <v>-75.426995289430806</v>
      </c>
      <c r="AE15" s="144">
        <v>-75.426995289430806</v>
      </c>
      <c r="AF15" s="144">
        <v>-10.75670290487076</v>
      </c>
      <c r="AG15" s="144">
        <v>0</v>
      </c>
      <c r="AH15" s="158" t="s">
        <v>510</v>
      </c>
      <c r="AI15" s="158" t="s">
        <v>510</v>
      </c>
      <c r="AJ15" s="144">
        <v>-86.18369819430157</v>
      </c>
      <c r="AL15" s="144">
        <v>-86.18369819430157</v>
      </c>
      <c r="AM15" s="144">
        <v>-10.864269933919465</v>
      </c>
      <c r="AN15" s="144">
        <v>-1.4210854715202004E-14</v>
      </c>
      <c r="AO15" s="158" t="s">
        <v>510</v>
      </c>
      <c r="AP15" s="158" t="s">
        <v>510</v>
      </c>
      <c r="AQ15" s="144">
        <v>-97.047968128221044</v>
      </c>
      <c r="AS15" s="144">
        <v>-97.047968128221044</v>
      </c>
      <c r="AT15" s="144">
        <v>-10.972912633258661</v>
      </c>
      <c r="AU15" s="144">
        <v>1.4210854715202004E-14</v>
      </c>
      <c r="AV15" s="158" t="s">
        <v>510</v>
      </c>
      <c r="AW15" s="158" t="s">
        <v>510</v>
      </c>
      <c r="AX15" s="144">
        <v>-108.02088076147969</v>
      </c>
      <c r="AZ15" s="144">
        <v>-108.02088076147969</v>
      </c>
      <c r="BA15" s="144">
        <v>-11.082641759591247</v>
      </c>
      <c r="BB15" s="144">
        <v>1.4210854715202004E-14</v>
      </c>
      <c r="BC15" s="158" t="s">
        <v>510</v>
      </c>
      <c r="BD15" s="158" t="s">
        <v>510</v>
      </c>
      <c r="BE15" s="144">
        <v>-119.10352252107091</v>
      </c>
    </row>
    <row r="16" spans="2:57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642.84970366196399</v>
      </c>
      <c r="S16" s="144">
        <v>117.26964939433856</v>
      </c>
      <c r="T16" s="158" t="s">
        <v>510</v>
      </c>
      <c r="U16" s="158" t="s">
        <v>510</v>
      </c>
      <c r="V16" s="144">
        <v>13384.720293807386</v>
      </c>
      <c r="X16" s="144">
        <v>13384.720293807386</v>
      </c>
      <c r="Y16" s="144">
        <v>1674.2896809078234</v>
      </c>
      <c r="Z16" s="144">
        <v>34.201266714831945</v>
      </c>
      <c r="AA16" s="158" t="s">
        <v>510</v>
      </c>
      <c r="AB16" s="158" t="s">
        <v>510</v>
      </c>
      <c r="AC16" s="144">
        <v>15093.211241430041</v>
      </c>
      <c r="AE16" s="144">
        <v>15093.211241430041</v>
      </c>
      <c r="AF16" s="144">
        <v>70.096318476142557</v>
      </c>
      <c r="AG16" s="144">
        <v>-22.364240000000791</v>
      </c>
      <c r="AH16" s="158" t="s">
        <v>510</v>
      </c>
      <c r="AI16" s="158" t="s">
        <v>510</v>
      </c>
      <c r="AJ16" s="144">
        <v>15140.943319906182</v>
      </c>
      <c r="AL16" s="144">
        <v>15140.943319906182</v>
      </c>
      <c r="AM16" s="144">
        <v>671.42123200737626</v>
      </c>
      <c r="AN16" s="144">
        <v>180.87772562793543</v>
      </c>
      <c r="AO16" s="158" t="s">
        <v>510</v>
      </c>
      <c r="AP16" s="158" t="s">
        <v>510</v>
      </c>
      <c r="AQ16" s="144">
        <v>15993.242277541494</v>
      </c>
      <c r="AS16" s="144">
        <v>15993.242277541494</v>
      </c>
      <c r="AT16" s="144">
        <v>-267.38526017793606</v>
      </c>
      <c r="AU16" s="144">
        <v>971.03815829345876</v>
      </c>
      <c r="AV16" s="158" t="s">
        <v>510</v>
      </c>
      <c r="AW16" s="158" t="s">
        <v>510</v>
      </c>
      <c r="AX16" s="144">
        <v>16696.895175657017</v>
      </c>
      <c r="AZ16" s="144">
        <v>16696.895175657017</v>
      </c>
      <c r="BA16" s="144">
        <v>301.50503364469057</v>
      </c>
      <c r="BB16" s="144">
        <v>196.68745619623951</v>
      </c>
      <c r="BC16" s="158" t="s">
        <v>510</v>
      </c>
      <c r="BD16" s="158" t="s">
        <v>510</v>
      </c>
      <c r="BE16" s="144">
        <v>17195.087665497947</v>
      </c>
    </row>
    <row r="17" spans="2:57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1392.5273299715309</v>
      </c>
      <c r="S17" s="144">
        <v>43.425577821949446</v>
      </c>
      <c r="T17" s="158" t="s">
        <v>510</v>
      </c>
      <c r="U17" s="158" t="s">
        <v>510</v>
      </c>
      <c r="V17" s="144">
        <v>8936.8847586755182</v>
      </c>
      <c r="X17" s="144">
        <v>8936.8847586755182</v>
      </c>
      <c r="Y17" s="144">
        <v>-1754.6076667237869</v>
      </c>
      <c r="Z17" s="144">
        <v>48.988996227290045</v>
      </c>
      <c r="AA17" s="158" t="s">
        <v>510</v>
      </c>
      <c r="AB17" s="158" t="s">
        <v>510</v>
      </c>
      <c r="AC17" s="144">
        <v>7231.2660881790216</v>
      </c>
      <c r="AE17" s="144">
        <v>7231.2660881790216</v>
      </c>
      <c r="AF17" s="144">
        <v>-262.6869802715006</v>
      </c>
      <c r="AG17" s="144">
        <v>-47.627589708743471</v>
      </c>
      <c r="AH17" s="158" t="s">
        <v>510</v>
      </c>
      <c r="AI17" s="158" t="s">
        <v>510</v>
      </c>
      <c r="AJ17" s="144">
        <v>6920.9515181987772</v>
      </c>
      <c r="AL17" s="144">
        <v>6920.9515181987772</v>
      </c>
      <c r="AM17" s="144">
        <v>1802.5605487455286</v>
      </c>
      <c r="AN17" s="144">
        <v>-169.51545427430574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133.68167586626259</v>
      </c>
      <c r="AV17" s="158" t="s">
        <v>510</v>
      </c>
      <c r="AW17" s="158" t="s">
        <v>510</v>
      </c>
      <c r="AX17" s="144">
        <v>13225.027492409999</v>
      </c>
      <c r="AZ17" s="144">
        <v>13225.027492409999</v>
      </c>
      <c r="BA17" s="144">
        <v>919.58943310078166</v>
      </c>
      <c r="BB17" s="144">
        <v>32.709948099218309</v>
      </c>
      <c r="BC17" s="158" t="s">
        <v>510</v>
      </c>
      <c r="BD17" s="158" t="s">
        <v>510</v>
      </c>
      <c r="BE17" s="144">
        <v>14177.32687361</v>
      </c>
    </row>
    <row r="18" spans="2:57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  <c r="AZ18" s="144"/>
      <c r="BA18" s="144"/>
      <c r="BB18" s="144"/>
      <c r="BC18" s="158"/>
      <c r="BD18" s="158"/>
      <c r="BE18" s="144"/>
    </row>
    <row r="19" spans="2:57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1136.9980464789674</v>
      </c>
      <c r="T19" s="158" t="s">
        <v>510</v>
      </c>
      <c r="U19" s="158" t="s">
        <v>510</v>
      </c>
      <c r="V19" s="144">
        <v>5672.0720661948881</v>
      </c>
      <c r="X19" s="144">
        <v>5672.0720661948881</v>
      </c>
      <c r="Y19" s="144">
        <v>1353.4021607712102</v>
      </c>
      <c r="Z19" s="144">
        <v>-98.716779776862495</v>
      </c>
      <c r="AA19" s="158" t="s">
        <v>510</v>
      </c>
      <c r="AB19" s="158" t="s">
        <v>510</v>
      </c>
      <c r="AC19" s="144">
        <v>6926.7574471892358</v>
      </c>
      <c r="AE19" s="144">
        <v>6926.7574471892358</v>
      </c>
      <c r="AF19" s="144">
        <v>2169.3326703681455</v>
      </c>
      <c r="AG19" s="144">
        <v>93.914805368226553</v>
      </c>
      <c r="AH19" s="158" t="s">
        <v>510</v>
      </c>
      <c r="AI19" s="158" t="s">
        <v>510</v>
      </c>
      <c r="AJ19" s="144">
        <v>9190.0049229256074</v>
      </c>
      <c r="AL19" s="144">
        <v>9190.0049229256074</v>
      </c>
      <c r="AM19" s="144">
        <v>1409.813533210769</v>
      </c>
      <c r="AN19" s="144">
        <v>-1250.5532174621221</v>
      </c>
      <c r="AO19" s="158" t="s">
        <v>510</v>
      </c>
      <c r="AP19" s="158" t="s">
        <v>510</v>
      </c>
      <c r="AQ19" s="144">
        <v>9349.2652386742539</v>
      </c>
      <c r="AS19" s="144">
        <v>9349.2652386742539</v>
      </c>
      <c r="AT19" s="144">
        <v>1362.4200686124084</v>
      </c>
      <c r="AU19" s="144">
        <v>895.80517484095799</v>
      </c>
      <c r="AV19" s="158" t="s">
        <v>510</v>
      </c>
      <c r="AW19" s="158" t="s">
        <v>510</v>
      </c>
      <c r="AX19" s="144">
        <v>11607.49048212762</v>
      </c>
      <c r="AZ19" s="144">
        <v>11607.49048212762</v>
      </c>
      <c r="BA19" s="144">
        <v>2933.0709205751268</v>
      </c>
      <c r="BB19" s="144">
        <v>58.964409299906038</v>
      </c>
      <c r="BC19" s="158" t="s">
        <v>510</v>
      </c>
      <c r="BD19" s="158" t="s">
        <v>510</v>
      </c>
      <c r="BE19" s="144">
        <v>14599.525812002652</v>
      </c>
    </row>
    <row r="20" spans="2:57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2076.4407281175354</v>
      </c>
      <c r="S20" s="144">
        <v>275.71683121309252</v>
      </c>
      <c r="T20" s="158" t="s">
        <v>510</v>
      </c>
      <c r="U20" s="158" t="s">
        <v>510</v>
      </c>
      <c r="V20" s="144">
        <v>29995.241729009991</v>
      </c>
      <c r="X20" s="144">
        <v>29995.241729009991</v>
      </c>
      <c r="Y20" s="144">
        <v>232.71391929231712</v>
      </c>
      <c r="Z20" s="144">
        <v>58.358501101451111</v>
      </c>
      <c r="AA20" s="158" t="s">
        <v>510</v>
      </c>
      <c r="AB20" s="158" t="s">
        <v>510</v>
      </c>
      <c r="AC20" s="144">
        <v>30286.314149403759</v>
      </c>
      <c r="AE20" s="144">
        <v>30286.314149403759</v>
      </c>
      <c r="AF20" s="144">
        <v>278.51336759012179</v>
      </c>
      <c r="AG20" s="144">
        <v>10.803057919263665</v>
      </c>
      <c r="AH20" s="158" t="s">
        <v>510</v>
      </c>
      <c r="AI20" s="158" t="s">
        <v>510</v>
      </c>
      <c r="AJ20" s="144">
        <v>30575.630574913146</v>
      </c>
      <c r="AL20" s="144">
        <v>30575.630574913146</v>
      </c>
      <c r="AM20" s="144">
        <v>3762.1746773899163</v>
      </c>
      <c r="AN20" s="144">
        <v>-220.96236879345815</v>
      </c>
      <c r="AO20" s="158" t="s">
        <v>510</v>
      </c>
      <c r="AP20" s="158" t="s">
        <v>510</v>
      </c>
      <c r="AQ20" s="144">
        <v>34116.842883509606</v>
      </c>
      <c r="AS20" s="144">
        <v>34116.842883509606</v>
      </c>
      <c r="AT20" s="144">
        <v>5989.2406454374723</v>
      </c>
      <c r="AU20" s="144">
        <v>1520.6093929263297</v>
      </c>
      <c r="AV20" s="158" t="s">
        <v>510</v>
      </c>
      <c r="AW20" s="158" t="s">
        <v>510</v>
      </c>
      <c r="AX20" s="144">
        <v>41626.692921873408</v>
      </c>
      <c r="AZ20" s="144">
        <v>41626.692921873408</v>
      </c>
      <c r="BA20" s="144">
        <v>2497.3024575538448</v>
      </c>
      <c r="BB20" s="144">
        <v>-84.863829120382434</v>
      </c>
      <c r="BC20" s="158" t="s">
        <v>510</v>
      </c>
      <c r="BD20" s="158" t="s">
        <v>510</v>
      </c>
      <c r="BE20" s="144">
        <v>44039.131550306869</v>
      </c>
    </row>
    <row r="21" spans="2:57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-9.377428007449538</v>
      </c>
      <c r="T21" s="158" t="s">
        <v>510</v>
      </c>
      <c r="U21" s="158" t="s">
        <v>510</v>
      </c>
      <c r="V21" s="144">
        <v>216.30848287529392</v>
      </c>
      <c r="X21" s="144">
        <v>216.30848287529392</v>
      </c>
      <c r="Y21" s="144">
        <v>-2.8670862692726362</v>
      </c>
      <c r="Z21" s="144">
        <v>9.0052657366298092</v>
      </c>
      <c r="AA21" s="158" t="s">
        <v>510</v>
      </c>
      <c r="AB21" s="158" t="s">
        <v>510</v>
      </c>
      <c r="AC21" s="144">
        <v>222.44666234265108</v>
      </c>
      <c r="AE21" s="144">
        <v>222.44666234265108</v>
      </c>
      <c r="AF21" s="144">
        <v>506.07247417323538</v>
      </c>
      <c r="AG21" s="144">
        <v>-14.641116990055508</v>
      </c>
      <c r="AH21" s="158" t="s">
        <v>510</v>
      </c>
      <c r="AI21" s="158" t="s">
        <v>510</v>
      </c>
      <c r="AJ21" s="144">
        <v>713.87801952583095</v>
      </c>
      <c r="AL21" s="144">
        <v>713.87801952583095</v>
      </c>
      <c r="AM21" s="144">
        <v>-4.4298148064005298</v>
      </c>
      <c r="AN21" s="144">
        <v>-30.529324259430382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-0.20485644702971029</v>
      </c>
      <c r="AU21" s="144">
        <v>5.2652374170295388</v>
      </c>
      <c r="AV21" s="158" t="s">
        <v>510</v>
      </c>
      <c r="AW21" s="158" t="s">
        <v>510</v>
      </c>
      <c r="AX21" s="144">
        <v>683.97926142999995</v>
      </c>
      <c r="AZ21" s="144">
        <v>683.97926142999995</v>
      </c>
      <c r="BA21" s="144">
        <v>-0.62992165047980442</v>
      </c>
      <c r="BB21" s="144">
        <v>-18.803112839520168</v>
      </c>
      <c r="BC21" s="158" t="s">
        <v>510</v>
      </c>
      <c r="BD21" s="158" t="s">
        <v>510</v>
      </c>
      <c r="BE21" s="144">
        <v>664.54622694</v>
      </c>
    </row>
    <row r="22" spans="2:57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1172.1291622905737</v>
      </c>
      <c r="S22" s="144">
        <v>123.04620065867857</v>
      </c>
      <c r="T22" s="158" t="s">
        <v>510</v>
      </c>
      <c r="U22" s="158" t="s">
        <v>510</v>
      </c>
      <c r="V22" s="144">
        <v>11537.868941655917</v>
      </c>
      <c r="X22" s="144">
        <v>11537.868941655917</v>
      </c>
      <c r="Y22" s="144">
        <v>276.37698381331597</v>
      </c>
      <c r="Z22" s="144">
        <v>13.920651111322513</v>
      </c>
      <c r="AA22" s="158" t="s">
        <v>510</v>
      </c>
      <c r="AB22" s="158" t="s">
        <v>510</v>
      </c>
      <c r="AC22" s="144">
        <v>11828.166576580556</v>
      </c>
      <c r="AE22" s="144">
        <v>11828.166576580556</v>
      </c>
      <c r="AF22" s="144">
        <v>-181.02482048748723</v>
      </c>
      <c r="AG22" s="144">
        <v>-22.364240000000791</v>
      </c>
      <c r="AH22" s="158" t="s">
        <v>510</v>
      </c>
      <c r="AI22" s="158" t="s">
        <v>510</v>
      </c>
      <c r="AJ22" s="144">
        <v>11624.777516093067</v>
      </c>
      <c r="AL22" s="144">
        <v>11624.777516093067</v>
      </c>
      <c r="AM22" s="144">
        <v>2598.259277810766</v>
      </c>
      <c r="AN22" s="144">
        <v>25.34772399999747</v>
      </c>
      <c r="AO22" s="158" t="s">
        <v>510</v>
      </c>
      <c r="AP22" s="158" t="s">
        <v>510</v>
      </c>
      <c r="AQ22" s="144">
        <v>14248.384517903831</v>
      </c>
      <c r="AS22" s="144">
        <v>14248.384517903831</v>
      </c>
      <c r="AT22" s="144">
        <v>1449.5215698841239</v>
      </c>
      <c r="AU22" s="144">
        <v>0</v>
      </c>
      <c r="AV22" s="158" t="s">
        <v>510</v>
      </c>
      <c r="AW22" s="158" t="s">
        <v>510</v>
      </c>
      <c r="AX22" s="144">
        <v>15697.906087787955</v>
      </c>
      <c r="AZ22" s="144">
        <v>15697.906087787955</v>
      </c>
      <c r="BA22" s="144">
        <v>-686.03346865998969</v>
      </c>
      <c r="BB22" s="144">
        <v>-1.8189894035458565E-12</v>
      </c>
      <c r="BC22" s="158" t="s">
        <v>510</v>
      </c>
      <c r="BD22" s="158" t="s">
        <v>510</v>
      </c>
      <c r="BE22" s="144">
        <v>15011.872619127964</v>
      </c>
    </row>
    <row r="23" spans="2:57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34.374593021792862</v>
      </c>
      <c r="T23" s="158" t="s">
        <v>510</v>
      </c>
      <c r="U23" s="158" t="s">
        <v>510</v>
      </c>
      <c r="V23" s="144">
        <v>9033.3317593497013</v>
      </c>
      <c r="X23" s="144">
        <v>9033.3317593497013</v>
      </c>
      <c r="Y23" s="144">
        <v>-370.15016435561716</v>
      </c>
      <c r="Z23" s="144">
        <v>15.151968649990522</v>
      </c>
      <c r="AA23" s="158" t="s">
        <v>510</v>
      </c>
      <c r="AB23" s="158" t="s">
        <v>510</v>
      </c>
      <c r="AC23" s="144">
        <v>8678.3335636440752</v>
      </c>
      <c r="AE23" s="144">
        <v>8678.3335636440752</v>
      </c>
      <c r="AF23" s="144">
        <v>-677.53277340474483</v>
      </c>
      <c r="AG23" s="144">
        <v>47.808414909321073</v>
      </c>
      <c r="AH23" s="158" t="s">
        <v>510</v>
      </c>
      <c r="AI23" s="158" t="s">
        <v>510</v>
      </c>
      <c r="AJ23" s="144">
        <v>8048.6092051486521</v>
      </c>
      <c r="AL23" s="144">
        <v>8048.6092051486521</v>
      </c>
      <c r="AM23" s="144">
        <v>593.05693422598119</v>
      </c>
      <c r="AN23" s="144">
        <v>-371.31077016196195</v>
      </c>
      <c r="AO23" s="158" t="s">
        <v>510</v>
      </c>
      <c r="AP23" s="158" t="s">
        <v>510</v>
      </c>
      <c r="AQ23" s="144">
        <v>8270.3553692126716</v>
      </c>
      <c r="AS23" s="144">
        <v>8270.3553692126716</v>
      </c>
      <c r="AT23" s="144">
        <v>3671.8963341471745</v>
      </c>
      <c r="AU23" s="144">
        <v>544.30599721584258</v>
      </c>
      <c r="AV23" s="158" t="s">
        <v>510</v>
      </c>
      <c r="AW23" s="158" t="s">
        <v>510</v>
      </c>
      <c r="AX23" s="144">
        <v>12486.55770057569</v>
      </c>
      <c r="AZ23" s="144">
        <v>12486.55770057569</v>
      </c>
      <c r="BA23" s="144">
        <v>2075.1024547440416</v>
      </c>
      <c r="BB23" s="144">
        <v>-262.74817247711144</v>
      </c>
      <c r="BC23" s="158" t="s">
        <v>510</v>
      </c>
      <c r="BD23" s="158" t="s">
        <v>510</v>
      </c>
      <c r="BE23" s="144">
        <v>14298.911982842619</v>
      </c>
    </row>
    <row r="24" spans="2:57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149.75104018203456</v>
      </c>
      <c r="T24" s="158" t="s">
        <v>510</v>
      </c>
      <c r="U24" s="158" t="s">
        <v>510</v>
      </c>
      <c r="V24" s="144">
        <v>4472.8018879084066</v>
      </c>
      <c r="X24" s="144">
        <v>4472.8018879084066</v>
      </c>
      <c r="Y24" s="144">
        <v>286.3444296685671</v>
      </c>
      <c r="Z24" s="144">
        <v>19.451629999999568</v>
      </c>
      <c r="AA24" s="158" t="s">
        <v>510</v>
      </c>
      <c r="AB24" s="158" t="s">
        <v>510</v>
      </c>
      <c r="AC24" s="144">
        <v>4778.5979475769736</v>
      </c>
      <c r="AE24" s="144">
        <v>4778.5979475769736</v>
      </c>
      <c r="AF24" s="144">
        <v>362.77919673941267</v>
      </c>
      <c r="AG24" s="144">
        <v>9.0949470177292824E-13</v>
      </c>
      <c r="AH24" s="158" t="s">
        <v>510</v>
      </c>
      <c r="AI24" s="158" t="s">
        <v>510</v>
      </c>
      <c r="AJ24" s="144">
        <v>5141.3771443163869</v>
      </c>
      <c r="AL24" s="144">
        <v>5141.3771443163869</v>
      </c>
      <c r="AM24" s="144">
        <v>549.73103163434064</v>
      </c>
      <c r="AN24" s="144">
        <v>30.524367272755626</v>
      </c>
      <c r="AO24" s="158" t="s">
        <v>510</v>
      </c>
      <c r="AP24" s="158" t="s">
        <v>510</v>
      </c>
      <c r="AQ24" s="144">
        <v>5721.6325432234835</v>
      </c>
      <c r="AS24" s="144">
        <v>5721.6325432234835</v>
      </c>
      <c r="AT24" s="144">
        <v>912.89905478021478</v>
      </c>
      <c r="AU24" s="144">
        <v>50.599999999999454</v>
      </c>
      <c r="AV24" s="158" t="s">
        <v>510</v>
      </c>
      <c r="AW24" s="158" t="s">
        <v>510</v>
      </c>
      <c r="AX24" s="144">
        <v>6685.1315980036979</v>
      </c>
      <c r="AZ24" s="144">
        <v>6685.1315980036979</v>
      </c>
      <c r="BA24" s="144">
        <v>938.9738273738925</v>
      </c>
      <c r="BB24" s="144">
        <v>46.47588714000176</v>
      </c>
      <c r="BC24" s="158" t="s">
        <v>510</v>
      </c>
      <c r="BD24" s="158" t="s">
        <v>510</v>
      </c>
      <c r="BE24" s="144">
        <v>7670.5813125175919</v>
      </c>
    </row>
    <row r="25" spans="2:57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41.628788856132978</v>
      </c>
      <c r="S25" s="144">
        <v>-4.5474735088646412E-13</v>
      </c>
      <c r="T25" s="158" t="s">
        <v>510</v>
      </c>
      <c r="U25" s="158" t="s">
        <v>510</v>
      </c>
      <c r="V25" s="144">
        <v>329.43193078887242</v>
      </c>
      <c r="X25" s="144">
        <v>329.43193078887242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369.22905293533552</v>
      </c>
      <c r="AE25" s="144">
        <v>369.22905293533552</v>
      </c>
      <c r="AF25" s="144">
        <v>42.184949475250917</v>
      </c>
      <c r="AG25" s="144">
        <v>0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46.191675976410245</v>
      </c>
      <c r="AU25" s="144">
        <v>0</v>
      </c>
      <c r="AV25" s="158" t="s">
        <v>510</v>
      </c>
      <c r="AW25" s="158" t="s">
        <v>510</v>
      </c>
      <c r="AX25" s="144">
        <v>502.32172483076261</v>
      </c>
      <c r="AZ25" s="144">
        <v>502.32172483076261</v>
      </c>
      <c r="BA25" s="144">
        <v>47.669809607655381</v>
      </c>
      <c r="BB25" s="144">
        <v>5.6843418860808015E-14</v>
      </c>
      <c r="BC25" s="158" t="s">
        <v>510</v>
      </c>
      <c r="BD25" s="158" t="s">
        <v>510</v>
      </c>
      <c r="BE25" s="144">
        <v>549.99153443841806</v>
      </c>
    </row>
    <row r="26" spans="2:57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-31.18340529290635</v>
      </c>
      <c r="S26" s="144">
        <v>-26.105318308592359</v>
      </c>
      <c r="T26" s="158" t="s">
        <v>510</v>
      </c>
      <c r="U26" s="158" t="s">
        <v>510</v>
      </c>
      <c r="V26" s="144">
        <v>2728.8687602551954</v>
      </c>
      <c r="X26" s="144">
        <v>2728.8687602551954</v>
      </c>
      <c r="Y26" s="144">
        <v>-16.755106830641736</v>
      </c>
      <c r="Z26" s="144">
        <v>-0.16130000000021028</v>
      </c>
      <c r="AA26" s="158" t="s">
        <v>510</v>
      </c>
      <c r="AB26" s="158" t="s">
        <v>510</v>
      </c>
      <c r="AC26" s="144">
        <v>2711.9523534245536</v>
      </c>
      <c r="AE26" s="144">
        <v>2711.9523534245536</v>
      </c>
      <c r="AF26" s="144">
        <v>236.2571246941811</v>
      </c>
      <c r="AG26" s="144">
        <v>-4.5474735088646412E-13</v>
      </c>
      <c r="AH26" s="158" t="s">
        <v>510</v>
      </c>
      <c r="AI26" s="158" t="s">
        <v>510</v>
      </c>
      <c r="AJ26" s="144">
        <v>2948.2094781187343</v>
      </c>
      <c r="AL26" s="144">
        <v>2948.2094781187343</v>
      </c>
      <c r="AM26" s="144">
        <v>-28.434720693392762</v>
      </c>
      <c r="AN26" s="144">
        <v>116.47316410794338</v>
      </c>
      <c r="AO26" s="158" t="s">
        <v>510</v>
      </c>
      <c r="AP26" s="158" t="s">
        <v>510</v>
      </c>
      <c r="AQ26" s="144">
        <v>3036.2479215332851</v>
      </c>
      <c r="AS26" s="144">
        <v>3036.2479215332851</v>
      </c>
      <c r="AT26" s="144">
        <v>-81.060930191358807</v>
      </c>
      <c r="AU26" s="144">
        <v>839.7091232510088</v>
      </c>
      <c r="AV26" s="158" t="s">
        <v>510</v>
      </c>
      <c r="AW26" s="158" t="s">
        <v>510</v>
      </c>
      <c r="AX26" s="144">
        <v>3794.8961145929352</v>
      </c>
      <c r="AZ26" s="144">
        <v>3794.8961145929352</v>
      </c>
      <c r="BA26" s="144">
        <v>107.24290086157156</v>
      </c>
      <c r="BB26" s="144">
        <v>143.81156905624221</v>
      </c>
      <c r="BC26" s="158" t="s">
        <v>510</v>
      </c>
      <c r="BD26" s="158" t="s">
        <v>510</v>
      </c>
      <c r="BE26" s="144">
        <v>4045.9505845107487</v>
      </c>
    </row>
    <row r="27" spans="2:57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-3.0306612281852332</v>
      </c>
      <c r="S27" s="144">
        <v>4.0277436666344784</v>
      </c>
      <c r="T27" s="158" t="s">
        <v>510</v>
      </c>
      <c r="U27" s="158" t="s">
        <v>510</v>
      </c>
      <c r="V27" s="144">
        <v>1676.6299661766031</v>
      </c>
      <c r="X27" s="144">
        <v>1676.6299661766031</v>
      </c>
      <c r="Y27" s="144">
        <v>19.967741119502438</v>
      </c>
      <c r="Z27" s="144">
        <v>0.99028560350961925</v>
      </c>
      <c r="AA27" s="158" t="s">
        <v>510</v>
      </c>
      <c r="AB27" s="158" t="s">
        <v>510</v>
      </c>
      <c r="AC27" s="144">
        <v>1697.5879928996153</v>
      </c>
      <c r="AE27" s="144">
        <v>1697.5879928996153</v>
      </c>
      <c r="AF27" s="144">
        <v>-10.222783599726236</v>
      </c>
      <c r="AG27" s="144">
        <v>0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-10.002202712062534</v>
      </c>
      <c r="AU27" s="144">
        <v>80.729035042449595</v>
      </c>
      <c r="AV27" s="158" t="s">
        <v>510</v>
      </c>
      <c r="AW27" s="158" t="s">
        <v>510</v>
      </c>
      <c r="AX27" s="144">
        <v>1775.9004346523679</v>
      </c>
      <c r="AZ27" s="144">
        <v>1775.9004346523679</v>
      </c>
      <c r="BA27" s="144">
        <v>14.97685527715354</v>
      </c>
      <c r="BB27" s="144">
        <v>6.4000000000000909</v>
      </c>
      <c r="BC27" s="158" t="s">
        <v>510</v>
      </c>
      <c r="BD27" s="158" t="s">
        <v>510</v>
      </c>
      <c r="BE27" s="144">
        <v>1797.2772899295217</v>
      </c>
    </row>
    <row r="28" spans="2:57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-6.4310054884293661</v>
      </c>
      <c r="S28" s="144">
        <v>-42.092781753863783</v>
      </c>
      <c r="T28" s="158" t="s">
        <v>510</v>
      </c>
      <c r="U28" s="158" t="s">
        <v>510</v>
      </c>
      <c r="V28" s="144">
        <v>-58.776794393519154</v>
      </c>
      <c r="X28" s="144">
        <v>-58.776794393519154</v>
      </c>
      <c r="Y28" s="144">
        <v>64.816663700278767</v>
      </c>
      <c r="Z28" s="144">
        <v>-87.800748266190439</v>
      </c>
      <c r="AA28" s="158" t="s">
        <v>510</v>
      </c>
      <c r="AB28" s="158" t="s">
        <v>510</v>
      </c>
      <c r="AC28" s="144">
        <v>-81.760878959430812</v>
      </c>
      <c r="AE28" s="144">
        <v>-81.760878959430812</v>
      </c>
      <c r="AF28" s="144">
        <v>0.7895228945278383</v>
      </c>
      <c r="AG28" s="144">
        <v>-8.9521379393985967</v>
      </c>
      <c r="AH28" s="158" t="s">
        <v>510</v>
      </c>
      <c r="AI28" s="158" t="s">
        <v>510</v>
      </c>
      <c r="AJ28" s="144">
        <v>-89.923494004301574</v>
      </c>
      <c r="AL28" s="144">
        <v>-89.923494004301574</v>
      </c>
      <c r="AM28" s="144">
        <v>-131.05818194559117</v>
      </c>
      <c r="AN28" s="144">
        <v>115.69199729167171</v>
      </c>
      <c r="AO28" s="158" t="s">
        <v>510</v>
      </c>
      <c r="AP28" s="158" t="s">
        <v>510</v>
      </c>
      <c r="AQ28" s="144">
        <v>-105.28967865822104</v>
      </c>
      <c r="AS28" s="144">
        <v>-105.28967865822104</v>
      </c>
      <c r="AT28" s="144">
        <v>34.418827214326804</v>
      </c>
      <c r="AU28" s="144">
        <v>-50.165545757585434</v>
      </c>
      <c r="AV28" s="158" t="s">
        <v>510</v>
      </c>
      <c r="AW28" s="158" t="s">
        <v>510</v>
      </c>
      <c r="AX28" s="144">
        <v>-121.03639720147967</v>
      </c>
      <c r="AZ28" s="144">
        <v>-121.03639720147967</v>
      </c>
      <c r="BA28" s="144">
        <v>-80.971494231810794</v>
      </c>
      <c r="BB28" s="144">
        <v>161.59243356221958</v>
      </c>
      <c r="BC28" s="158" t="s">
        <v>510</v>
      </c>
      <c r="BD28" s="158" t="s">
        <v>510</v>
      </c>
      <c r="BE28" s="144">
        <v>-40.415457871070885</v>
      </c>
    </row>
    <row r="29" spans="2:57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-3.4694469519536142E-18</v>
      </c>
      <c r="T29" s="158" t="s">
        <v>510</v>
      </c>
      <c r="U29" s="158" t="s">
        <v>510</v>
      </c>
      <c r="V29" s="144">
        <v>-3.4694469519536142E-18</v>
      </c>
      <c r="X29" s="144">
        <v>-3.4694469519536142E-18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-3.4694469519536142E-18</v>
      </c>
      <c r="AE29" s="144">
        <v>-3.4694469519536142E-18</v>
      </c>
      <c r="AF29" s="144">
        <v>0</v>
      </c>
      <c r="AG29" s="144">
        <v>0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  <c r="AZ29" s="144">
        <v>-3.4694469519536142E-18</v>
      </c>
      <c r="BA29" s="144">
        <v>0</v>
      </c>
      <c r="BB29" s="144">
        <v>0</v>
      </c>
      <c r="BC29" s="158" t="s">
        <v>510</v>
      </c>
      <c r="BD29" s="158" t="s">
        <v>510</v>
      </c>
      <c r="BE29" s="144">
        <v>-3.4694469519536142E-18</v>
      </c>
    </row>
    <row r="30" spans="2:57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-6.4310054884293661</v>
      </c>
      <c r="S30" s="144">
        <v>-42.092781753863783</v>
      </c>
      <c r="T30" s="158" t="s">
        <v>510</v>
      </c>
      <c r="U30" s="158" t="s">
        <v>510</v>
      </c>
      <c r="V30" s="144">
        <v>-58.776794393519154</v>
      </c>
      <c r="X30" s="144">
        <v>-58.776794393519154</v>
      </c>
      <c r="Y30" s="144">
        <v>64.816663700278767</v>
      </c>
      <c r="Z30" s="144">
        <v>-87.800748266190439</v>
      </c>
      <c r="AA30" s="158" t="s">
        <v>510</v>
      </c>
      <c r="AB30" s="158" t="s">
        <v>510</v>
      </c>
      <c r="AC30" s="144">
        <v>-81.760878959430812</v>
      </c>
      <c r="AE30" s="144">
        <v>-81.760878959430812</v>
      </c>
      <c r="AF30" s="144">
        <v>0.7895228945278383</v>
      </c>
      <c r="AG30" s="144">
        <v>-8.9521379393985967</v>
      </c>
      <c r="AH30" s="158" t="s">
        <v>510</v>
      </c>
      <c r="AI30" s="158" t="s">
        <v>510</v>
      </c>
      <c r="AJ30" s="144">
        <v>-89.923494004301574</v>
      </c>
      <c r="AL30" s="144">
        <v>-89.923494004301574</v>
      </c>
      <c r="AM30" s="144">
        <v>-131.05818194559117</v>
      </c>
      <c r="AN30" s="144">
        <v>115.69199729167171</v>
      </c>
      <c r="AO30" s="158" t="s">
        <v>510</v>
      </c>
      <c r="AP30" s="158" t="s">
        <v>510</v>
      </c>
      <c r="AQ30" s="144">
        <v>-105.28967865822104</v>
      </c>
      <c r="AS30" s="144">
        <v>-105.28967865822104</v>
      </c>
      <c r="AT30" s="144">
        <v>34.418827214326804</v>
      </c>
      <c r="AU30" s="144">
        <v>-50.165545757585434</v>
      </c>
      <c r="AV30" s="158" t="s">
        <v>510</v>
      </c>
      <c r="AW30" s="158" t="s">
        <v>510</v>
      </c>
      <c r="AX30" s="144">
        <v>-121.03639720147967</v>
      </c>
      <c r="AZ30" s="144">
        <v>-121.03639720147967</v>
      </c>
      <c r="BA30" s="144">
        <v>-80.971494231810794</v>
      </c>
      <c r="BB30" s="144">
        <v>161.59243356221958</v>
      </c>
      <c r="BC30" s="158" t="s">
        <v>510</v>
      </c>
      <c r="BD30" s="158" t="s">
        <v>510</v>
      </c>
      <c r="BE30" s="144">
        <v>-40.415457871070885</v>
      </c>
    </row>
    <row r="31" spans="2:57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2565.1529443136815</v>
      </c>
      <c r="S31" s="146">
        <v>1370.6220959382026</v>
      </c>
      <c r="T31" s="159" t="s">
        <v>510</v>
      </c>
      <c r="U31" s="159" t="s">
        <v>510</v>
      </c>
      <c r="V31" s="146">
        <v>35608.537000811353</v>
      </c>
      <c r="X31" s="146">
        <v>35608.537000811353</v>
      </c>
      <c r="Y31" s="146">
        <v>1650.9327437638065</v>
      </c>
      <c r="Z31" s="146">
        <v>-128.15902694160195</v>
      </c>
      <c r="AA31" s="159" t="s">
        <v>510</v>
      </c>
      <c r="AB31" s="159" t="s">
        <v>510</v>
      </c>
      <c r="AC31" s="146">
        <v>37131.310717633562</v>
      </c>
      <c r="AE31" s="146">
        <v>37131.310717633562</v>
      </c>
      <c r="AF31" s="146">
        <v>2448.6355608527942</v>
      </c>
      <c r="AG31" s="146">
        <v>95.765725348094747</v>
      </c>
      <c r="AH31" s="159" t="s">
        <v>510</v>
      </c>
      <c r="AI31" s="159" t="s">
        <v>510</v>
      </c>
      <c r="AJ31" s="146">
        <v>39675.712003834451</v>
      </c>
      <c r="AL31" s="146">
        <v>39675.712003834451</v>
      </c>
      <c r="AM31" s="146">
        <v>5040.9300286550933</v>
      </c>
      <c r="AN31" s="146">
        <v>-1355.8235889639072</v>
      </c>
      <c r="AO31" s="159" t="s">
        <v>510</v>
      </c>
      <c r="AP31" s="159" t="s">
        <v>510</v>
      </c>
      <c r="AQ31" s="146">
        <v>43360.818443525641</v>
      </c>
      <c r="AS31" s="146">
        <v>43360.818443525641</v>
      </c>
      <c r="AT31" s="146">
        <v>7386.0795412642074</v>
      </c>
      <c r="AU31" s="146">
        <v>2366.2490220096988</v>
      </c>
      <c r="AV31" s="159" t="s">
        <v>510</v>
      </c>
      <c r="AW31" s="159" t="s">
        <v>510</v>
      </c>
      <c r="AX31" s="146">
        <v>53113.147006799547</v>
      </c>
      <c r="AZ31" s="146">
        <v>53113.147006799547</v>
      </c>
      <c r="BA31" s="146">
        <v>5349.4018838971606</v>
      </c>
      <c r="BB31" s="146">
        <v>135.69301374173483</v>
      </c>
      <c r="BC31" s="159" t="s">
        <v>510</v>
      </c>
      <c r="BD31" s="159" t="s">
        <v>510</v>
      </c>
      <c r="BE31" s="146">
        <v>58598.241904438444</v>
      </c>
    </row>
    <row r="32" spans="2:57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  <c r="AZ32" s="144"/>
      <c r="BA32" s="144"/>
      <c r="BB32" s="144"/>
      <c r="BC32" s="158"/>
      <c r="BD32" s="158"/>
      <c r="BE32" s="144"/>
    </row>
    <row r="33" spans="2:57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  <c r="AZ33" s="144"/>
      <c r="BA33" s="144"/>
      <c r="BB33" s="144"/>
      <c r="BC33" s="158"/>
      <c r="BD33" s="158"/>
      <c r="BE33" s="144"/>
    </row>
    <row r="34" spans="2:57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  <c r="AZ34" s="144"/>
      <c r="BA34" s="144"/>
      <c r="BB34" s="144"/>
      <c r="BC34" s="158"/>
      <c r="BD34" s="158"/>
      <c r="BE34" s="144"/>
    </row>
    <row r="35" spans="2:57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509.66664215749915</v>
      </c>
      <c r="T35" s="158" t="s">
        <v>510</v>
      </c>
      <c r="U35" s="158" t="s">
        <v>510</v>
      </c>
      <c r="V35" s="144">
        <v>47753.167420367579</v>
      </c>
      <c r="X35" s="144">
        <v>47753.167420367579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50128.581827720154</v>
      </c>
      <c r="AE35" s="144">
        <v>50128.581827720154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  <c r="AZ35" s="144">
        <v>62179.71109955851</v>
      </c>
      <c r="BA35" s="144">
        <v>5277.3587486820543</v>
      </c>
      <c r="BB35" s="144">
        <v>0</v>
      </c>
      <c r="BC35" s="158" t="s">
        <v>510</v>
      </c>
      <c r="BD35" s="158" t="s">
        <v>510</v>
      </c>
      <c r="BE35" s="144">
        <v>67457.069848240571</v>
      </c>
    </row>
    <row r="36" spans="2:57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573.01813707293661</v>
      </c>
      <c r="S36" s="144">
        <v>195.46318233953934</v>
      </c>
      <c r="T36" s="158" t="s">
        <v>510</v>
      </c>
      <c r="U36" s="158" t="s">
        <v>510</v>
      </c>
      <c r="V36" s="144">
        <v>10083.267240817924</v>
      </c>
      <c r="X36" s="144">
        <v>10083.267240817924</v>
      </c>
      <c r="Y36" s="144">
        <v>186.21183201807006</v>
      </c>
      <c r="Z36" s="144">
        <v>-263.5350142823354</v>
      </c>
      <c r="AA36" s="158" t="s">
        <v>510</v>
      </c>
      <c r="AB36" s="158" t="s">
        <v>510</v>
      </c>
      <c r="AC36" s="144">
        <v>10005.944058553659</v>
      </c>
      <c r="AE36" s="144">
        <v>10005.944058553659</v>
      </c>
      <c r="AF36" s="144">
        <v>-1188.0786515924174</v>
      </c>
      <c r="AG36" s="144">
        <v>31.120151041139252</v>
      </c>
      <c r="AH36" s="158" t="s">
        <v>510</v>
      </c>
      <c r="AI36" s="158" t="s">
        <v>510</v>
      </c>
      <c r="AJ36" s="144">
        <v>8848.9855580023814</v>
      </c>
      <c r="AL36" s="144">
        <v>8848.9855580023814</v>
      </c>
      <c r="AM36" s="144">
        <v>-862.72031663705786</v>
      </c>
      <c r="AN36" s="144">
        <v>67.028237119588084</v>
      </c>
      <c r="AO36" s="158" t="s">
        <v>510</v>
      </c>
      <c r="AP36" s="158" t="s">
        <v>510</v>
      </c>
      <c r="AQ36" s="144">
        <v>8053.2934784849112</v>
      </c>
      <c r="AS36" s="144">
        <v>8053.2934784849112</v>
      </c>
      <c r="AT36" s="144">
        <v>1672.2486743167751</v>
      </c>
      <c r="AU36" s="144">
        <v>-396.81286218761306</v>
      </c>
      <c r="AV36" s="158" t="s">
        <v>510</v>
      </c>
      <c r="AW36" s="158" t="s">
        <v>510</v>
      </c>
      <c r="AX36" s="144">
        <v>9328.7292906140738</v>
      </c>
      <c r="AZ36" s="144">
        <v>9328.7292906140738</v>
      </c>
      <c r="BA36" s="144">
        <v>83.593802479838203</v>
      </c>
      <c r="BB36" s="144">
        <v>215.97015446266596</v>
      </c>
      <c r="BC36" s="158" t="s">
        <v>510</v>
      </c>
      <c r="BD36" s="158" t="s">
        <v>510</v>
      </c>
      <c r="BE36" s="144">
        <v>9628.2932475565776</v>
      </c>
    </row>
    <row r="37" spans="2:57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-1.0558680152063213</v>
      </c>
      <c r="X37" s="144">
        <v>-1.0558680152063213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-6.0154259594690869</v>
      </c>
      <c r="AL37" s="144">
        <v>-6.0154259594690869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-8.5324633022265246</v>
      </c>
      <c r="AS37" s="144">
        <v>-8.5324633022265246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  <c r="AZ37" s="144">
        <v>-11.074671018411536</v>
      </c>
      <c r="BA37" s="144">
        <v>-2.5676297933468613</v>
      </c>
      <c r="BB37" s="144">
        <v>0</v>
      </c>
      <c r="BC37" s="158" t="s">
        <v>510</v>
      </c>
      <c r="BD37" s="158" t="s">
        <v>510</v>
      </c>
      <c r="BE37" s="144">
        <v>-13.642300811758396</v>
      </c>
    </row>
    <row r="38" spans="2:57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-545.96039861103247</v>
      </c>
      <c r="S38" s="144">
        <v>240.41130552918185</v>
      </c>
      <c r="T38" s="158" t="s">
        <v>510</v>
      </c>
      <c r="U38" s="158" t="s">
        <v>510</v>
      </c>
      <c r="V38" s="144">
        <v>11861.265965312403</v>
      </c>
      <c r="X38" s="144">
        <v>11861.265965312403</v>
      </c>
      <c r="Y38" s="144">
        <v>538.10746113715265</v>
      </c>
      <c r="Z38" s="144">
        <v>67.624154275250476</v>
      </c>
      <c r="AA38" s="158" t="s">
        <v>510</v>
      </c>
      <c r="AB38" s="158" t="s">
        <v>510</v>
      </c>
      <c r="AC38" s="144">
        <v>12466.997580724807</v>
      </c>
      <c r="AE38" s="144">
        <v>12466.997580724807</v>
      </c>
      <c r="AF38" s="144">
        <v>1223.9580711823999</v>
      </c>
      <c r="AG38" s="144">
        <v>0.30000000000472937</v>
      </c>
      <c r="AH38" s="158" t="s">
        <v>510</v>
      </c>
      <c r="AI38" s="158" t="s">
        <v>510</v>
      </c>
      <c r="AJ38" s="144">
        <v>13691.255651907211</v>
      </c>
      <c r="AL38" s="144">
        <v>13691.255651907211</v>
      </c>
      <c r="AM38" s="144">
        <v>3543.7013680091832</v>
      </c>
      <c r="AN38" s="144">
        <v>280.88383885176336</v>
      </c>
      <c r="AO38" s="158" t="s">
        <v>510</v>
      </c>
      <c r="AP38" s="158" t="s">
        <v>510</v>
      </c>
      <c r="AQ38" s="144">
        <v>17515.840858768159</v>
      </c>
      <c r="AS38" s="144">
        <v>17515.840858768159</v>
      </c>
      <c r="AT38" s="144">
        <v>1639.3090002558874</v>
      </c>
      <c r="AU38" s="144">
        <v>98.201739790023566</v>
      </c>
      <c r="AV38" s="158" t="s">
        <v>510</v>
      </c>
      <c r="AW38" s="158" t="s">
        <v>510</v>
      </c>
      <c r="AX38" s="144">
        <v>19253.351598814072</v>
      </c>
      <c r="AZ38" s="144">
        <v>19253.351598814072</v>
      </c>
      <c r="BA38" s="144">
        <v>728.40520112157105</v>
      </c>
      <c r="BB38" s="144">
        <v>2.9215235694646253</v>
      </c>
      <c r="BC38" s="158" t="s">
        <v>510</v>
      </c>
      <c r="BD38" s="158" t="s">
        <v>510</v>
      </c>
      <c r="BE38" s="144">
        <v>19984.678323505108</v>
      </c>
    </row>
    <row r="39" spans="2:57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  <c r="AZ39" s="144"/>
      <c r="BA39" s="144"/>
      <c r="BB39" s="144"/>
      <c r="BC39" s="158"/>
      <c r="BD39" s="158"/>
      <c r="BE39" s="144"/>
    </row>
    <row r="40" spans="2:57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584.16858489385049</v>
      </c>
      <c r="T40" s="158" t="s">
        <v>510</v>
      </c>
      <c r="U40" s="158" t="s">
        <v>510</v>
      </c>
      <c r="V40" s="144">
        <v>39606.966563833485</v>
      </c>
      <c r="X40" s="144">
        <v>39606.966563833485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41527.502457851188</v>
      </c>
      <c r="AE40" s="144">
        <v>41527.502457851188</v>
      </c>
      <c r="AF40" s="144">
        <v>2987.6751461455528</v>
      </c>
      <c r="AG40" s="144">
        <v>0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  <c r="AZ40" s="144">
        <v>52266.927725922855</v>
      </c>
      <c r="BA40" s="144">
        <v>4727.1244387845409</v>
      </c>
      <c r="BB40" s="144">
        <v>0</v>
      </c>
      <c r="BC40" s="158" t="s">
        <v>510</v>
      </c>
      <c r="BD40" s="158" t="s">
        <v>510</v>
      </c>
      <c r="BE40" s="144">
        <v>56994.052164707398</v>
      </c>
    </row>
    <row r="41" spans="2:57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545.83194668406077</v>
      </c>
      <c r="S41" s="144">
        <v>361.37254513236985</v>
      </c>
      <c r="T41" s="158" t="s">
        <v>510</v>
      </c>
      <c r="U41" s="158" t="s">
        <v>510</v>
      </c>
      <c r="V41" s="144">
        <v>30090.734062664422</v>
      </c>
      <c r="X41" s="144">
        <v>30090.734062664422</v>
      </c>
      <c r="Y41" s="144">
        <v>1179.1978064900916</v>
      </c>
      <c r="Z41" s="144">
        <v>-195.91086000707219</v>
      </c>
      <c r="AA41" s="158" t="s">
        <v>510</v>
      </c>
      <c r="AB41" s="158" t="s">
        <v>510</v>
      </c>
      <c r="AC41" s="144">
        <v>31074.02100914744</v>
      </c>
      <c r="AE41" s="144">
        <v>31074.02100914744</v>
      </c>
      <c r="AF41" s="144">
        <v>641.00653154119789</v>
      </c>
      <c r="AG41" s="144">
        <v>31.420151041129429</v>
      </c>
      <c r="AH41" s="158" t="s">
        <v>510</v>
      </c>
      <c r="AI41" s="158" t="s">
        <v>510</v>
      </c>
      <c r="AJ41" s="144">
        <v>31746.447691729769</v>
      </c>
      <c r="AL41" s="144">
        <v>31746.447691729769</v>
      </c>
      <c r="AM41" s="144">
        <v>2976.5711261314168</v>
      </c>
      <c r="AN41" s="144">
        <v>445.35500288230105</v>
      </c>
      <c r="AO41" s="158" t="s">
        <v>510</v>
      </c>
      <c r="AP41" s="158" t="s">
        <v>510</v>
      </c>
      <c r="AQ41" s="144">
        <v>35168.373820743487</v>
      </c>
      <c r="AS41" s="144">
        <v>35168.373820743487</v>
      </c>
      <c r="AT41" s="144">
        <v>3625.1015647179006</v>
      </c>
      <c r="AU41" s="144">
        <v>-298.61112239758222</v>
      </c>
      <c r="AV41" s="158" t="s">
        <v>510</v>
      </c>
      <c r="AW41" s="158" t="s">
        <v>510</v>
      </c>
      <c r="AX41" s="144">
        <v>38494.864263063806</v>
      </c>
      <c r="AZ41" s="144">
        <v>38494.864263063806</v>
      </c>
      <c r="BA41" s="144">
        <v>1362.2333134989224</v>
      </c>
      <c r="BB41" s="144">
        <v>218.89167803212331</v>
      </c>
      <c r="BC41" s="158" t="s">
        <v>510</v>
      </c>
      <c r="BD41" s="158" t="s">
        <v>510</v>
      </c>
      <c r="BE41" s="144">
        <v>40075.989254594853</v>
      </c>
    </row>
    <row r="42" spans="2:57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-28.762623035191325</v>
      </c>
      <c r="T42" s="158" t="s">
        <v>510</v>
      </c>
      <c r="U42" s="158" t="s">
        <v>510</v>
      </c>
      <c r="V42" s="144">
        <v>204.26625386106542</v>
      </c>
      <c r="X42" s="144">
        <v>204.26625386106542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202.43209046106543</v>
      </c>
      <c r="AE42" s="144">
        <v>202.43209046106543</v>
      </c>
      <c r="AF42" s="144">
        <v>502.21</v>
      </c>
      <c r="AG42" s="144">
        <v>0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  <c r="AZ42" s="144">
        <v>653.74209046106546</v>
      </c>
      <c r="BA42" s="144">
        <v>0</v>
      </c>
      <c r="BB42" s="144">
        <v>0</v>
      </c>
      <c r="BC42" s="158" t="s">
        <v>510</v>
      </c>
      <c r="BD42" s="158" t="s">
        <v>510</v>
      </c>
      <c r="BE42" s="144">
        <v>653.74209046106546</v>
      </c>
    </row>
    <row r="43" spans="2:57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263.96489392838504</v>
      </c>
      <c r="S43" s="144">
        <v>0</v>
      </c>
      <c r="T43" s="158" t="s">
        <v>510</v>
      </c>
      <c r="U43" s="158" t="s">
        <v>510</v>
      </c>
      <c r="V43" s="144">
        <v>747.0860210021973</v>
      </c>
      <c r="X43" s="144">
        <v>747.0860210021973</v>
      </c>
      <c r="Y43" s="144">
        <v>-275.47022823445315</v>
      </c>
      <c r="Z43" s="144">
        <v>68.700000000000159</v>
      </c>
      <c r="AA43" s="158" t="s">
        <v>510</v>
      </c>
      <c r="AB43" s="158" t="s">
        <v>510</v>
      </c>
      <c r="AC43" s="144">
        <v>540.31579276774426</v>
      </c>
      <c r="AE43" s="144">
        <v>540.31579276774426</v>
      </c>
      <c r="AF43" s="144">
        <v>-113.33186833753351</v>
      </c>
      <c r="AG43" s="144">
        <v>0</v>
      </c>
      <c r="AH43" s="158" t="s">
        <v>510</v>
      </c>
      <c r="AI43" s="158" t="s">
        <v>510</v>
      </c>
      <c r="AJ43" s="144">
        <v>426.98392443021066</v>
      </c>
      <c r="AL43" s="144">
        <v>426.98392443021066</v>
      </c>
      <c r="AM43" s="144">
        <v>208.59196682936576</v>
      </c>
      <c r="AN43" s="144">
        <v>0</v>
      </c>
      <c r="AO43" s="158" t="s">
        <v>510</v>
      </c>
      <c r="AP43" s="158" t="s">
        <v>510</v>
      </c>
      <c r="AQ43" s="144">
        <v>635.57589125957657</v>
      </c>
      <c r="AS43" s="144">
        <v>635.57589125957657</v>
      </c>
      <c r="AT43" s="144">
        <v>-51.096524600749916</v>
      </c>
      <c r="AU43" s="144">
        <v>0</v>
      </c>
      <c r="AV43" s="158" t="s">
        <v>510</v>
      </c>
      <c r="AW43" s="158" t="s">
        <v>510</v>
      </c>
      <c r="AX43" s="144">
        <v>584.47936665882651</v>
      </c>
      <c r="AZ43" s="144">
        <v>584.47936665882651</v>
      </c>
      <c r="BA43" s="144">
        <v>-134.50378100264754</v>
      </c>
      <c r="BB43" s="144">
        <v>0</v>
      </c>
      <c r="BC43" s="158" t="s">
        <v>510</v>
      </c>
      <c r="BD43" s="158" t="s">
        <v>510</v>
      </c>
      <c r="BE43" s="144">
        <v>449.97558565617896</v>
      </c>
    </row>
    <row r="44" spans="2:57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517.59225578180224</v>
      </c>
      <c r="S44" s="144">
        <v>120.96123960319528</v>
      </c>
      <c r="T44" s="158" t="s">
        <v>510</v>
      </c>
      <c r="U44" s="158" t="s">
        <v>510</v>
      </c>
      <c r="V44" s="144">
        <v>9715.605231569125</v>
      </c>
      <c r="X44" s="144">
        <v>9715.605231569125</v>
      </c>
      <c r="Y44" s="144">
        <v>129.67743310111308</v>
      </c>
      <c r="Z44" s="144">
        <v>-263.53501428233358</v>
      </c>
      <c r="AA44" s="158" t="s">
        <v>510</v>
      </c>
      <c r="AB44" s="158" t="s">
        <v>510</v>
      </c>
      <c r="AC44" s="144">
        <v>9581.7476503879043</v>
      </c>
      <c r="AE44" s="144">
        <v>9581.7476503879043</v>
      </c>
      <c r="AF44" s="144">
        <v>-1275.7437384877137</v>
      </c>
      <c r="AG44" s="144">
        <v>31.120151041139252</v>
      </c>
      <c r="AH44" s="158" t="s">
        <v>510</v>
      </c>
      <c r="AI44" s="158" t="s">
        <v>510</v>
      </c>
      <c r="AJ44" s="144">
        <v>8337.1240629413296</v>
      </c>
      <c r="AL44" s="144">
        <v>8337.1240629413296</v>
      </c>
      <c r="AM44" s="144">
        <v>-992.13870527026006</v>
      </c>
      <c r="AN44" s="144">
        <v>67.028237119586265</v>
      </c>
      <c r="AO44" s="158" t="s">
        <v>510</v>
      </c>
      <c r="AP44" s="158" t="s">
        <v>510</v>
      </c>
      <c r="AQ44" s="144">
        <v>7412.0135947906565</v>
      </c>
      <c r="AS44" s="144">
        <v>7412.0135947906565</v>
      </c>
      <c r="AT44" s="144">
        <v>1500.2419179109093</v>
      </c>
      <c r="AU44" s="144">
        <v>-396.81286218761306</v>
      </c>
      <c r="AV44" s="158" t="s">
        <v>510</v>
      </c>
      <c r="AW44" s="158" t="s">
        <v>510</v>
      </c>
      <c r="AX44" s="144">
        <v>8515.4426505139527</v>
      </c>
      <c r="AZ44" s="144">
        <v>8515.4426505139527</v>
      </c>
      <c r="BA44" s="144">
        <v>-91.8530890541453</v>
      </c>
      <c r="BB44" s="144">
        <v>215.97015446266778</v>
      </c>
      <c r="BC44" s="158" t="s">
        <v>510</v>
      </c>
      <c r="BD44" s="158" t="s">
        <v>510</v>
      </c>
      <c r="BE44" s="144">
        <v>8639.5597159224744</v>
      </c>
    </row>
    <row r="45" spans="2:57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-53.924869969542215</v>
      </c>
      <c r="S45" s="144">
        <v>129.89292999999452</v>
      </c>
      <c r="T45" s="158" t="s">
        <v>510</v>
      </c>
      <c r="U45" s="158" t="s">
        <v>510</v>
      </c>
      <c r="V45" s="144">
        <v>18561.971467788822</v>
      </c>
      <c r="X45" s="144">
        <v>18561.971467788822</v>
      </c>
      <c r="Y45" s="144">
        <v>964.83900975645497</v>
      </c>
      <c r="Z45" s="144">
        <v>4.6893400000044494</v>
      </c>
      <c r="AA45" s="158" t="s">
        <v>510</v>
      </c>
      <c r="AB45" s="158" t="s">
        <v>510</v>
      </c>
      <c r="AC45" s="144">
        <v>19531.499817545282</v>
      </c>
      <c r="AE45" s="144">
        <v>19531.499817545282</v>
      </c>
      <c r="AF45" s="144">
        <v>720.0707450017884</v>
      </c>
      <c r="AG45" s="144">
        <v>0</v>
      </c>
      <c r="AH45" s="158" t="s">
        <v>510</v>
      </c>
      <c r="AI45" s="158" t="s">
        <v>510</v>
      </c>
      <c r="AJ45" s="144">
        <v>20251.570562547069</v>
      </c>
      <c r="AL45" s="144">
        <v>20251.570562547069</v>
      </c>
      <c r="AM45" s="144">
        <v>3307.4387524852909</v>
      </c>
      <c r="AN45" s="144">
        <v>295.65422675287846</v>
      </c>
      <c r="AO45" s="158" t="s">
        <v>510</v>
      </c>
      <c r="AP45" s="158" t="s">
        <v>510</v>
      </c>
      <c r="AQ45" s="144">
        <v>23854.663541785238</v>
      </c>
      <c r="AS45" s="144">
        <v>23854.663541785238</v>
      </c>
      <c r="AT45" s="144">
        <v>1438.2283677206976</v>
      </c>
      <c r="AU45" s="144">
        <v>2.1482821139179578</v>
      </c>
      <c r="AV45" s="158" t="s">
        <v>510</v>
      </c>
      <c r="AW45" s="158" t="s">
        <v>510</v>
      </c>
      <c r="AX45" s="144">
        <v>25295.040191619853</v>
      </c>
      <c r="AZ45" s="144">
        <v>25295.040191619853</v>
      </c>
      <c r="BA45" s="144">
        <v>1794.5609028948345</v>
      </c>
      <c r="BB45" s="144">
        <v>0.86675995000041439</v>
      </c>
      <c r="BC45" s="158" t="s">
        <v>510</v>
      </c>
      <c r="BD45" s="158" t="s">
        <v>510</v>
      </c>
      <c r="BE45" s="144">
        <v>27090.467854464689</v>
      </c>
    </row>
    <row r="46" spans="2:57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3.5253165829646429</v>
      </c>
      <c r="S46" s="144">
        <v>0</v>
      </c>
      <c r="T46" s="158" t="s">
        <v>510</v>
      </c>
      <c r="U46" s="158" t="s">
        <v>510</v>
      </c>
      <c r="V46" s="144">
        <v>51.379737890195571</v>
      </c>
      <c r="X46" s="144">
        <v>51.379737890195571</v>
      </c>
      <c r="Y46" s="144">
        <v>3.5253165829646429</v>
      </c>
      <c r="Z46" s="144">
        <v>0</v>
      </c>
      <c r="AA46" s="158" t="s">
        <v>510</v>
      </c>
      <c r="AB46" s="158" t="s">
        <v>510</v>
      </c>
      <c r="AC46" s="144">
        <v>54.905054473160213</v>
      </c>
      <c r="AE46" s="144">
        <v>54.905054473160213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  <c r="AZ46" s="144">
        <v>65.481004222054139</v>
      </c>
      <c r="BA46" s="144">
        <v>3.5499483160607674</v>
      </c>
      <c r="BB46" s="144">
        <v>0</v>
      </c>
      <c r="BC46" s="158" t="s">
        <v>510</v>
      </c>
      <c r="BD46" s="158" t="s">
        <v>510</v>
      </c>
      <c r="BE46" s="144">
        <v>69.030952538114917</v>
      </c>
    </row>
    <row r="47" spans="2:57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139.28043999999977</v>
      </c>
      <c r="T47" s="158" t="s">
        <v>510</v>
      </c>
      <c r="U47" s="158" t="s">
        <v>510</v>
      </c>
      <c r="V47" s="144">
        <v>553.18151125909571</v>
      </c>
      <c r="X47" s="144">
        <v>553.18151125909571</v>
      </c>
      <c r="Y47" s="144">
        <v>343.49959737471636</v>
      </c>
      <c r="Z47" s="144">
        <v>-4.0285400000000209</v>
      </c>
      <c r="AA47" s="158" t="s">
        <v>510</v>
      </c>
      <c r="AB47" s="158" t="s">
        <v>510</v>
      </c>
      <c r="AC47" s="144">
        <v>892.65256863381205</v>
      </c>
      <c r="AE47" s="144">
        <v>892.65256863381205</v>
      </c>
      <c r="AF47" s="144">
        <v>796.12298534594356</v>
      </c>
      <c r="AG47" s="144">
        <v>0</v>
      </c>
      <c r="AH47" s="158" t="s">
        <v>510</v>
      </c>
      <c r="AI47" s="158" t="s">
        <v>510</v>
      </c>
      <c r="AJ47" s="144">
        <v>1688.7755539797556</v>
      </c>
      <c r="AL47" s="144">
        <v>1688.7755539797556</v>
      </c>
      <c r="AM47" s="144">
        <v>428.86903678155556</v>
      </c>
      <c r="AN47" s="144">
        <v>130.21888864821381</v>
      </c>
      <c r="AO47" s="158" t="s">
        <v>510</v>
      </c>
      <c r="AP47" s="158" t="s">
        <v>510</v>
      </c>
      <c r="AQ47" s="144">
        <v>2247.8634794095251</v>
      </c>
      <c r="AS47" s="144">
        <v>2247.8634794095251</v>
      </c>
      <c r="AT47" s="144">
        <v>711.74715359408515</v>
      </c>
      <c r="AU47" s="144">
        <v>95.479058961325791</v>
      </c>
      <c r="AV47" s="158" t="s">
        <v>510</v>
      </c>
      <c r="AW47" s="158" t="s">
        <v>510</v>
      </c>
      <c r="AX47" s="144">
        <v>3055.0896919649363</v>
      </c>
      <c r="AZ47" s="144">
        <v>3055.0896919649363</v>
      </c>
      <c r="BA47" s="144">
        <v>-215.29665392905969</v>
      </c>
      <c r="BB47" s="144">
        <v>2.0547636194669394</v>
      </c>
      <c r="BC47" s="158" t="s">
        <v>510</v>
      </c>
      <c r="BD47" s="158" t="s">
        <v>510</v>
      </c>
      <c r="BE47" s="144">
        <v>2841.8478016553436</v>
      </c>
    </row>
    <row r="48" spans="2:57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7.0793599444989272</v>
      </c>
      <c r="S48" s="144">
        <v>5.5856437518286839E-4</v>
      </c>
      <c r="T48" s="158" t="s">
        <v>510</v>
      </c>
      <c r="U48" s="158" t="s">
        <v>510</v>
      </c>
      <c r="V48" s="144">
        <v>257.24383929392172</v>
      </c>
      <c r="X48" s="144">
        <v>257.24383929392172</v>
      </c>
      <c r="Y48" s="144">
        <v>13.126677909295637</v>
      </c>
      <c r="Z48" s="144">
        <v>9.751767524880961E-2</v>
      </c>
      <c r="AA48" s="158" t="s">
        <v>510</v>
      </c>
      <c r="AB48" s="158" t="s">
        <v>510</v>
      </c>
      <c r="AC48" s="144">
        <v>270.4680348784662</v>
      </c>
      <c r="AE48" s="144">
        <v>270.4680348784662</v>
      </c>
      <c r="AF48" s="144">
        <v>8.1530914357484541</v>
      </c>
      <c r="AG48" s="144">
        <v>0.30000000000001137</v>
      </c>
      <c r="AH48" s="158" t="s">
        <v>510</v>
      </c>
      <c r="AI48" s="158" t="s">
        <v>510</v>
      </c>
      <c r="AJ48" s="144">
        <v>278.92112631421469</v>
      </c>
      <c r="AL48" s="144">
        <v>278.92112631421469</v>
      </c>
      <c r="AM48" s="144">
        <v>20.284758722500225</v>
      </c>
      <c r="AN48" s="144">
        <v>3.3536503616223854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22.455333509993984</v>
      </c>
      <c r="AU48" s="144">
        <v>0.57439871477726001</v>
      </c>
      <c r="AV48" s="158" t="s">
        <v>510</v>
      </c>
      <c r="AW48" s="158" t="s">
        <v>510</v>
      </c>
      <c r="AX48" s="144">
        <v>325.58926762310853</v>
      </c>
      <c r="AZ48" s="144">
        <v>325.58926762310853</v>
      </c>
      <c r="BA48" s="144">
        <v>5.7759862738794663</v>
      </c>
      <c r="BB48" s="144">
        <v>0</v>
      </c>
      <c r="BC48" s="158" t="s">
        <v>510</v>
      </c>
      <c r="BD48" s="158" t="s">
        <v>510</v>
      </c>
      <c r="BE48" s="144">
        <v>331.36525389698795</v>
      </c>
    </row>
    <row r="49" spans="2:57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-1.0558680152063213</v>
      </c>
      <c r="X49" s="144">
        <v>-1.0558680152063213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-6.0154259594690869</v>
      </c>
      <c r="AL49" s="144">
        <v>-6.0154259594690869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-8.5324633022265246</v>
      </c>
      <c r="AS49" s="144">
        <v>-8.5324633022265246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  <c r="AZ49" s="144">
        <v>-11.074671018411536</v>
      </c>
      <c r="BA49" s="144">
        <v>-2.5676297933468613</v>
      </c>
      <c r="BB49" s="144">
        <v>0</v>
      </c>
      <c r="BC49" s="158" t="s">
        <v>510</v>
      </c>
      <c r="BD49" s="158" t="s">
        <v>510</v>
      </c>
      <c r="BE49" s="144">
        <v>-13.642300811758396</v>
      </c>
    </row>
    <row r="50" spans="2:57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-1.0558680152063213</v>
      </c>
      <c r="X50" s="144">
        <v>-1.0558680152063213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-6.0154259594690869</v>
      </c>
      <c r="AL50" s="144">
        <v>-6.0154259594690869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-8.5324633022265246</v>
      </c>
      <c r="AS50" s="144">
        <v>-8.5324633022265246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  <c r="AZ50" s="144">
        <v>-11.074671018411536</v>
      </c>
      <c r="BA50" s="144">
        <v>-2.5676297933468613</v>
      </c>
      <c r="BB50" s="144">
        <v>0</v>
      </c>
      <c r="BC50" s="158" t="s">
        <v>510</v>
      </c>
      <c r="BD50" s="158" t="s">
        <v>510</v>
      </c>
      <c r="BE50" s="144">
        <v>-13.642300811758396</v>
      </c>
    </row>
    <row r="51" spans="2:57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2743.6460562377338</v>
      </c>
      <c r="S51" s="147">
        <v>945.54113002622034</v>
      </c>
      <c r="T51" s="160" t="s">
        <v>510</v>
      </c>
      <c r="U51" s="160" t="s">
        <v>510</v>
      </c>
      <c r="V51" s="147">
        <v>69696.644758482696</v>
      </c>
      <c r="X51" s="147">
        <v>69696.644758482696</v>
      </c>
      <c r="Y51" s="147">
        <v>2824.8555003755068</v>
      </c>
      <c r="Z51" s="147">
        <v>76.49989836189161</v>
      </c>
      <c r="AA51" s="160" t="s">
        <v>510</v>
      </c>
      <c r="AB51" s="160" t="s">
        <v>510</v>
      </c>
      <c r="AC51" s="147">
        <v>72598.0001572201</v>
      </c>
      <c r="AE51" s="147">
        <v>72598.0001572201</v>
      </c>
      <c r="AF51" s="147">
        <v>3626.1895615058029</v>
      </c>
      <c r="AG51" s="147">
        <v>31.420151041143981</v>
      </c>
      <c r="AH51" s="160" t="s">
        <v>510</v>
      </c>
      <c r="AI51" s="160" t="s">
        <v>510</v>
      </c>
      <c r="AJ51" s="147">
        <v>76255.609869767039</v>
      </c>
      <c r="AL51" s="147">
        <v>76255.609869767039</v>
      </c>
      <c r="AM51" s="147">
        <v>6351.8683430025203</v>
      </c>
      <c r="AN51" s="147">
        <v>445.35500288229741</v>
      </c>
      <c r="AO51" s="160" t="s">
        <v>510</v>
      </c>
      <c r="AP51" s="160" t="s">
        <v>510</v>
      </c>
      <c r="AQ51" s="147">
        <v>83052.833215651859</v>
      </c>
      <c r="AS51" s="147">
        <v>83052.833215651859</v>
      </c>
      <c r="AT51" s="147">
        <v>7996.4952247139727</v>
      </c>
      <c r="AU51" s="147">
        <v>-298.6111223975895</v>
      </c>
      <c r="AV51" s="160" t="s">
        <v>510</v>
      </c>
      <c r="AW51" s="160" t="s">
        <v>510</v>
      </c>
      <c r="AX51" s="147">
        <v>90750.717317968243</v>
      </c>
      <c r="AZ51" s="147">
        <v>90750.717317968243</v>
      </c>
      <c r="BA51" s="147">
        <v>6086.7901224901161</v>
      </c>
      <c r="BB51" s="147">
        <v>218.89167803213059</v>
      </c>
      <c r="BC51" s="160" t="s">
        <v>510</v>
      </c>
      <c r="BD51" s="160" t="s">
        <v>510</v>
      </c>
      <c r="BE51" s="147">
        <v>97056.399118490503</v>
      </c>
    </row>
    <row r="52" spans="2:57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-178.4931119240523</v>
      </c>
      <c r="S52" s="148">
        <v>425.08096591198228</v>
      </c>
      <c r="T52" s="161" t="s">
        <v>510</v>
      </c>
      <c r="U52" s="161" t="s">
        <v>510</v>
      </c>
      <c r="V52" s="148">
        <v>-34088.107757671343</v>
      </c>
      <c r="X52" s="148">
        <v>-34088.107757671343</v>
      </c>
      <c r="Y52" s="148">
        <v>-1173.9227566117004</v>
      </c>
      <c r="Z52" s="148">
        <v>-204.65892530349356</v>
      </c>
      <c r="AA52" s="161" t="s">
        <v>510</v>
      </c>
      <c r="AB52" s="161" t="s">
        <v>510</v>
      </c>
      <c r="AC52" s="148">
        <v>-35466.689439586538</v>
      </c>
      <c r="AE52" s="148">
        <v>-35466.689439586538</v>
      </c>
      <c r="AF52" s="148">
        <v>-1177.5540006530086</v>
      </c>
      <c r="AG52" s="148">
        <v>64.345574306950766</v>
      </c>
      <c r="AH52" s="161" t="s">
        <v>510</v>
      </c>
      <c r="AI52" s="161" t="s">
        <v>510</v>
      </c>
      <c r="AJ52" s="148">
        <v>-36579.897865932588</v>
      </c>
      <c r="AL52" s="148">
        <v>-36579.897865932588</v>
      </c>
      <c r="AM52" s="148">
        <v>-1310.938314347427</v>
      </c>
      <c r="AN52" s="148">
        <v>-1801.1785918462047</v>
      </c>
      <c r="AO52" s="161" t="s">
        <v>510</v>
      </c>
      <c r="AP52" s="161" t="s">
        <v>510</v>
      </c>
      <c r="AQ52" s="148">
        <v>-39692.014772126218</v>
      </c>
      <c r="AS52" s="148">
        <v>-39692.014772126218</v>
      </c>
      <c r="AT52" s="148">
        <v>-610.41568344976531</v>
      </c>
      <c r="AU52" s="148">
        <v>2664.8601444072883</v>
      </c>
      <c r="AV52" s="161" t="s">
        <v>510</v>
      </c>
      <c r="AW52" s="161" t="s">
        <v>510</v>
      </c>
      <c r="AX52" s="148">
        <v>-37637.570311168696</v>
      </c>
      <c r="AZ52" s="148">
        <v>-37637.570311168696</v>
      </c>
      <c r="BA52" s="148">
        <v>-737.38823859295553</v>
      </c>
      <c r="BB52" s="148">
        <v>-83.198664290395755</v>
      </c>
      <c r="BC52" s="161" t="s">
        <v>510</v>
      </c>
      <c r="BD52" s="161" t="s">
        <v>510</v>
      </c>
      <c r="BE52" s="148">
        <v>-38458.157214052058</v>
      </c>
    </row>
    <row r="53" spans="2:57" x14ac:dyDescent="0.25">
      <c r="B53" s="149" t="str">
        <f>BPAnalitica!B50</f>
        <v>Abril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  <c r="AZ53" s="151"/>
      <c r="BE53" s="151"/>
    </row>
    <row r="54" spans="2:57" x14ac:dyDescent="0.25">
      <c r="B54" s="150" t="s">
        <v>421</v>
      </c>
    </row>
    <row r="55" spans="2:57" x14ac:dyDescent="0.25">
      <c r="B55" s="150" t="s">
        <v>422</v>
      </c>
    </row>
  </sheetData>
  <mergeCells count="24">
    <mergeCell ref="AZ8:AZ9"/>
    <mergeCell ref="BB8:BD8"/>
    <mergeCell ref="BE8:BE9"/>
    <mergeCell ref="AN8:AP8"/>
    <mergeCell ref="AQ8:AQ9"/>
    <mergeCell ref="AX8:AX9"/>
    <mergeCell ref="AE8:AE9"/>
    <mergeCell ref="AG8:AI8"/>
    <mergeCell ref="AJ8:AJ9"/>
    <mergeCell ref="AS8:AS9"/>
    <mergeCell ref="AU8:AW8"/>
    <mergeCell ref="AL8:AL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7"/>
  <sheetViews>
    <sheetView showGridLines="0" tabSelected="1" zoomScaleNormal="100" workbookViewId="0">
      <pane xSplit="2" ySplit="13" topLeftCell="J181" activePane="bottomRight" state="frozen"/>
      <selection pane="topRight" activeCell="C1" sqref="C1"/>
      <selection pane="bottomLeft" activeCell="A17" sqref="A17"/>
      <selection pane="bottomRight" activeCell="B186" sqref="B186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191" t="s">
        <v>20</v>
      </c>
      <c r="B10" s="191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202" t="s">
        <v>40</v>
      </c>
      <c r="X10" s="203"/>
      <c r="Y10" s="203"/>
      <c r="Z10" s="203"/>
      <c r="AA10" s="203"/>
      <c r="AB10" s="204"/>
    </row>
    <row r="11" spans="1:28" ht="26.25" customHeight="1" x14ac:dyDescent="0.25">
      <c r="A11" s="192"/>
      <c r="B11" s="192"/>
      <c r="C11" s="153" t="s">
        <v>10</v>
      </c>
      <c r="D11" s="154"/>
      <c r="E11" s="154"/>
      <c r="F11" s="154"/>
      <c r="G11" s="154"/>
      <c r="H11" s="154"/>
      <c r="I11" s="155"/>
      <c r="J11" s="189" t="s">
        <v>35</v>
      </c>
      <c r="K11" s="153" t="s">
        <v>42</v>
      </c>
      <c r="L11" s="154"/>
      <c r="M11" s="154"/>
      <c r="N11" s="155"/>
      <c r="O11" s="194" t="s">
        <v>41</v>
      </c>
      <c r="P11" s="194" t="s">
        <v>11</v>
      </c>
      <c r="Q11" s="196" t="s">
        <v>12</v>
      </c>
      <c r="R11" s="197"/>
      <c r="S11" s="194" t="s">
        <v>45</v>
      </c>
      <c r="T11" s="194" t="s">
        <v>46</v>
      </c>
      <c r="U11" s="194" t="s">
        <v>47</v>
      </c>
      <c r="V11" s="194" t="s">
        <v>48</v>
      </c>
      <c r="W11" s="205" t="s">
        <v>424</v>
      </c>
      <c r="X11" s="205" t="s">
        <v>425</v>
      </c>
      <c r="Y11" s="208" t="s">
        <v>426</v>
      </c>
      <c r="Z11" s="205" t="s">
        <v>427</v>
      </c>
      <c r="AA11" s="205" t="s">
        <v>428</v>
      </c>
      <c r="AB11" s="205" t="s">
        <v>429</v>
      </c>
    </row>
    <row r="12" spans="1:28" ht="15" customHeight="1" x14ac:dyDescent="0.25">
      <c r="A12" s="192"/>
      <c r="B12" s="192"/>
      <c r="C12" s="194" t="s">
        <v>1</v>
      </c>
      <c r="D12" s="196" t="s">
        <v>13</v>
      </c>
      <c r="E12" s="197"/>
      <c r="F12" s="189" t="s">
        <v>37</v>
      </c>
      <c r="G12" s="189" t="s">
        <v>14</v>
      </c>
      <c r="H12" s="189" t="s">
        <v>38</v>
      </c>
      <c r="I12" s="189" t="s">
        <v>39</v>
      </c>
      <c r="J12" s="190"/>
      <c r="K12" s="200" t="s">
        <v>15</v>
      </c>
      <c r="L12" s="201"/>
      <c r="M12" s="200" t="s">
        <v>16</v>
      </c>
      <c r="N12" s="201"/>
      <c r="O12" s="195"/>
      <c r="P12" s="195"/>
      <c r="Q12" s="198" t="s">
        <v>43</v>
      </c>
      <c r="R12" s="198" t="s">
        <v>44</v>
      </c>
      <c r="S12" s="195"/>
      <c r="T12" s="195"/>
      <c r="U12" s="195"/>
      <c r="V12" s="195"/>
      <c r="W12" s="206"/>
      <c r="X12" s="206"/>
      <c r="Y12" s="209"/>
      <c r="Z12" s="206"/>
      <c r="AA12" s="206"/>
      <c r="AB12" s="206"/>
    </row>
    <row r="13" spans="1:28" ht="45" x14ac:dyDescent="0.25">
      <c r="A13" s="193"/>
      <c r="B13" s="193"/>
      <c r="C13" s="195"/>
      <c r="D13" s="156" t="s">
        <v>17</v>
      </c>
      <c r="E13" s="156" t="s">
        <v>36</v>
      </c>
      <c r="F13" s="190"/>
      <c r="G13" s="190"/>
      <c r="H13" s="190"/>
      <c r="I13" s="190"/>
      <c r="J13" s="190"/>
      <c r="K13" s="157" t="s">
        <v>18</v>
      </c>
      <c r="L13" s="157" t="s">
        <v>19</v>
      </c>
      <c r="M13" s="157" t="s">
        <v>18</v>
      </c>
      <c r="N13" s="157" t="s">
        <v>19</v>
      </c>
      <c r="O13" s="195"/>
      <c r="P13" s="195"/>
      <c r="Q13" s="199"/>
      <c r="R13" s="199"/>
      <c r="S13" s="195"/>
      <c r="T13" s="195"/>
      <c r="U13" s="195"/>
      <c r="V13" s="195"/>
      <c r="W13" s="207"/>
      <c r="X13" s="207"/>
      <c r="Y13" s="210"/>
      <c r="Z13" s="207"/>
      <c r="AA13" s="207"/>
      <c r="AB13" s="207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86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x14ac:dyDescent="0.25">
      <c r="A177" s="152"/>
      <c r="B177" s="65" t="s">
        <v>30</v>
      </c>
      <c r="C177" s="66">
        <f t="shared" si="7"/>
        <v>14064.743587280002</v>
      </c>
      <c r="D177" s="163">
        <v>7907.7179028299997</v>
      </c>
      <c r="E177" s="66">
        <v>5485.7345017600001</v>
      </c>
      <c r="F177" s="66">
        <v>94.759738839999997</v>
      </c>
      <c r="G177" s="66">
        <v>582.16256409000005</v>
      </c>
      <c r="H177" s="66">
        <v>0</v>
      </c>
      <c r="I177" s="66">
        <v>-5.6311202400000004</v>
      </c>
      <c r="J177" s="66">
        <v>0</v>
      </c>
      <c r="K177" s="66">
        <v>-2295.5962715675</v>
      </c>
      <c r="L177" s="66">
        <v>-1655.569205777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-4159.6289462099303</v>
      </c>
      <c r="S177" s="66">
        <v>0</v>
      </c>
      <c r="T177" s="66">
        <v>1491.7954289500001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35.814125539999999</v>
      </c>
      <c r="AB177" s="66">
        <v>0</v>
      </c>
    </row>
    <row r="178" spans="1:28" x14ac:dyDescent="0.25">
      <c r="A178" s="152"/>
      <c r="B178" s="65" t="s">
        <v>31</v>
      </c>
      <c r="C178" s="66">
        <f t="shared" si="7"/>
        <v>14215.64337484</v>
      </c>
      <c r="D178" s="163">
        <v>8037.0451921800004</v>
      </c>
      <c r="E178" s="66">
        <v>5512.7077443799999</v>
      </c>
      <c r="F178" s="66">
        <v>96.057280009999999</v>
      </c>
      <c r="G178" s="66">
        <v>589.96578321000004</v>
      </c>
      <c r="H178" s="66">
        <v>0</v>
      </c>
      <c r="I178" s="66">
        <v>-20.132624939999999</v>
      </c>
      <c r="J178" s="66">
        <v>0</v>
      </c>
      <c r="K178" s="66">
        <v>-2332.5393326701001</v>
      </c>
      <c r="L178" s="66">
        <v>-1650.7844018139999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-3952.1236435148398</v>
      </c>
      <c r="S178" s="66">
        <v>0</v>
      </c>
      <c r="T178" s="66">
        <v>1491.7954289500001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13.117620929999999</v>
      </c>
      <c r="AB178" s="66">
        <v>0</v>
      </c>
    </row>
    <row r="179" spans="1:28" x14ac:dyDescent="0.25">
      <c r="A179" s="152"/>
      <c r="B179" s="65" t="s">
        <v>32</v>
      </c>
      <c r="C179" s="66">
        <f t="shared" si="7"/>
        <v>14205.318841189999</v>
      </c>
      <c r="D179" s="163">
        <v>8318.5736665299992</v>
      </c>
      <c r="E179" s="66">
        <v>5214.2986667799996</v>
      </c>
      <c r="F179" s="66">
        <v>96.753486820000006</v>
      </c>
      <c r="G179" s="66">
        <v>592.98914706000005</v>
      </c>
      <c r="H179" s="66">
        <v>0</v>
      </c>
      <c r="I179" s="66">
        <v>-17.296126000000001</v>
      </c>
      <c r="J179" s="66">
        <v>0</v>
      </c>
      <c r="K179" s="66">
        <v>-2301.4961204270999</v>
      </c>
      <c r="L179" s="66">
        <v>-1644.3318752360001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  <c r="R179" s="66">
        <v>-3502.92222234163</v>
      </c>
      <c r="S179" s="66">
        <v>0</v>
      </c>
      <c r="T179" s="66">
        <v>2591.7954289499999</v>
      </c>
      <c r="U179" s="66">
        <v>0</v>
      </c>
      <c r="V179" s="66">
        <v>0</v>
      </c>
      <c r="W179" s="66">
        <v>0</v>
      </c>
      <c r="X179" s="66">
        <v>0</v>
      </c>
      <c r="Y179" s="66">
        <v>0</v>
      </c>
      <c r="Z179" s="66">
        <v>0</v>
      </c>
      <c r="AA179" s="66">
        <v>14.33527947</v>
      </c>
      <c r="AB179" s="66">
        <v>0</v>
      </c>
    </row>
    <row r="180" spans="1:28" x14ac:dyDescent="0.25">
      <c r="A180" s="152"/>
      <c r="B180" s="65" t="s">
        <v>33</v>
      </c>
      <c r="C180" s="66">
        <f t="shared" si="7"/>
        <v>14187.83865842</v>
      </c>
      <c r="D180" s="163">
        <v>8007.5864109200002</v>
      </c>
      <c r="E180" s="66">
        <v>5441.9049209599998</v>
      </c>
      <c r="F180" s="66">
        <v>94.988716690000004</v>
      </c>
      <c r="G180" s="66">
        <v>583.40286786000001</v>
      </c>
      <c r="H180" s="66">
        <v>0</v>
      </c>
      <c r="I180" s="66">
        <v>59.95574199</v>
      </c>
      <c r="J180" s="66">
        <v>0</v>
      </c>
      <c r="K180" s="66">
        <v>-2250.3428610300998</v>
      </c>
      <c r="L180" s="66">
        <v>-1631.5822754769999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  <c r="R180" s="66">
        <v>-3369.8030766061402</v>
      </c>
      <c r="S180" s="66">
        <v>0</v>
      </c>
      <c r="T180" s="66">
        <v>2591.7954289499999</v>
      </c>
      <c r="U180" s="66">
        <v>0</v>
      </c>
      <c r="V180" s="66">
        <v>0</v>
      </c>
      <c r="W180" s="66">
        <v>0</v>
      </c>
      <c r="X180" s="66">
        <v>0</v>
      </c>
      <c r="Y180" s="66">
        <v>0</v>
      </c>
      <c r="Z180" s="66">
        <v>0</v>
      </c>
      <c r="AA180" s="66">
        <v>122.1429028</v>
      </c>
      <c r="AB180" s="66">
        <v>0</v>
      </c>
    </row>
    <row r="181" spans="1:28" x14ac:dyDescent="0.25">
      <c r="A181" s="152"/>
      <c r="B181" s="65" t="s">
        <v>34</v>
      </c>
      <c r="C181" s="66">
        <f t="shared" si="7"/>
        <v>14062.006203019999</v>
      </c>
      <c r="D181" s="163">
        <v>7953.1514752700004</v>
      </c>
      <c r="E181" s="66">
        <v>5436.0013517899997</v>
      </c>
      <c r="F181" s="66">
        <v>93.944406470000004</v>
      </c>
      <c r="G181" s="66">
        <v>576.82571806999999</v>
      </c>
      <c r="H181" s="66">
        <v>0</v>
      </c>
      <c r="I181" s="66">
        <v>2.0832514199999999</v>
      </c>
      <c r="J181" s="66">
        <v>0</v>
      </c>
      <c r="K181" s="66">
        <v>-2548.3169580510998</v>
      </c>
      <c r="L181" s="66">
        <v>-1583.531602988</v>
      </c>
      <c r="M181" s="66">
        <v>0</v>
      </c>
      <c r="N181" s="66">
        <v>0</v>
      </c>
      <c r="O181" s="66">
        <v>0</v>
      </c>
      <c r="P181" s="66">
        <v>0</v>
      </c>
      <c r="Q181" s="66">
        <v>0</v>
      </c>
      <c r="R181" s="66">
        <v>-3238.69810132475</v>
      </c>
      <c r="S181" s="66">
        <v>0</v>
      </c>
      <c r="T181" s="66">
        <v>2591.7954289499999</v>
      </c>
      <c r="U181" s="66">
        <v>0</v>
      </c>
      <c r="V181" s="66">
        <v>0</v>
      </c>
      <c r="W181" s="66">
        <v>0</v>
      </c>
      <c r="X181" s="66">
        <v>0</v>
      </c>
      <c r="Y181" s="66">
        <v>0</v>
      </c>
      <c r="Z181" s="66">
        <v>0</v>
      </c>
      <c r="AA181" s="66">
        <v>89.018950410000002</v>
      </c>
      <c r="AB181" s="66">
        <v>0</v>
      </c>
    </row>
    <row r="182" spans="1:28" x14ac:dyDescent="0.25">
      <c r="A182" s="152"/>
      <c r="B182" s="65" t="s">
        <v>23</v>
      </c>
      <c r="C182" s="66">
        <f t="shared" si="7"/>
        <v>14177.326873610002</v>
      </c>
      <c r="D182" s="163">
        <v>8030.73832606</v>
      </c>
      <c r="E182" s="66">
        <v>5399.8071833800004</v>
      </c>
      <c r="F182" s="66">
        <v>93.072721319999999</v>
      </c>
      <c r="G182" s="66">
        <v>571.47350561999997</v>
      </c>
      <c r="H182" s="66">
        <v>0</v>
      </c>
      <c r="I182" s="66">
        <v>82.235137230000007</v>
      </c>
      <c r="J182" s="66">
        <v>0</v>
      </c>
      <c r="K182" s="66">
        <v>-2475.6314827431002</v>
      </c>
      <c r="L182" s="66">
        <v>-1566.2552974360001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-3172.6006849494202</v>
      </c>
      <c r="S182" s="66">
        <v>0</v>
      </c>
      <c r="T182" s="66">
        <v>2591.7954289499999</v>
      </c>
      <c r="U182" s="66">
        <v>0</v>
      </c>
      <c r="V182" s="66">
        <v>0</v>
      </c>
      <c r="W182" s="66">
        <v>0</v>
      </c>
      <c r="X182" s="66">
        <v>0</v>
      </c>
      <c r="Y182" s="66">
        <v>0</v>
      </c>
      <c r="Z182" s="66">
        <v>0</v>
      </c>
      <c r="AA182" s="66">
        <v>106.98291718</v>
      </c>
      <c r="AB182" s="66">
        <v>0</v>
      </c>
    </row>
    <row r="183" spans="1:28" x14ac:dyDescent="0.25">
      <c r="A183" s="176">
        <v>2025</v>
      </c>
      <c r="B183" s="182" t="s">
        <v>24</v>
      </c>
      <c r="C183" s="178">
        <f t="shared" si="7"/>
        <v>14462.95619031</v>
      </c>
      <c r="D183" s="178">
        <v>8147.8975284099997</v>
      </c>
      <c r="E183" s="179">
        <v>5589.8101938</v>
      </c>
      <c r="F183" s="178">
        <v>93.005668600000007</v>
      </c>
      <c r="G183" s="179">
        <v>571.06179697000005</v>
      </c>
      <c r="H183" s="178">
        <v>0</v>
      </c>
      <c r="I183" s="178">
        <v>61.181002530000001</v>
      </c>
      <c r="J183" s="179">
        <v>0</v>
      </c>
      <c r="K183" s="178">
        <v>-2484.3608647660999</v>
      </c>
      <c r="L183" s="178">
        <v>-1528.06395445</v>
      </c>
      <c r="M183" s="180">
        <v>0</v>
      </c>
      <c r="N183" s="178">
        <v>0</v>
      </c>
      <c r="O183" s="178">
        <v>0</v>
      </c>
      <c r="P183" s="178">
        <v>0</v>
      </c>
      <c r="Q183" s="178">
        <v>0</v>
      </c>
      <c r="R183" s="178">
        <v>-3329.4602787646199</v>
      </c>
      <c r="S183" s="178">
        <v>0</v>
      </c>
      <c r="T183" s="178">
        <v>1491.7954289500001</v>
      </c>
      <c r="U183" s="178">
        <v>0</v>
      </c>
      <c r="V183" s="178">
        <v>0</v>
      </c>
      <c r="W183" s="178">
        <v>0</v>
      </c>
      <c r="X183" s="178">
        <v>0</v>
      </c>
      <c r="Y183" s="178">
        <v>0</v>
      </c>
      <c r="Z183" s="178">
        <v>0</v>
      </c>
      <c r="AA183" s="178">
        <v>78.550846859999993</v>
      </c>
      <c r="AB183" s="178">
        <v>0</v>
      </c>
    </row>
    <row r="184" spans="1:28" x14ac:dyDescent="0.25">
      <c r="A184" s="152"/>
      <c r="B184" s="65" t="s">
        <v>25</v>
      </c>
      <c r="C184" s="66">
        <f t="shared" si="7"/>
        <v>14580.540889220001</v>
      </c>
      <c r="D184" s="163">
        <v>8169.23229575</v>
      </c>
      <c r="E184" s="66">
        <v>5735.9175503500001</v>
      </c>
      <c r="F184" s="66">
        <v>93.374458489999995</v>
      </c>
      <c r="G184" s="66">
        <v>573.19038062000004</v>
      </c>
      <c r="H184" s="66">
        <v>0</v>
      </c>
      <c r="I184" s="66">
        <v>8.8262040099999997</v>
      </c>
      <c r="J184" s="66">
        <v>0</v>
      </c>
      <c r="K184" s="66">
        <v>-2500.9238325737301</v>
      </c>
      <c r="L184" s="66">
        <v>-1530.50134604</v>
      </c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-3296.5312465079701</v>
      </c>
      <c r="S184" s="66">
        <v>0</v>
      </c>
      <c r="T184" s="66">
        <v>1491.7954289500001</v>
      </c>
      <c r="U184" s="66">
        <v>0</v>
      </c>
      <c r="V184" s="66">
        <v>0</v>
      </c>
      <c r="W184" s="66">
        <v>0</v>
      </c>
      <c r="X184" s="66">
        <v>0</v>
      </c>
      <c r="Y184" s="66">
        <v>0</v>
      </c>
      <c r="Z184" s="66">
        <v>0</v>
      </c>
      <c r="AA184" s="66">
        <v>32.782653310000001</v>
      </c>
      <c r="AB184" s="66">
        <v>0</v>
      </c>
    </row>
    <row r="185" spans="1:28" x14ac:dyDescent="0.25">
      <c r="A185" s="152"/>
      <c r="B185" s="65" t="s">
        <v>26</v>
      </c>
      <c r="C185" s="66">
        <f t="shared" si="7"/>
        <v>14645.703955070001</v>
      </c>
      <c r="D185" s="163">
        <v>8293.2597019599998</v>
      </c>
      <c r="E185" s="66">
        <v>5715.7735276800004</v>
      </c>
      <c r="F185" s="66">
        <v>94.779711989999996</v>
      </c>
      <c r="G185" s="66">
        <v>581.81669880000004</v>
      </c>
      <c r="H185" s="66">
        <v>0</v>
      </c>
      <c r="I185" s="66">
        <v>-39.925685360000003</v>
      </c>
      <c r="J185" s="66">
        <v>0</v>
      </c>
      <c r="K185" s="66">
        <v>-2484.8001119860601</v>
      </c>
      <c r="L185" s="66">
        <v>-1533.07271874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-3385.1126999975299</v>
      </c>
      <c r="S185" s="66">
        <v>0</v>
      </c>
      <c r="T185" s="66">
        <v>1491.7954289500001</v>
      </c>
      <c r="U185" s="66">
        <v>0</v>
      </c>
      <c r="V185" s="66">
        <v>0</v>
      </c>
      <c r="W185" s="66">
        <v>0</v>
      </c>
      <c r="X185" s="66">
        <v>0</v>
      </c>
      <c r="Y185" s="66">
        <v>0</v>
      </c>
      <c r="Z185" s="66">
        <v>0</v>
      </c>
      <c r="AA185" s="66">
        <v>19.269089879999999</v>
      </c>
      <c r="AB185" s="66">
        <v>0</v>
      </c>
    </row>
    <row r="186" spans="1:28" x14ac:dyDescent="0.25">
      <c r="A186" s="152"/>
      <c r="B186" s="65" t="s">
        <v>27</v>
      </c>
      <c r="C186" s="66">
        <f t="shared" si="7"/>
        <v>14667.442958199999</v>
      </c>
      <c r="D186" s="163">
        <v>8402.0562018000001</v>
      </c>
      <c r="E186" s="66">
        <v>5646.5999797100003</v>
      </c>
      <c r="F186" s="66">
        <v>96.734940330000001</v>
      </c>
      <c r="G186" s="66">
        <v>593.81910395</v>
      </c>
      <c r="H186" s="66">
        <v>0</v>
      </c>
      <c r="I186" s="66">
        <v>-71.767267590000003</v>
      </c>
      <c r="J186" s="66">
        <v>0</v>
      </c>
      <c r="K186" s="66">
        <v>-2074.5516517619999</v>
      </c>
      <c r="L186" s="66">
        <v>-1520.1057883000001</v>
      </c>
      <c r="M186" s="66">
        <v>0</v>
      </c>
      <c r="N186" s="66">
        <v>0</v>
      </c>
      <c r="O186" s="66">
        <v>0</v>
      </c>
      <c r="P186" s="66">
        <v>0</v>
      </c>
      <c r="Q186" s="66">
        <v>0</v>
      </c>
      <c r="R186" s="66">
        <v>-3434.0949022179998</v>
      </c>
      <c r="S186" s="66">
        <v>0</v>
      </c>
      <c r="T186" s="66">
        <v>1567.0502755749999</v>
      </c>
      <c r="U186" s="66">
        <v>0</v>
      </c>
      <c r="V186" s="66">
        <v>0</v>
      </c>
      <c r="W186" s="66">
        <v>0</v>
      </c>
      <c r="X186" s="66">
        <v>0</v>
      </c>
      <c r="Y186" s="66">
        <v>0</v>
      </c>
      <c r="Z186" s="66">
        <v>0</v>
      </c>
      <c r="AA186" s="66">
        <v>20.774926130000001</v>
      </c>
      <c r="AB186" s="66">
        <v>0</v>
      </c>
    </row>
    <row r="187" spans="1:28" hidden="1" x14ac:dyDescent="0.25">
      <c r="A187" s="152"/>
      <c r="B187" s="65" t="s">
        <v>28</v>
      </c>
      <c r="C187" s="66"/>
      <c r="D187" s="163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spans="1:28" hidden="1" x14ac:dyDescent="0.25">
      <c r="A188" s="152"/>
      <c r="B188" s="65" t="s">
        <v>29</v>
      </c>
      <c r="C188" s="66"/>
      <c r="D188" s="163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28" hidden="1" x14ac:dyDescent="0.25">
      <c r="A189" s="152"/>
      <c r="B189" s="65" t="s">
        <v>30</v>
      </c>
      <c r="C189" s="66"/>
      <c r="D189" s="163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</row>
    <row r="190" spans="1:28" hidden="1" x14ac:dyDescent="0.25">
      <c r="A190" s="152"/>
      <c r="B190" s="65" t="s">
        <v>31</v>
      </c>
      <c r="C190" s="66"/>
      <c r="D190" s="163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</row>
    <row r="191" spans="1:28" hidden="1" x14ac:dyDescent="0.25">
      <c r="A191" s="152"/>
      <c r="B191" s="65" t="s">
        <v>32</v>
      </c>
      <c r="C191" s="66"/>
      <c r="D191" s="163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</row>
    <row r="192" spans="1:28" hidden="1" x14ac:dyDescent="0.25">
      <c r="A192" s="152"/>
      <c r="B192" s="65" t="s">
        <v>33</v>
      </c>
      <c r="C192" s="66"/>
      <c r="D192" s="163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</row>
    <row r="193" spans="1:28" hidden="1" x14ac:dyDescent="0.25">
      <c r="A193" s="152"/>
      <c r="B193" s="65" t="s">
        <v>34</v>
      </c>
      <c r="C193" s="66"/>
      <c r="D193" s="163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</row>
    <row r="194" spans="1:28" hidden="1" x14ac:dyDescent="0.25">
      <c r="A194" s="152"/>
      <c r="B194" s="65" t="s">
        <v>23</v>
      </c>
      <c r="C194" s="66"/>
      <c r="D194" s="163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</row>
    <row r="195" spans="1:28" ht="5.25" customHeight="1" x14ac:dyDescent="0.25">
      <c r="A195" s="127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</row>
    <row r="196" spans="1:28" ht="14.25" customHeight="1" x14ac:dyDescent="0.25">
      <c r="A196" s="108" t="s">
        <v>620</v>
      </c>
      <c r="R196" s="68"/>
    </row>
    <row r="197" spans="1:28" x14ac:dyDescent="0.25">
      <c r="C197" s="68"/>
      <c r="K197" s="68"/>
      <c r="L197" s="68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2:Q13"/>
    <mergeCell ref="R12:R13"/>
    <mergeCell ref="K12:L12"/>
    <mergeCell ref="M12:N12"/>
    <mergeCell ref="Q11:R11"/>
    <mergeCell ref="H12:H13"/>
    <mergeCell ref="I12:I13"/>
    <mergeCell ref="A10:A13"/>
    <mergeCell ref="B10:B13"/>
    <mergeCell ref="C12:C13"/>
    <mergeCell ref="F12:F13"/>
    <mergeCell ref="G12:G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A68"/>
  <sheetViews>
    <sheetView showGridLines="0" zoomScaleNormal="100" workbookViewId="0">
      <pane xSplit="5" ySplit="8" topLeftCell="CJ57" activePane="bottomRight" state="frozen"/>
      <selection pane="topRight" activeCell="F1" sqref="F1"/>
      <selection pane="bottomLeft" activeCell="A9" sqref="A9"/>
      <selection pane="bottomRight" activeCell="CW68" sqref="CW68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5" width="9.7109375" style="57" customWidth="1"/>
    <col min="106" max="16384" width="11.42578125" style="57"/>
  </cols>
  <sheetData>
    <row r="5" spans="2:105" ht="20.25" x14ac:dyDescent="0.3">
      <c r="B5" s="135" t="s">
        <v>208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</row>
    <row r="6" spans="2:105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</row>
    <row r="7" spans="2:105" ht="15.75" thickBot="1" x14ac:dyDescent="0.3"/>
    <row r="8" spans="2:105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606</v>
      </c>
      <c r="CU8" s="140" t="s">
        <v>607</v>
      </c>
      <c r="CV8" s="140" t="s">
        <v>608</v>
      </c>
      <c r="CW8" s="140" t="s">
        <v>609</v>
      </c>
      <c r="CX8" s="140" t="s">
        <v>612</v>
      </c>
      <c r="CY8" s="140" t="s">
        <v>613</v>
      </c>
      <c r="CZ8" s="140" t="s">
        <v>614</v>
      </c>
      <c r="DA8" s="140" t="s">
        <v>616</v>
      </c>
    </row>
    <row r="9" spans="2:105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30038.831852320003</v>
      </c>
      <c r="CH9" s="94">
        <v>29134.332194270002</v>
      </c>
      <c r="CI9" s="94">
        <v>30100.19666034</v>
      </c>
      <c r="CJ9" s="94">
        <v>30590.307583940001</v>
      </c>
      <c r="CK9" s="94">
        <v>31018.593482210003</v>
      </c>
      <c r="CL9" s="94">
        <v>31200.434711839996</v>
      </c>
      <c r="CM9" s="94">
        <v>31179.915808559999</v>
      </c>
      <c r="CN9" s="94">
        <v>31606.076956659999</v>
      </c>
      <c r="CO9" s="94">
        <v>31687.494848209997</v>
      </c>
      <c r="CP9" s="94">
        <v>32372.784222710005</v>
      </c>
      <c r="CQ9" s="94">
        <v>31989.003109019999</v>
      </c>
      <c r="CR9" s="94">
        <v>32847.934818950001</v>
      </c>
      <c r="CS9" s="94">
        <v>35105.895660629998</v>
      </c>
      <c r="CT9" s="94">
        <v>35413.093456449998</v>
      </c>
      <c r="CU9" s="94">
        <v>36648.563944499998</v>
      </c>
      <c r="CV9" s="94">
        <v>37057.432018250001</v>
      </c>
      <c r="CW9" s="94">
        <v>38428.860786389996</v>
      </c>
      <c r="CX9" s="94">
        <v>38325.00037039</v>
      </c>
      <c r="CY9" s="94">
        <v>39719.123228079996</v>
      </c>
      <c r="CZ9" s="94">
        <v>39948.641601859999</v>
      </c>
      <c r="DA9" s="94">
        <v>40006.435829609996</v>
      </c>
    </row>
    <row r="10" spans="2:105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8744.0389304400014</v>
      </c>
      <c r="CH10" s="68">
        <v>8650.932915540001</v>
      </c>
      <c r="CI10" s="68">
        <v>9520.5420754099996</v>
      </c>
      <c r="CJ10" s="68">
        <v>10146.59591654</v>
      </c>
      <c r="CK10" s="68">
        <v>10110.055904679999</v>
      </c>
      <c r="CL10" s="68">
        <v>10265.975590399999</v>
      </c>
      <c r="CM10" s="68">
        <v>10513.844769579999</v>
      </c>
      <c r="CN10" s="68">
        <v>10631.683349649998</v>
      </c>
      <c r="CO10" s="68">
        <v>10812.80836771</v>
      </c>
      <c r="CP10" s="68">
        <v>10610.099895680001</v>
      </c>
      <c r="CQ10" s="68">
        <v>10230.97324609</v>
      </c>
      <c r="CR10" s="68">
        <v>9846.5614530300008</v>
      </c>
      <c r="CS10" s="68">
        <v>10665.844173099998</v>
      </c>
      <c r="CT10" s="68">
        <v>10175.08842125</v>
      </c>
      <c r="CU10" s="68">
        <v>10445.83418951</v>
      </c>
      <c r="CV10" s="68">
        <v>10881.00431939</v>
      </c>
      <c r="CW10" s="68">
        <v>11953.730146239999</v>
      </c>
      <c r="CX10" s="68">
        <v>12680.261449310001</v>
      </c>
      <c r="CY10" s="68">
        <v>13940.470897449999</v>
      </c>
      <c r="CZ10" s="68">
        <v>13218.261050999998</v>
      </c>
      <c r="DA10" s="68">
        <v>13047.601285860001</v>
      </c>
    </row>
    <row r="11" spans="2:105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109.48150201999999</v>
      </c>
      <c r="CU11" s="68">
        <v>94.427892639999996</v>
      </c>
      <c r="CV11" s="68">
        <v>124.37257595999999</v>
      </c>
      <c r="CW11" s="68">
        <v>94.317345410000001</v>
      </c>
      <c r="CX11" s="68">
        <v>109.26328459</v>
      </c>
      <c r="CY11" s="68">
        <v>94.207954860000001</v>
      </c>
      <c r="CZ11" s="68">
        <v>79.150863049999998</v>
      </c>
      <c r="DA11" s="68">
        <v>94.093860120000002</v>
      </c>
    </row>
    <row r="12" spans="2:105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  <c r="CZ12" s="68">
        <v>0</v>
      </c>
      <c r="DA12" s="68">
        <v>0</v>
      </c>
    </row>
    <row r="13" spans="2:105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0</v>
      </c>
      <c r="DA13" s="68">
        <v>0</v>
      </c>
    </row>
    <row r="14" spans="2:105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  <c r="CY14" s="68">
        <v>30.983604</v>
      </c>
      <c r="CZ14" s="68">
        <v>15.983604</v>
      </c>
      <c r="DA14" s="68">
        <v>30.983604</v>
      </c>
    </row>
    <row r="15" spans="2:105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  <c r="CY15" s="68">
        <v>36.476012740000002</v>
      </c>
      <c r="CZ15" s="68">
        <v>36.47624235</v>
      </c>
      <c r="DA15" s="68">
        <v>36.476471590000003</v>
      </c>
    </row>
    <row r="16" spans="2:105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27.02299983</v>
      </c>
      <c r="CU16" s="68">
        <v>26.969170139999999</v>
      </c>
      <c r="CV16" s="68">
        <v>26.913626130000001</v>
      </c>
      <c r="CW16" s="68">
        <v>26.858168599999999</v>
      </c>
      <c r="CX16" s="68">
        <v>26.80389036</v>
      </c>
      <c r="CY16" s="68">
        <v>26.74833812</v>
      </c>
      <c r="CZ16" s="68">
        <v>26.691016699999999</v>
      </c>
      <c r="DA16" s="68">
        <v>26.63378453</v>
      </c>
    </row>
    <row r="17" spans="3:105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8653.8112915300007</v>
      </c>
      <c r="CH17" s="68">
        <v>8555.4503818600006</v>
      </c>
      <c r="CI17" s="68">
        <v>9422.5057056699989</v>
      </c>
      <c r="CJ17" s="68">
        <v>10052.60718092</v>
      </c>
      <c r="CK17" s="68">
        <v>10015.11472901</v>
      </c>
      <c r="CL17" s="68">
        <v>10176.38223673</v>
      </c>
      <c r="CM17" s="68">
        <v>10419.000360369999</v>
      </c>
      <c r="CN17" s="68">
        <v>10542.189443629999</v>
      </c>
      <c r="CO17" s="68">
        <v>10712.764886270001</v>
      </c>
      <c r="CP17" s="68">
        <v>10504.807116100001</v>
      </c>
      <c r="CQ17" s="68">
        <v>10131.03235843</v>
      </c>
      <c r="CR17" s="68">
        <v>9741.3741099100007</v>
      </c>
      <c r="CS17" s="68">
        <v>10571.310291139998</v>
      </c>
      <c r="CT17" s="68">
        <v>10065.60691923</v>
      </c>
      <c r="CU17" s="68">
        <v>10351.40629687</v>
      </c>
      <c r="CV17" s="68">
        <v>10756.63174343</v>
      </c>
      <c r="CW17" s="68">
        <v>11859.412800829999</v>
      </c>
      <c r="CX17" s="68">
        <v>12570.99816472</v>
      </c>
      <c r="CY17" s="68">
        <v>13846.26294259</v>
      </c>
      <c r="CZ17" s="68">
        <v>13139.110187949998</v>
      </c>
      <c r="DA17" s="68">
        <v>12953.507425740001</v>
      </c>
    </row>
    <row r="18" spans="3:105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</row>
    <row r="19" spans="3:105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0</v>
      </c>
    </row>
    <row r="20" spans="3:105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6175.8774805700004</v>
      </c>
      <c r="CH20" s="68">
        <v>6098.0611167500001</v>
      </c>
      <c r="CI20" s="68">
        <v>6135.09804661</v>
      </c>
      <c r="CJ20" s="68">
        <v>6097.8042990100002</v>
      </c>
      <c r="CK20" s="68">
        <v>6032.9661922200003</v>
      </c>
      <c r="CL20" s="68">
        <v>6174.7582060300001</v>
      </c>
      <c r="CM20" s="68">
        <v>6085.1999878099996</v>
      </c>
      <c r="CN20" s="68">
        <v>5924.08498504</v>
      </c>
      <c r="CO20" s="68">
        <v>5748.8759127000003</v>
      </c>
      <c r="CP20" s="68">
        <v>4980.2296805699998</v>
      </c>
      <c r="CQ20" s="68">
        <v>4311.6819311700001</v>
      </c>
      <c r="CR20" s="68">
        <v>3668.42368265</v>
      </c>
      <c r="CS20" s="68">
        <v>4531.1598638799996</v>
      </c>
      <c r="CT20" s="68">
        <v>4024.5676517699999</v>
      </c>
      <c r="CU20" s="68">
        <v>4287.9949510799997</v>
      </c>
      <c r="CV20" s="68">
        <v>4444.0337070599999</v>
      </c>
      <c r="CW20" s="68">
        <v>5505.4552434899997</v>
      </c>
      <c r="CX20" s="68">
        <v>5562.0126180300003</v>
      </c>
      <c r="CY20" s="68">
        <v>6296.3497880799996</v>
      </c>
      <c r="CZ20" s="68">
        <v>5722.2286514099997</v>
      </c>
      <c r="DA20" s="68">
        <v>5617.6739102000001</v>
      </c>
    </row>
    <row r="21" spans="3:105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  <c r="CY21" s="68">
        <v>7549.9131545099999</v>
      </c>
      <c r="CZ21" s="68">
        <v>7416.8815365399996</v>
      </c>
      <c r="DA21" s="68">
        <v>7335.83351554</v>
      </c>
    </row>
    <row r="22" spans="3:105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</row>
    <row r="23" spans="3:105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  <c r="CZ23" s="68">
        <v>0</v>
      </c>
      <c r="DA23" s="68">
        <v>0</v>
      </c>
    </row>
    <row r="24" spans="3:105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964.47160254000005</v>
      </c>
      <c r="CH24" s="68">
        <v>343.83557249000006</v>
      </c>
      <c r="CI24" s="68">
        <v>344.13806962000001</v>
      </c>
      <c r="CJ24" s="68">
        <v>339.56807781000003</v>
      </c>
      <c r="CK24" s="68">
        <v>339.78418274000006</v>
      </c>
      <c r="CL24" s="68">
        <v>345.92429185999998</v>
      </c>
      <c r="CM24" s="68">
        <v>341.36282256000004</v>
      </c>
      <c r="CN24" s="68">
        <v>844.24438588999999</v>
      </c>
      <c r="CO24" s="68">
        <v>839.67404303000001</v>
      </c>
      <c r="CP24" s="68">
        <v>1026.4754792899998</v>
      </c>
      <c r="CQ24" s="68">
        <v>1091.97114394</v>
      </c>
      <c r="CR24" s="68">
        <v>2221.60576356</v>
      </c>
      <c r="CS24" s="68">
        <v>2296.7628677099997</v>
      </c>
      <c r="CT24" s="68">
        <v>2396.6577415099996</v>
      </c>
      <c r="CU24" s="68">
        <v>2494.1090917699998</v>
      </c>
      <c r="CV24" s="68">
        <v>2472.8823539100003</v>
      </c>
      <c r="CW24" s="68">
        <v>2301.9188842399999</v>
      </c>
      <c r="CX24" s="68">
        <v>1364.7969150600002</v>
      </c>
      <c r="CY24" s="68">
        <v>1390.0958777600003</v>
      </c>
      <c r="CZ24" s="68">
        <v>1362.9530888199999</v>
      </c>
      <c r="DA24" s="68">
        <v>1336.9775842099998</v>
      </c>
    </row>
    <row r="25" spans="3:105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31.537961450000001</v>
      </c>
      <c r="CU25" s="68">
        <v>55.430596299999998</v>
      </c>
      <c r="CV25" s="68">
        <v>31.622711880000001</v>
      </c>
      <c r="CW25" s="68">
        <v>5.9485568200000003</v>
      </c>
      <c r="CX25" s="68">
        <v>31.518485980000001</v>
      </c>
      <c r="CY25" s="68">
        <v>55.411120829999994</v>
      </c>
      <c r="CZ25" s="68">
        <v>31.603236410000001</v>
      </c>
      <c r="DA25" s="68">
        <v>5.9290813499999997</v>
      </c>
    </row>
    <row r="26" spans="3:105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</row>
    <row r="27" spans="3:105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  <c r="CY27" s="68">
        <v>5.5830650000000002E-2</v>
      </c>
      <c r="CZ27" s="68">
        <v>5.5830650000000002E-2</v>
      </c>
      <c r="DA27" s="68">
        <v>5.5830650000000002E-2</v>
      </c>
    </row>
    <row r="28" spans="3:105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31.4821308</v>
      </c>
      <c r="CU28" s="68">
        <v>55.374765650000001</v>
      </c>
      <c r="CV28" s="68">
        <v>31.56688123</v>
      </c>
      <c r="CW28" s="68">
        <v>5.8927261700000004</v>
      </c>
      <c r="CX28" s="68">
        <v>31.46265533</v>
      </c>
      <c r="CY28" s="68">
        <v>55.355290179999997</v>
      </c>
      <c r="CZ28" s="68">
        <v>31.54740576</v>
      </c>
      <c r="DA28" s="68">
        <v>5.8732506999999998</v>
      </c>
    </row>
    <row r="29" spans="3:105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  <c r="CZ29" s="68">
        <v>0</v>
      </c>
      <c r="DA29" s="68">
        <v>0</v>
      </c>
    </row>
    <row r="30" spans="3:105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  <c r="CY30" s="68">
        <v>0</v>
      </c>
      <c r="CZ30" s="68">
        <v>0</v>
      </c>
      <c r="DA30" s="68">
        <v>0</v>
      </c>
    </row>
    <row r="31" spans="3:105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962.84357025000008</v>
      </c>
      <c r="CH31" s="68">
        <v>338.44754020000005</v>
      </c>
      <c r="CI31" s="68">
        <v>338.17003733000001</v>
      </c>
      <c r="CJ31" s="68">
        <v>334.60004552000004</v>
      </c>
      <c r="CK31" s="68">
        <v>333.81615045000007</v>
      </c>
      <c r="CL31" s="68">
        <v>336.19625957</v>
      </c>
      <c r="CM31" s="68">
        <v>335.39479027000004</v>
      </c>
      <c r="CN31" s="68">
        <v>834.5163536</v>
      </c>
      <c r="CO31" s="68">
        <v>833.70601074000001</v>
      </c>
      <c r="CP31" s="68">
        <v>1016.7474469999999</v>
      </c>
      <c r="CQ31" s="68">
        <v>1086.0031116499999</v>
      </c>
      <c r="CR31" s="68">
        <v>2211.8777312699999</v>
      </c>
      <c r="CS31" s="68">
        <v>2290.7948354199998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1333.2784290800003</v>
      </c>
      <c r="CY31" s="68">
        <v>1334.6847569300003</v>
      </c>
      <c r="CZ31" s="68">
        <v>1331.34985241</v>
      </c>
      <c r="DA31" s="68">
        <v>1331.0485028599999</v>
      </c>
    </row>
    <row r="32" spans="3:105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204.26625386000001</v>
      </c>
      <c r="CH32" s="68">
        <v>202.43209046000001</v>
      </c>
      <c r="CI32" s="68">
        <v>202.43209046000001</v>
      </c>
      <c r="CJ32" s="68">
        <v>202.43209046000001</v>
      </c>
      <c r="CK32" s="68">
        <v>202.43209046000001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  <c r="CY32" s="68">
        <v>653.74209045999999</v>
      </c>
      <c r="CZ32" s="68">
        <v>653.74209045999999</v>
      </c>
      <c r="DA32" s="68">
        <v>653.74209045999999</v>
      </c>
    </row>
    <row r="33" spans="3:105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  <c r="DA33" s="68">
        <v>0</v>
      </c>
    </row>
    <row r="34" spans="3:105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124.65601254000001</v>
      </c>
      <c r="CH34" s="68">
        <v>124.65601254000001</v>
      </c>
      <c r="CI34" s="68">
        <v>124.65601254000001</v>
      </c>
      <c r="CJ34" s="68">
        <v>124.65601254000001</v>
      </c>
      <c r="CK34" s="68">
        <v>124.65601254000001</v>
      </c>
      <c r="CL34" s="68">
        <v>124.66789215</v>
      </c>
      <c r="CM34" s="68">
        <v>124.65959058</v>
      </c>
      <c r="CN34" s="68">
        <v>124.65547294</v>
      </c>
      <c r="CO34" s="68">
        <v>124.65649865</v>
      </c>
      <c r="CP34" s="68">
        <v>305.34044258</v>
      </c>
      <c r="CQ34" s="68">
        <v>375.41937479000001</v>
      </c>
      <c r="CR34" s="68">
        <v>449.97046294</v>
      </c>
      <c r="CS34" s="68">
        <v>524.39827831000002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671.56672645000003</v>
      </c>
      <c r="CY34" s="68">
        <v>671.80592645000002</v>
      </c>
      <c r="CZ34" s="68">
        <v>671.19542645000001</v>
      </c>
      <c r="DA34" s="68">
        <v>670.89372645000003</v>
      </c>
    </row>
    <row r="35" spans="3:105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  <c r="CY35" s="68">
        <v>2.5408569999999998E-2</v>
      </c>
      <c r="CZ35" s="68">
        <v>2.5408569999999998E-2</v>
      </c>
      <c r="DA35" s="68">
        <v>2.5408569999999998E-2</v>
      </c>
    </row>
    <row r="36" spans="3:105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  <c r="DA36" s="68">
        <v>0</v>
      </c>
    </row>
    <row r="37" spans="3:105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7.9442035999999998</v>
      </c>
      <c r="CY37" s="68">
        <v>9.1113314499999998</v>
      </c>
      <c r="CZ37" s="68">
        <v>6.3869269299999996</v>
      </c>
      <c r="DA37" s="68">
        <v>6.3872773799999996</v>
      </c>
    </row>
    <row r="38" spans="3:105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6269.5722923399999</v>
      </c>
      <c r="CH38" s="68">
        <v>6051.4774109499995</v>
      </c>
      <c r="CI38" s="68">
        <v>5900.4628494999997</v>
      </c>
      <c r="CJ38" s="68">
        <v>5798.9057362399999</v>
      </c>
      <c r="CK38" s="68">
        <v>5792.0048727699996</v>
      </c>
      <c r="CL38" s="68">
        <v>5410.6463377500004</v>
      </c>
      <c r="CM38" s="68">
        <v>4827.4657124200003</v>
      </c>
      <c r="CN38" s="68">
        <v>4631.2656284700006</v>
      </c>
      <c r="CO38" s="68">
        <v>4502.8155068299993</v>
      </c>
      <c r="CP38" s="68">
        <v>4511.3588392299998</v>
      </c>
      <c r="CQ38" s="68">
        <v>4326.9951511500003</v>
      </c>
      <c r="CR38" s="68">
        <v>4560.08351287</v>
      </c>
      <c r="CS38" s="68">
        <v>4710.4618699300008</v>
      </c>
      <c r="CT38" s="68">
        <v>4333.9830004400001</v>
      </c>
      <c r="CU38" s="68">
        <v>4213.4089716300005</v>
      </c>
      <c r="CV38" s="68">
        <v>4403.4607519399997</v>
      </c>
      <c r="CW38" s="68">
        <v>4201.8822100300004</v>
      </c>
      <c r="CX38" s="68">
        <v>3962.9042813000001</v>
      </c>
      <c r="CY38" s="68">
        <v>3786.7658703500001</v>
      </c>
      <c r="CZ38" s="68">
        <v>3820.5439534500001</v>
      </c>
      <c r="DA38" s="68">
        <v>4143.2912106399999</v>
      </c>
    </row>
    <row r="39" spans="3:105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1982.1061392899999</v>
      </c>
      <c r="CH39" s="68">
        <v>1889.5647393099998</v>
      </c>
      <c r="CI39" s="68">
        <v>1680.89366599</v>
      </c>
      <c r="CJ39" s="68">
        <v>1636.55138687</v>
      </c>
      <c r="CK39" s="68">
        <v>1658.6512253000001</v>
      </c>
      <c r="CL39" s="68">
        <v>1327.45160188</v>
      </c>
      <c r="CM39" s="68">
        <v>1306.1989322900001</v>
      </c>
      <c r="CN39" s="68">
        <v>1143.7499796300001</v>
      </c>
      <c r="CO39" s="68">
        <v>1122.5463312599998</v>
      </c>
      <c r="CP39" s="68">
        <v>1186.26946961</v>
      </c>
      <c r="CQ39" s="68">
        <v>1097.0160143800001</v>
      </c>
      <c r="CR39" s="68">
        <v>1403.0926641000001</v>
      </c>
      <c r="CS39" s="68">
        <v>1650.7383139600001</v>
      </c>
      <c r="CT39" s="68">
        <v>1205.5551249</v>
      </c>
      <c r="CU39" s="68">
        <v>974.92136920999997</v>
      </c>
      <c r="CV39" s="68">
        <v>1297.6733046099998</v>
      </c>
      <c r="CW39" s="68">
        <v>1167.3414022699999</v>
      </c>
      <c r="CX39" s="68">
        <v>959.76881190000006</v>
      </c>
      <c r="CY39" s="68">
        <v>847.10769105999998</v>
      </c>
      <c r="CZ39" s="68">
        <v>922.76800325000011</v>
      </c>
      <c r="DA39" s="68">
        <v>1198.5667050100001</v>
      </c>
    </row>
    <row r="40" spans="3:105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747.08602099999996</v>
      </c>
      <c r="CH40" s="68">
        <v>652.52404621999995</v>
      </c>
      <c r="CI40" s="68">
        <v>583.51209955000002</v>
      </c>
      <c r="CJ40" s="68">
        <v>594.33372162000001</v>
      </c>
      <c r="CK40" s="68">
        <v>540.31579277000003</v>
      </c>
      <c r="CL40" s="68">
        <v>508.66343609</v>
      </c>
      <c r="CM40" s="68">
        <v>575.66990117</v>
      </c>
      <c r="CN40" s="68">
        <v>540.38063382999997</v>
      </c>
      <c r="CO40" s="68">
        <v>426.98392443</v>
      </c>
      <c r="CP40" s="68">
        <v>513.78681189999998</v>
      </c>
      <c r="CQ40" s="68">
        <v>553.31994965000001</v>
      </c>
      <c r="CR40" s="68">
        <v>512.82695301000001</v>
      </c>
      <c r="CS40" s="68">
        <v>635.57589126000005</v>
      </c>
      <c r="CT40" s="68">
        <v>515.48992134000002</v>
      </c>
      <c r="CU40" s="68">
        <v>441.17298946</v>
      </c>
      <c r="CV40" s="68">
        <v>705.01677566000001</v>
      </c>
      <c r="CW40" s="68">
        <v>584.47936665999998</v>
      </c>
      <c r="CX40" s="68">
        <v>479.45695451</v>
      </c>
      <c r="CY40" s="68">
        <v>463.86678172000001</v>
      </c>
      <c r="CZ40" s="68">
        <v>501.06333317000002</v>
      </c>
      <c r="DA40" s="68">
        <v>449.97558565999998</v>
      </c>
    </row>
    <row r="41" spans="3:105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  <c r="CY41" s="68">
        <v>0</v>
      </c>
      <c r="CZ41" s="68">
        <v>0</v>
      </c>
      <c r="DA41" s="68">
        <v>0</v>
      </c>
    </row>
    <row r="42" spans="3:105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1155.53022042</v>
      </c>
      <c r="CH42" s="68">
        <v>1155.4724623899999</v>
      </c>
      <c r="CI42" s="68">
        <v>1013.82469779</v>
      </c>
      <c r="CJ42" s="68">
        <v>956.71320373000003</v>
      </c>
      <c r="CK42" s="68">
        <v>1030.8942234399999</v>
      </c>
      <c r="CL42" s="68">
        <v>729.12794764</v>
      </c>
      <c r="CM42" s="68">
        <v>638.66085673999999</v>
      </c>
      <c r="CN42" s="68">
        <v>509.43672298000001</v>
      </c>
      <c r="CO42" s="68">
        <v>599.47683157999995</v>
      </c>
      <c r="CP42" s="68">
        <v>574.05093284999998</v>
      </c>
      <c r="CQ42" s="68">
        <v>442.92990627</v>
      </c>
      <c r="CR42" s="68">
        <v>787.31123729000001</v>
      </c>
      <c r="CS42" s="68">
        <v>909.93181932000005</v>
      </c>
      <c r="CT42" s="68">
        <v>582.41432764000001</v>
      </c>
      <c r="CU42" s="68">
        <v>423.68933392000002</v>
      </c>
      <c r="CV42" s="68">
        <v>480.23695336999998</v>
      </c>
      <c r="CW42" s="68">
        <v>468.09451817000001</v>
      </c>
      <c r="CX42" s="68">
        <v>363.14981869000002</v>
      </c>
      <c r="CY42" s="68">
        <v>263.69683929000001</v>
      </c>
      <c r="CZ42" s="68">
        <v>299.82773333</v>
      </c>
      <c r="DA42" s="68">
        <v>624.39430660999994</v>
      </c>
    </row>
    <row r="43" spans="3:105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  <c r="CY43" s="68">
        <v>0</v>
      </c>
      <c r="CZ43" s="68">
        <v>0</v>
      </c>
      <c r="DA43" s="68">
        <v>0</v>
      </c>
    </row>
    <row r="44" spans="3:105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89.660218150000006</v>
      </c>
      <c r="CM44" s="68">
        <v>91.868174379999999</v>
      </c>
      <c r="CN44" s="68">
        <v>93.932622820000006</v>
      </c>
      <c r="CO44" s="68">
        <v>96.085575250000005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107.65087592</v>
      </c>
      <c r="CU44" s="68">
        <v>110.05904583</v>
      </c>
      <c r="CV44" s="68">
        <v>112.41957558</v>
      </c>
      <c r="CW44" s="68">
        <v>114.76751744000001</v>
      </c>
      <c r="CX44" s="68">
        <v>117.1620387</v>
      </c>
      <c r="CY44" s="68">
        <v>119.54407005</v>
      </c>
      <c r="CZ44" s="68">
        <v>121.87693675</v>
      </c>
      <c r="DA44" s="68">
        <v>124.19681274</v>
      </c>
    </row>
    <row r="45" spans="3:105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4287.4661530499998</v>
      </c>
      <c r="CH45" s="68">
        <v>4161.9126716399996</v>
      </c>
      <c r="CI45" s="68">
        <v>4219.5691835099997</v>
      </c>
      <c r="CJ45" s="68">
        <v>4162.3543493699999</v>
      </c>
      <c r="CK45" s="68">
        <v>4133.3536474699995</v>
      </c>
      <c r="CL45" s="68">
        <v>4083.1947358699999</v>
      </c>
      <c r="CM45" s="68">
        <v>3521.2667801299999</v>
      </c>
      <c r="CN45" s="68">
        <v>3487.5156488400003</v>
      </c>
      <c r="CO45" s="68">
        <v>3380.2691755699998</v>
      </c>
      <c r="CP45" s="68">
        <v>3325.0893696200001</v>
      </c>
      <c r="CQ45" s="68">
        <v>3229.97913677</v>
      </c>
      <c r="CR45" s="68">
        <v>3156.99084877</v>
      </c>
      <c r="CS45" s="68">
        <v>3059.7235559700002</v>
      </c>
      <c r="CT45" s="68">
        <v>3128.4278755400001</v>
      </c>
      <c r="CU45" s="68">
        <v>3238.4876024200003</v>
      </c>
      <c r="CV45" s="68">
        <v>3105.7874473299998</v>
      </c>
      <c r="CW45" s="68">
        <v>3034.54080776</v>
      </c>
      <c r="CX45" s="68">
        <v>3003.1354694000001</v>
      </c>
      <c r="CY45" s="68">
        <v>2939.6581792900001</v>
      </c>
      <c r="CZ45" s="68">
        <v>2897.7759501999999</v>
      </c>
      <c r="DA45" s="68">
        <v>2944.7245056299998</v>
      </c>
    </row>
    <row r="46" spans="3:105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  <c r="CY46" s="68">
        <v>0</v>
      </c>
      <c r="CZ46" s="68">
        <v>0</v>
      </c>
      <c r="DA46" s="68">
        <v>0</v>
      </c>
    </row>
    <row r="47" spans="3:105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1739.3555435799999</v>
      </c>
      <c r="CH47" s="68">
        <v>1686.67659708</v>
      </c>
      <c r="CI47" s="68">
        <v>1770.1238542200001</v>
      </c>
      <c r="CJ47" s="68">
        <v>1753.9328966999999</v>
      </c>
      <c r="CK47" s="68">
        <v>1776.14101282</v>
      </c>
      <c r="CL47" s="68">
        <v>1776.81701774</v>
      </c>
      <c r="CM47" s="68">
        <v>1305.3206157499999</v>
      </c>
      <c r="CN47" s="68">
        <v>1309.3716547700001</v>
      </c>
      <c r="CO47" s="68">
        <v>1311.0156393499999</v>
      </c>
      <c r="CP47" s="68">
        <v>1294.08962081</v>
      </c>
      <c r="CQ47" s="68">
        <v>1287.9474816699999</v>
      </c>
      <c r="CR47" s="68">
        <v>1284.92211991</v>
      </c>
      <c r="CS47" s="68">
        <v>1291.8699574300001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  <c r="CY47" s="68">
        <v>1275.0025296700001</v>
      </c>
      <c r="CZ47" s="68">
        <v>1275.0025296700001</v>
      </c>
      <c r="DA47" s="68">
        <v>1275.0025296700001</v>
      </c>
    </row>
    <row r="48" spans="3:105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2548.1106094699999</v>
      </c>
      <c r="CH48" s="68">
        <v>2475.2360745599999</v>
      </c>
      <c r="CI48" s="68">
        <v>2449.4453292899998</v>
      </c>
      <c r="CJ48" s="68">
        <v>2408.4214526699998</v>
      </c>
      <c r="CK48" s="68">
        <v>2357.2126346499999</v>
      </c>
      <c r="CL48" s="68">
        <v>2306.3777181300002</v>
      </c>
      <c r="CM48" s="68">
        <v>2215.94616438</v>
      </c>
      <c r="CN48" s="68">
        <v>2178.1439940700002</v>
      </c>
      <c r="CO48" s="68">
        <v>2069.2535362200001</v>
      </c>
      <c r="CP48" s="68">
        <v>2030.99974881</v>
      </c>
      <c r="CQ48" s="68">
        <v>1942.0316551000001</v>
      </c>
      <c r="CR48" s="68">
        <v>1872.06872886</v>
      </c>
      <c r="CS48" s="68">
        <v>1767.8535985399999</v>
      </c>
      <c r="CT48" s="68">
        <v>1844.7971587899999</v>
      </c>
      <c r="CU48" s="68">
        <v>1931.0639904100001</v>
      </c>
      <c r="CV48" s="68">
        <v>1830.78491766</v>
      </c>
      <c r="CW48" s="68">
        <v>1759.5382780899999</v>
      </c>
      <c r="CX48" s="68">
        <v>1728.1329397300001</v>
      </c>
      <c r="CY48" s="68">
        <v>1664.6556496200001</v>
      </c>
      <c r="CZ48" s="68">
        <v>1622.7734205300001</v>
      </c>
      <c r="DA48" s="68">
        <v>1669.72197596</v>
      </c>
    </row>
    <row r="49" spans="3:105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  <c r="CY49" s="68">
        <v>0</v>
      </c>
      <c r="CZ49" s="68">
        <v>0</v>
      </c>
      <c r="DA49" s="68">
        <v>0</v>
      </c>
    </row>
    <row r="50" spans="3:105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  <c r="CY50" s="68">
        <v>0</v>
      </c>
      <c r="CZ50" s="68">
        <v>0</v>
      </c>
      <c r="DA50" s="68">
        <v>0</v>
      </c>
    </row>
    <row r="51" spans="3:105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5546.88616121</v>
      </c>
      <c r="CH51" s="68">
        <v>5499.3296392500006</v>
      </c>
      <c r="CI51" s="68">
        <v>5707.7518557200001</v>
      </c>
      <c r="CJ51" s="68">
        <v>5531.1994208699998</v>
      </c>
      <c r="CK51" s="68">
        <v>5751.4727439900007</v>
      </c>
      <c r="CL51" s="68">
        <v>5988.9539674100006</v>
      </c>
      <c r="CM51" s="68">
        <v>6090.9477740500006</v>
      </c>
      <c r="CN51" s="68">
        <v>5868.4541474400003</v>
      </c>
      <c r="CO51" s="68">
        <v>5814.1289537599996</v>
      </c>
      <c r="CP51" s="68">
        <v>6359.8278908900011</v>
      </c>
      <c r="CQ51" s="68">
        <v>6203.7005901399998</v>
      </c>
      <c r="CR51" s="68">
        <v>6312.4098534200002</v>
      </c>
      <c r="CS51" s="68">
        <v>7192.3073827099997</v>
      </c>
      <c r="CT51" s="68">
        <v>8132.7112613400004</v>
      </c>
      <c r="CU51" s="68">
        <v>9045.6837917400007</v>
      </c>
      <c r="CV51" s="68">
        <v>8786.9326475000016</v>
      </c>
      <c r="CW51" s="68">
        <v>9245.2595321400004</v>
      </c>
      <c r="CX51" s="68">
        <v>9520.3739121899998</v>
      </c>
      <c r="CY51" s="68">
        <v>9769.5072554299986</v>
      </c>
      <c r="CZ51" s="68">
        <v>10562.050461020001</v>
      </c>
      <c r="DA51" s="68">
        <v>10026.814533730001</v>
      </c>
    </row>
    <row r="52" spans="3:105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2254.7388530200001</v>
      </c>
      <c r="CQ52" s="68">
        <v>2143.94359119</v>
      </c>
      <c r="CR52" s="68">
        <v>2477.8644020099996</v>
      </c>
      <c r="CS52" s="68">
        <v>2974.42531839</v>
      </c>
      <c r="CT52" s="68">
        <v>3518.0267267900003</v>
      </c>
      <c r="CU52" s="68">
        <v>4030.3289957699999</v>
      </c>
      <c r="CV52" s="68">
        <v>3955.7926241200003</v>
      </c>
      <c r="CW52" s="68">
        <v>4298.5093831800004</v>
      </c>
      <c r="CX52" s="68">
        <v>4385.2280344500005</v>
      </c>
      <c r="CY52" s="68">
        <v>4461.8001511900002</v>
      </c>
      <c r="CZ52" s="68">
        <v>4755.3431226100001</v>
      </c>
      <c r="DA52" s="68">
        <v>4495.2019498300006</v>
      </c>
    </row>
    <row r="53" spans="3:105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  <c r="CY53" s="68">
        <v>0</v>
      </c>
      <c r="CZ53" s="68">
        <v>0</v>
      </c>
      <c r="DA53" s="68">
        <v>0</v>
      </c>
    </row>
    <row r="54" spans="3:105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  <c r="CY54" s="68">
        <v>0</v>
      </c>
      <c r="CZ54" s="68">
        <v>0</v>
      </c>
      <c r="DA54" s="68">
        <v>0</v>
      </c>
    </row>
    <row r="55" spans="3:105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1350.0486404400001</v>
      </c>
      <c r="CX55" s="68">
        <v>1476.78620796</v>
      </c>
      <c r="CY55" s="68">
        <v>1570.7145736</v>
      </c>
      <c r="CZ55" s="68">
        <v>1795.2817141200001</v>
      </c>
      <c r="DA55" s="68">
        <v>1765.0145735999999</v>
      </c>
    </row>
    <row r="56" spans="3:105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1574.4708491700001</v>
      </c>
      <c r="CQ56" s="68">
        <v>1449.67901039</v>
      </c>
      <c r="CR56" s="68">
        <v>1790.1496340199999</v>
      </c>
      <c r="CS56" s="68">
        <v>2028.8370702</v>
      </c>
      <c r="CT56" s="68">
        <v>2381.2742768500002</v>
      </c>
      <c r="CU56" s="68">
        <v>2731.3329389800001</v>
      </c>
      <c r="CV56" s="68">
        <v>2657.1538350199999</v>
      </c>
      <c r="CW56" s="68">
        <v>2833.5843276000001</v>
      </c>
      <c r="CX56" s="68">
        <v>2795.4460117499998</v>
      </c>
      <c r="CY56" s="68">
        <v>2778.0897628500002</v>
      </c>
      <c r="CZ56" s="68">
        <v>2847.0655937500001</v>
      </c>
      <c r="DA56" s="68">
        <v>2617.1915614899999</v>
      </c>
    </row>
    <row r="57" spans="3:105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112.99581474</v>
      </c>
      <c r="CY57" s="68">
        <v>112.99581474</v>
      </c>
      <c r="CZ57" s="68">
        <v>112.99581474</v>
      </c>
      <c r="DA57" s="68">
        <v>112.99581474</v>
      </c>
    </row>
    <row r="58" spans="3:105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4757.3539001999998</v>
      </c>
      <c r="CH58" s="68">
        <v>4687.6944862600003</v>
      </c>
      <c r="CI58" s="68">
        <v>4751.70322829</v>
      </c>
      <c r="CJ58" s="68">
        <v>4492.9863724500001</v>
      </c>
      <c r="CK58" s="68">
        <v>4591.1772493200006</v>
      </c>
      <c r="CL58" s="68">
        <v>4644.7727495800009</v>
      </c>
      <c r="CM58" s="68">
        <v>4595.2961268400004</v>
      </c>
      <c r="CN58" s="68">
        <v>4413.1263624700005</v>
      </c>
      <c r="CO58" s="68">
        <v>3812.6309127599998</v>
      </c>
      <c r="CP58" s="68">
        <v>4105.0890378700005</v>
      </c>
      <c r="CQ58" s="68">
        <v>4059.7569989499998</v>
      </c>
      <c r="CR58" s="68">
        <v>3834.5454514100002</v>
      </c>
      <c r="CS58" s="68">
        <v>4217.8820643199997</v>
      </c>
      <c r="CT58" s="68">
        <v>4614.6845345499996</v>
      </c>
      <c r="CU58" s="68">
        <v>5015.3547959699999</v>
      </c>
      <c r="CV58" s="68">
        <v>4831.1400233800005</v>
      </c>
      <c r="CW58" s="68">
        <v>4946.750148959999</v>
      </c>
      <c r="CX58" s="68">
        <v>5135.1458777400003</v>
      </c>
      <c r="CY58" s="68">
        <v>5307.7071042399994</v>
      </c>
      <c r="CZ58" s="68">
        <v>5806.7073384099995</v>
      </c>
      <c r="DA58" s="68">
        <v>5531.6125839000006</v>
      </c>
    </row>
    <row r="59" spans="3:105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  <c r="DA59" s="68">
        <v>0</v>
      </c>
    </row>
    <row r="60" spans="3:105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1675.6603642299999</v>
      </c>
      <c r="CH60" s="68">
        <v>1637.18143418</v>
      </c>
      <c r="CI60" s="68">
        <v>1632.09806899</v>
      </c>
      <c r="CJ60" s="68">
        <v>1561.5390467499999</v>
      </c>
      <c r="CK60" s="68">
        <v>1647.9286021600001</v>
      </c>
      <c r="CL60" s="68">
        <v>1670.9075937</v>
      </c>
      <c r="CM60" s="68">
        <v>1659.71130771</v>
      </c>
      <c r="CN60" s="68">
        <v>1625.79914278</v>
      </c>
      <c r="CO60" s="68">
        <v>1152.5201815999999</v>
      </c>
      <c r="CP60" s="68">
        <v>1118.78834433</v>
      </c>
      <c r="CQ60" s="68">
        <v>1064.92131933</v>
      </c>
      <c r="CR60" s="68">
        <v>978.73463468</v>
      </c>
      <c r="CS60" s="68">
        <v>1064.5296645200001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  <c r="CY60" s="68">
        <v>1070.69451325</v>
      </c>
      <c r="CZ60" s="68">
        <v>1073.1002437</v>
      </c>
      <c r="DA60" s="68">
        <v>1075.9337189600001</v>
      </c>
    </row>
    <row r="61" spans="3:105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3637.4069726299999</v>
      </c>
      <c r="CX61" s="68">
        <v>3820.0399547900001</v>
      </c>
      <c r="CY61" s="68">
        <v>3987.1708763500001</v>
      </c>
      <c r="CZ61" s="68">
        <v>4485.6986548599998</v>
      </c>
      <c r="DA61" s="68">
        <v>4206.3475318600003</v>
      </c>
    </row>
    <row r="62" spans="3:105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181.28132357000001</v>
      </c>
      <c r="CQ62" s="68">
        <v>181.05807392</v>
      </c>
      <c r="CR62" s="68">
        <v>166.42534959</v>
      </c>
      <c r="CS62" s="68">
        <v>182.55172628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186.70628019</v>
      </c>
      <c r="CY62" s="68">
        <v>188.69015013000001</v>
      </c>
      <c r="CZ62" s="68">
        <v>186.75687533999999</v>
      </c>
      <c r="DA62" s="68">
        <v>188.17976856999999</v>
      </c>
    </row>
    <row r="63" spans="3:105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  <c r="CY63" s="68">
        <v>61.15156451</v>
      </c>
      <c r="CZ63" s="68">
        <v>61.15156451</v>
      </c>
      <c r="DA63" s="68">
        <v>61.15156451</v>
      </c>
    </row>
    <row r="64" spans="3:105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10796.663812530001</v>
      </c>
      <c r="CY64" s="68">
        <v>10832.283327089999</v>
      </c>
      <c r="CZ64" s="68">
        <v>10984.83304757</v>
      </c>
      <c r="DA64" s="68">
        <v>11451.751215169999</v>
      </c>
    </row>
    <row r="65" spans="2:105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9365.5652012200007</v>
      </c>
      <c r="CY65" s="68">
        <v>9451.82429615</v>
      </c>
      <c r="CZ65" s="68">
        <v>9566.9013903100004</v>
      </c>
      <c r="DA65" s="68">
        <v>9522.5657451200004</v>
      </c>
    </row>
    <row r="66" spans="2:105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  <c r="CY66" s="68">
        <v>111.90330683000001</v>
      </c>
      <c r="CZ66" s="68">
        <v>111.02781738</v>
      </c>
      <c r="DA66" s="68">
        <v>111.55843557</v>
      </c>
    </row>
    <row r="67" spans="2:105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1319.6129484400001</v>
      </c>
      <c r="CY67" s="138">
        <v>1268.55572411</v>
      </c>
      <c r="CZ67" s="138">
        <v>1306.9038398800001</v>
      </c>
      <c r="DA67" s="138">
        <v>1817.62703448</v>
      </c>
    </row>
    <row r="68" spans="2:105" x14ac:dyDescent="0.25">
      <c r="B68" s="139" t="str">
        <f>BPAnalitica!$B$50</f>
        <v>Abril 2025.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R20"/>
  <sheetViews>
    <sheetView showGridLines="0" workbookViewId="0">
      <selection activeCell="H23" sqref="H23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8" width="9.140625" style="57" customWidth="1"/>
    <col min="19" max="16384" width="11.42578125" style="57"/>
  </cols>
  <sheetData>
    <row r="2" spans="2:18" ht="18.75" x14ac:dyDescent="0.3">
      <c r="B2" s="164" t="s">
        <v>555</v>
      </c>
    </row>
    <row r="3" spans="2:18" ht="15.75" x14ac:dyDescent="0.25">
      <c r="B3" s="165" t="s">
        <v>556</v>
      </c>
    </row>
    <row r="5" spans="2:18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  <c r="R5" s="167">
        <v>2024</v>
      </c>
    </row>
    <row r="6" spans="2:18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91.5087154</v>
      </c>
      <c r="R6" s="68">
        <v>104.58009117</v>
      </c>
    </row>
    <row r="7" spans="2:18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  <c r="R7" s="68">
        <v>0</v>
      </c>
    </row>
    <row r="8" spans="2:18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2165.65641026</v>
      </c>
      <c r="R8" s="68">
        <v>2922.0149381299998</v>
      </c>
    </row>
    <row r="9" spans="2:18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15.348947920000001</v>
      </c>
      <c r="R9" s="68">
        <v>21.6887328</v>
      </c>
    </row>
    <row r="10" spans="2:18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22.900528690000002</v>
      </c>
      <c r="R10" s="68">
        <v>22.90185228</v>
      </c>
    </row>
    <row r="11" spans="2:18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136.66759771</v>
      </c>
      <c r="R11" s="68">
        <v>83.501858709999993</v>
      </c>
    </row>
    <row r="12" spans="2:18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220.94554281000001</v>
      </c>
      <c r="R12" s="68">
        <v>590.86879519000001</v>
      </c>
    </row>
    <row r="13" spans="2:18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39.995378260000003</v>
      </c>
      <c r="R13" s="68">
        <v>34.499269830000003</v>
      </c>
    </row>
    <row r="14" spans="2:18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86.573161290000002</v>
      </c>
      <c r="R14" s="68">
        <v>103.1638585</v>
      </c>
    </row>
    <row r="15" spans="2:18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324.76324224000001</v>
      </c>
      <c r="R15" s="68">
        <v>340.09043724999998</v>
      </c>
    </row>
    <row r="16" spans="2:18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683.81967461000011</v>
      </c>
      <c r="R16" s="68">
        <v>98.277661649999999</v>
      </c>
    </row>
    <row r="17" spans="2:18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3788.17919919</v>
      </c>
      <c r="R17" s="169">
        <v>4321.5874955099989</v>
      </c>
    </row>
    <row r="18" spans="2:18" x14ac:dyDescent="0.25">
      <c r="B18" s="57" t="s">
        <v>570</v>
      </c>
    </row>
    <row r="19" spans="2:18" x14ac:dyDescent="0.25">
      <c r="B19" s="57" t="s">
        <v>600</v>
      </c>
    </row>
    <row r="20" spans="2:18" x14ac:dyDescent="0.25">
      <c r="B20" s="139" t="s">
        <v>619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S34"/>
  <sheetViews>
    <sheetView showGridLines="0" topLeftCell="A15" zoomScaleNormal="100" workbookViewId="0">
      <selection activeCell="B34" sqref="B34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9" width="10.7109375" style="171" customWidth="1"/>
    <col min="20" max="16384" width="11.42578125" style="171"/>
  </cols>
  <sheetData>
    <row r="2" spans="2:19" ht="18.75" x14ac:dyDescent="0.3">
      <c r="B2" s="170" t="s">
        <v>571</v>
      </c>
    </row>
    <row r="3" spans="2:19" x14ac:dyDescent="0.25">
      <c r="B3" s="171" t="s">
        <v>556</v>
      </c>
    </row>
    <row r="5" spans="2:19" x14ac:dyDescent="0.25">
      <c r="B5" s="211" t="s">
        <v>572</v>
      </c>
      <c r="C5" s="211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  <c r="S5" s="172">
        <v>2024</v>
      </c>
    </row>
    <row r="6" spans="2:19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90.53625486</v>
      </c>
      <c r="S6" s="173">
        <v>132.14408875999999</v>
      </c>
    </row>
    <row r="7" spans="2:19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  <c r="S7" s="173" t="s">
        <v>574</v>
      </c>
    </row>
    <row r="8" spans="2:19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  <c r="S8" s="173">
        <v>0.72550258000000001</v>
      </c>
    </row>
    <row r="9" spans="2:19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  <c r="S9" s="173">
        <v>28.439875749999999</v>
      </c>
    </row>
    <row r="10" spans="2:19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  <c r="S10" s="173">
        <v>0</v>
      </c>
    </row>
    <row r="11" spans="2:19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  <c r="S11" s="173">
        <v>61.726966230000002</v>
      </c>
    </row>
    <row r="12" spans="2:19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119.87735031</v>
      </c>
      <c r="S12" s="173">
        <v>41.251744199999997</v>
      </c>
    </row>
    <row r="13" spans="2:19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</row>
    <row r="14" spans="2:19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2476.0127596699999</v>
      </c>
      <c r="S14" s="173">
        <v>3205.0280716799998</v>
      </c>
    </row>
    <row r="15" spans="2:19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-15.183440259999999</v>
      </c>
      <c r="S15" s="173">
        <v>-9.6088119499999998</v>
      </c>
    </row>
    <row r="16" spans="2:19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2550.4607636800001</v>
      </c>
      <c r="S16" s="173">
        <v>3047.5428897299998</v>
      </c>
    </row>
    <row r="17" spans="2:19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-59.264563750000001</v>
      </c>
      <c r="S17" s="173">
        <v>167.09399389999999</v>
      </c>
    </row>
    <row r="18" spans="2:19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202.65999880999999</v>
      </c>
      <c r="S18" s="173">
        <v>237.76111022000001</v>
      </c>
    </row>
    <row r="19" spans="2:19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749.61543223000001</v>
      </c>
      <c r="S19" s="173">
        <v>381.53375160000002</v>
      </c>
    </row>
    <row r="20" spans="2:19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48.903853779999999</v>
      </c>
      <c r="S20" s="173">
        <v>50.226102130000001</v>
      </c>
    </row>
    <row r="21" spans="2:19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58.245909959999999</v>
      </c>
      <c r="S21" s="173">
        <v>69.870807790000001</v>
      </c>
    </row>
    <row r="22" spans="2:19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36.294585310000002</v>
      </c>
      <c r="S22" s="173">
        <v>24.859613580000001</v>
      </c>
    </row>
    <row r="23" spans="2:19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2.4397012400000002</v>
      </c>
      <c r="S23" s="173">
        <v>2.2938118200000002</v>
      </c>
    </row>
    <row r="24" spans="2:19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  <c r="S24" s="173" t="s">
        <v>510</v>
      </c>
    </row>
    <row r="25" spans="2:19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  <c r="S25" s="173">
        <v>248.42071566000001</v>
      </c>
    </row>
    <row r="26" spans="2:19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16.994343409999999</v>
      </c>
      <c r="S26" s="173">
        <v>28.425828379999999</v>
      </c>
    </row>
    <row r="27" spans="2:19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15.330550690000001</v>
      </c>
      <c r="S27" s="173">
        <v>9.9305506900000005</v>
      </c>
    </row>
    <row r="28" spans="2:19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135.80356721000001</v>
      </c>
      <c r="S28" s="173">
        <v>-52.493678449999997</v>
      </c>
    </row>
    <row r="29" spans="2:19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  <c r="S29" s="173">
        <v>0</v>
      </c>
    </row>
    <row r="30" spans="2:19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9.3136706</v>
      </c>
      <c r="S30" s="173">
        <v>7.31789691</v>
      </c>
    </row>
    <row r="31" spans="2:19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260.04108301999997</v>
      </c>
      <c r="S31" s="173">
        <v>357.80257633999997</v>
      </c>
    </row>
    <row r="32" spans="2:19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3788.17919919</v>
      </c>
      <c r="S32" s="175">
        <v>4321.5874955099998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Mayo 2025.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2025-06-16T15:03:31Z</dcterms:modified>
</cp:coreProperties>
</file>