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TRIMESTRAL/"/>
    </mc:Choice>
  </mc:AlternateContent>
  <xr:revisionPtr revIDLastSave="142" documentId="13_ncr:1_{BA2AEBFB-B164-422D-A884-31439F7D4A54}" xr6:coauthVersionLast="47" xr6:coauthVersionMax="47" xr10:uidLastSave="{E77CAE4D-0605-4D18-A497-2B7A305CBBEE}"/>
  <bookViews>
    <workbookView xWindow="20370" yWindow="-120" windowWidth="20730" windowHeight="11160" firstSheet="8" activeTab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<sst xmlns="http://schemas.openxmlformats.org/spreadsheetml/2006/main" count="1865" uniqueCount="871">
  <si>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</si>
  <si>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</si>
  <si>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</si>
  <si>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</si>
  <si>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</si>
  <si>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</si>
  <si>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</si>
  <si>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</si>
  <si>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</si>
  <si>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</si>
  <si>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</si>
  <si>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</si>
  <si>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</si>
  <si>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</si>
  <si>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</si>
  <si>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</si>
  <si>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</si>
  <si>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</si>
  <si>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</si>
  <si>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</si>
  <si>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</si>
  <si>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</si>
  <si>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</si>
  <si>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</si>
  <si>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</si>
  <si>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</si>
  <si>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</si>
  <si>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</si>
  <si>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</si>
  <si>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</si>
  <si>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</si>
  <si>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</si>
  <si>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</si>
  <si>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</si>
  <si>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</si>
  <si>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</si>
  <si>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</si>
  <si>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</si>
  <si>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</si>
  <si>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</si>
  <si>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</si>
  <si>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</si>
  <si>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</si>
  <si>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</si>
  <si>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</si>
  <si>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</si>
  <si>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</si>
  <si>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</si>
  <si>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</si>
  <si>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</si>
  <si>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</si>
  <si>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</si>
  <si>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</si>
  <si>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</si>
  <si>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</si>
  <si>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</si>
  <si>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</si>
  <si>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</si>
  <si>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</si>
  <si>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</si>
  <si>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</si>
  <si>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</si>
  <si>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</si>
  <si>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</si>
  <si>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</si>
  <si>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</si>
  <si>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</si>
  <si>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</si>
  <si>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</si>
  <si>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</si>
  <si>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</si>
  <si>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</si>
  <si>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</si>
  <si>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</si>
  <si>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</si>
  <si>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</si>
  <si>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</si>
  <si>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</si>
  <si>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</si>
  <si>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</si>
  <si>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</si>
  <si>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</si>
  <si>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</si>
  <si>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</si>
  <si>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</si>
  <si>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</si>
  <si>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</si>
  <si>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</si>
  <si>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</si>
  <si>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</si>
  <si>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</si>
  <si>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</si>
  <si>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</si>
  <si>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</si>
  <si>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</si>
  <si>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</si>
  <si>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</si>
  <si>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</si>
  <si>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</si>
  <si>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</si>
  <si>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</si>
  <si>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</si>
  <si>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</si>
  <si>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</si>
  <si>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</si>
  <si>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</si>
  <si>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</si>
  <si>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</si>
  <si>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</si>
  <si>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</si>
  <si>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</si>
  <si>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</si>
  <si>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</si>
  <si>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</si>
  <si>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</si>
  <si>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</si>
  <si>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</si>
  <si>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</si>
  <si>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</si>
  <si>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</si>
  <si>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</si>
  <si>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</si>
  <si>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</si>
  <si>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</si>
  <si>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</si>
  <si>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</si>
  <si>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</si>
  <si>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</si>
  <si>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</si>
  <si>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</si>
  <si>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</si>
  <si>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</si>
  <si>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</si>
  <si>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</si>
  <si>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</si>
  <si>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</si>
  <si>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</si>
  <si>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</si>
  <si>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</si>
  <si>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</si>
  <si>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</si>
  <si>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</si>
  <si>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</si>
  <si>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</si>
  <si>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</si>
  <si>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</si>
  <si>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</si>
  <si>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</si>
  <si>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</si>
  <si>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</si>
  <si>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</si>
  <si>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</si>
  <si>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</si>
  <si>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</si>
  <si>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</si>
  <si>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</si>
  <si>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</si>
  <si>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</si>
  <si>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</si>
  <si>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</si>
  <si>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</si>
  <si>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</si>
  <si>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</si>
  <si>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</si>
  <si>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</si>
  <si>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</si>
  <si>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</si>
  <si>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</si>
  <si>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</si>
  <si>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</si>
  <si>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</si>
  <si>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</si>
  <si>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</si>
  <si>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</si>
  <si>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</si>
  <si>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</si>
  <si>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</si>
  <si>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</si>
  <si>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</si>
  <si>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</si>
  <si>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</si>
  <si>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</si>
  <si>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</si>
  <si>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</si>
  <si>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</si>
  <si>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</si>
  <si>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</si>
  <si>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</si>
  <si>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</si>
  <si>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</si>
  <si>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</si>
  <si>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</si>
  <si>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</si>
  <si>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</si>
  <si>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</si>
  <si>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</si>
  <si>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</si>
  <si>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</si>
  <si>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</si>
  <si>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</si>
  <si>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</si>
  <si>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</si>
  <si>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</si>
  <si>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</si>
  <si>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</si>
  <si>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</si>
  <si>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</si>
  <si>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</si>
  <si>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</si>
  <si>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</si>
  <si>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</si>
  <si>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</si>
  <si>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</si>
  <si>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</si>
  <si>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</si>
  <si>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</si>
  <si>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</si>
  <si>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</si>
  <si>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</si>
  <si>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</si>
  <si>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</si>
  <si>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</si>
  <si>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</si>
  <si>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</si>
  <si>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</si>
  <si>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</si>
  <si>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</si>
  <si>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</si>
  <si>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</si>
  <si>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</si>
  <si>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</si>
  <si>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</si>
  <si>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</si>
  <si>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</si>
  <si>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</si>
  <si>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</si>
  <si>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</si>
  <si>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</si>
  <si>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</si>
  <si>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</si>
  <si>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</si>
  <si>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</si>
  <si>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</si>
  <si>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</si>
  <si>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</si>
  <si>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</si>
  <si>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</si>
  <si>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</si>
  <si>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</si>
  <si>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</si>
  <si>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</si>
  <si>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</si>
  <si>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</si>
  <si>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</si>
  <si>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</si>
  <si>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</si>
  <si>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</si>
  <si>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</si>
  <si>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</si>
  <si>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</si>
  <si>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</si>
  <si>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</si>
  <si>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</si>
  <si>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</si>
  <si>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</si>
  <si>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</si>
  <si>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</si>
  <si>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</si>
  <si>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</si>
  <si>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</si>
  <si>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</si>
  <si>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</si>
  <si>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</si>
  <si>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</si>
  <si>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</si>
  <si>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</si>
  <si>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</si>
  <si>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</si>
  <si>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</si>
  <si>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</si>
  <si>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</si>
  <si>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</si>
  <si>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</si>
  <si>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</si>
  <si>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</si>
  <si>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</si>
  <si>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</si>
  <si>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</si>
  <si>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</si>
  <si>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</si>
  <si>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</si>
  <si>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</si>
  <si>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</si>
  <si>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</si>
  <si>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</si>
  <si>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</si>
  <si>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</si>
  <si>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</si>
  <si>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</si>
  <si>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</si>
  <si>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</si>
  <si>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</si>
  <si>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</si>
  <si>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</si>
  <si>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</si>
  <si>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</si>
  <si>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</si>
  <si>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</si>
  <si>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</si>
  <si>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</si>
  <si>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</si>
  <si>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</si>
  <si>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</si>
  <si>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</si>
  <si>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</si>
  <si>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</si>
  <si>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</si>
  <si>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</si>
  <si>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</si>
  <si>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</si>
  <si>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</si>
  <si>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</si>
  <si>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</si>
  <si>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</si>
  <si>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</si>
  <si>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</si>
  <si>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</si>
  <si>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</si>
  <si>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</si>
  <si>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</si>
  <si>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</si>
  <si>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</si>
  <si>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</si>
  <si>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</si>
  <si>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</si>
  <si>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</si>
  <si>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</si>
  <si>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</si>
  <si>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</si>
  <si>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</si>
  <si>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</si>
  <si>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</si>
  <si>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</si>
  <si>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</si>
  <si>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</si>
  <si>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</si>
  <si>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</si>
  <si>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</si>
  <si>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</si>
  <si>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</si>
  <si>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</si>
  <si>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</si>
  <si>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</si>
  <si>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</si>
  <si>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</si>
  <si>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</si>
  <si>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</si>
  <si>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</si>
  <si>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</si>
  <si>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</si>
  <si>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</si>
  <si>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</si>
  <si>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</si>
  <si>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</si>
  <si>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</si>
  <si>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</si>
  <si>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</si>
  <si>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</si>
  <si>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</si>
  <si>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</si>
  <si>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</si>
  <si>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</si>
  <si>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</si>
  <si>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</si>
  <si>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</si>
  <si>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</si>
  <si>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</si>
  <si>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</si>
  <si>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</si>
  <si>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</si>
  <si>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</si>
  <si>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</si>
  <si>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</si>
  <si>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</si>
  <si>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</si>
  <si>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</si>
  <si>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</si>
  <si>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</si>
  <si>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</si>
  <si>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</si>
  <si>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</si>
  <si>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</si>
  <si>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</si>
  <si>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</si>
  <si>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</si>
  <si>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</si>
  <si>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</si>
  <si>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</si>
  <si>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</si>
  <si>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</si>
  <si>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</si>
  <si>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</si>
  <si>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</si>
  <si>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</si>
  <si>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</si>
  <si>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</si>
  <si>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</si>
  <si>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</si>
  <si>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</si>
  <si>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</si>
  <si>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</si>
  <si>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</si>
  <si>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</si>
  <si>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</si>
  <si>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</si>
  <si>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</si>
  <si>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</si>
  <si>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</si>
  <si>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</si>
  <si>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</si>
  <si>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</si>
  <si>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</si>
  <si>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</si>
  <si>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</si>
  <si>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</si>
  <si>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</si>
  <si>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</si>
  <si>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</si>
  <si>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</si>
  <si>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</si>
  <si>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</si>
  <si>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</si>
  <si>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</si>
  <si>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</si>
  <si>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</si>
  <si>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</si>
  <si>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</si>
  <si>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</si>
  <si>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</si>
  <si>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</si>
  <si>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</si>
  <si>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</si>
  <si>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</si>
  <si>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</si>
  <si>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</si>
  <si>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</si>
  <si>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</si>
  <si>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</si>
  <si>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</si>
  <si>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</si>
  <si>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</si>
  <si>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</si>
  <si>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</si>
  <si>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</si>
  <si>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</si>
  <si>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</si>
  <si>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</si>
  <si>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</si>
  <si>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</si>
  <si>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</si>
  <si>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</si>
  <si>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</si>
  <si>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</si>
  <si>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</si>
  <si>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</si>
  <si>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</si>
  <si>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</si>
  <si>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</si>
  <si>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</si>
  <si>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</si>
  <si>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</si>
  <si>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</si>
  <si>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</si>
  <si>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</si>
  <si>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</si>
  <si>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</si>
  <si>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</si>
  <si>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</si>
  <si>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</si>
  <si>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</si>
  <si>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</si>
  <si>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</si>
  <si>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</si>
  <si>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</si>
  <si>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</si>
  <si>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</si>
  <si>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</si>
  <si>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</si>
  <si>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</si>
  <si>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</si>
  <si>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</si>
  <si>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</si>
  <si>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</si>
  <si>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</si>
  <si>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</si>
  <si>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</si>
  <si>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</si>
  <si>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</si>
  <si>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</si>
  <si>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</si>
  <si>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</si>
  <si>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</si>
  <si>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</si>
  <si>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</si>
  <si>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</si>
  <si>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</si>
  <si>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</si>
  <si>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</si>
  <si>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</si>
  <si>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</si>
  <si>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</si>
  <si>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</si>
  <si>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</si>
  <si>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</si>
  <si>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</si>
  <si>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</si>
  <si>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</si>
  <si>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</si>
  <si>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</si>
  <si>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</si>
  <si>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</si>
  <si>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</si>
  <si>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</si>
  <si>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</si>
  <si>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</si>
  <si>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</si>
  <si>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</si>
  <si>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</si>
  <si>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</si>
  <si>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</si>
  <si>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</si>
  <si>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</si>
  <si>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</si>
  <si>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</si>
  <si>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</si>
  <si>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</si>
  <si>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</si>
  <si>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</si>
  <si>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</si>
  <si>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</si>
  <si>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</si>
  <si>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</si>
  <si>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</si>
  <si>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</si>
  <si>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</si>
  <si>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</si>
  <si>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</si>
  <si>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</si>
  <si>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</si>
  <si>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</si>
  <si>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</si>
  <si>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</si>
  <si>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</si>
  <si>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</si>
  <si>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</si>
  <si>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</si>
  <si>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</si>
  <si>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</si>
  <si>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</si>
  <si>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</si>
  <si>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</si>
  <si>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</si>
  <si>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</si>
  <si>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</si>
  <si>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</si>
  <si>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</si>
  <si>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</si>
  <si>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</si>
  <si>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</si>
  <si>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</si>
  <si>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</si>
  <si>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</si>
  <si>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</si>
  <si>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</si>
  <si>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</si>
  <si>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</si>
  <si>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</si>
  <si>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</si>
  <si>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</si>
  <si>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</si>
  <si>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</si>
  <si>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</si>
  <si>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</si>
  <si>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</si>
  <si>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</si>
  <si>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</si>
  <si>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</si>
  <si>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</si>
  <si>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</si>
  <si>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</si>
  <si>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</si>
  <si>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</si>
  <si>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</si>
  <si>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</si>
  <si>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</si>
  <si>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</si>
  <si>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</si>
  <si>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</si>
  <si>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</si>
  <si>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</si>
  <si>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</si>
  <si>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</si>
  <si>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</si>
  <si>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</si>
  <si>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</si>
  <si>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</si>
  <si>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</si>
  <si>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</si>
  <si>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</si>
  <si>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</si>
  <si>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</si>
  <si>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</si>
  <si>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</si>
  <si>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</si>
  <si>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</si>
  <si>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</si>
  <si>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</si>
  <si>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</si>
  <si>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</si>
  <si>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</si>
  <si>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</si>
  <si>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</si>
  <si>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</si>
  <si>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</si>
  <si>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</si>
  <si>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</si>
  <si>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</si>
  <si>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</si>
  <si>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</si>
  <si>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</si>
  <si>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</si>
  <si>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</si>
  <si>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</si>
  <si>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</si>
  <si>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</si>
  <si>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</si>
  <si>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</si>
  <si>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</si>
  <si>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</si>
  <si>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</si>
  <si>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</si>
  <si>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</si>
  <si>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</si>
  <si>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</si>
  <si>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</si>
  <si>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</si>
  <si>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</si>
  <si>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</si>
  <si>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</si>
  <si>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</si>
  <si>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</si>
  <si>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</si>
  <si>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</si>
  <si>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</si>
  <si>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</si>
  <si>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</si>
  <si>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</si>
  <si>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</si>
  <si>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</si>
  <si>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</si>
  <si>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</si>
  <si>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</si>
  <si>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</si>
  <si>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</si>
  <si>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</si>
  <si>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</si>
  <si>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</si>
  <si>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</si>
  <si>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</si>
  <si>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</si>
  <si>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</si>
  <si>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</si>
  <si>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</si>
  <si>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</si>
  <si>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</si>
  <si>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</si>
  <si>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</si>
  <si>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</si>
  <si>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</si>
  <si>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</si>
  <si>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</si>
  <si>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</si>
  <si>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</si>
  <si>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</si>
  <si>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</si>
  <si>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</si>
  <si>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</si>
  <si>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</si>
  <si>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</si>
  <si>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</si>
  <si>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</si>
  <si>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</si>
  <si>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</si>
  <si>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</si>
  <si>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</si>
  <si>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</si>
  <si>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</si>
  <si>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</si>
  <si>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</si>
  <si>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</si>
  <si>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</si>
  <si>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</si>
  <si>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</si>
  <si>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</si>
  <si>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</si>
  <si>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</si>
  <si>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</si>
  <si>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</si>
  <si>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</si>
  <si>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</si>
  <si>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</si>
  <si>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</si>
  <si>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</si>
  <si>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</si>
  <si>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</si>
  <si>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</si>
  <si>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</si>
  <si>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</si>
  <si>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</si>
  <si>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</si>
  <si>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</si>
  <si>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</si>
  <si>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</si>
  <si>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</si>
  <si>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</si>
  <si>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</si>
  <si>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</si>
  <si>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</si>
  <si>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>cobertura Institucional</t>
  </si>
  <si>
    <t>CUADRO 4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</si>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</sst>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498070" y="1621632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155222</xdr:colOff>
      <xdr:row>3</xdr:row>
      <xdr:rowOff>35278</xdr:rowOff>
    </xdr:from>
    <xdr:to>
      <xdr:col>18</xdr:col>
      <xdr:colOff>345633</xdr:colOff>
      <xdr:row>7</xdr:row>
      <xdr:rowOff>127390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26E1DE2-DF61-467D-9793-D4C5B274919C}"/>
            </a:ext>
          </a:extLst>
        </xdr:cNvPr>
        <xdr:cNvGrpSpPr/>
      </xdr:nvGrpSpPr>
      <xdr:grpSpPr>
        <a:xfrm>
          <a:off x="155222" y="606778"/>
          <a:ext cx="12509411" cy="85411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AE79E9-1259-4733-6CB8-F0DB36CF60D6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B85ED1A-C5B1-C3FD-9793-0F212990C4A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5023DE5D-3E41-C064-9AEC-A4B1A205C0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C2E34D5-76A2-2DE9-E761-216449364D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A8B3151-D940-11DE-4DF4-2BED16793BC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8FD875E1-1A6C-B2AF-7B7E-30565C89658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B803914-412E-D5B0-C0B6-5AAC6F257F4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A56EC4-9CE5-20F8-AACE-A3D5F56E866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62C1597-701D-FADA-767E-D3261D9160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C7AF1E7-B2AD-FD57-7BD4-72F270FEFF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zoomScale="90" zoomScaleNormal="90" workbookViewId="0">
      <selection activeCell="C18" sqref="C18:P18"/>
    </sheetView>
  </sheetViews>
  <sheetFormatPr baseColWidth="10" defaultRowHeight="15"/>
  <cols>
    <col min="1" max="1" width="8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2" t="s">
        <v>0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5"/>
    </row>
    <row r="18" spans="2:17" ht="30.75">
      <c r="B18" s="5"/>
      <c r="C18" s="162" t="s">
        <v>1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5"/>
    </row>
    <row r="19" spans="2:17" ht="30.75">
      <c r="B19" s="5"/>
      <c r="C19" s="163" t="s">
        <v>2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725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4" t="s">
        <v>10</v>
      </c>
      <c r="H29" s="16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5" t="s">
        <v>726</v>
      </c>
      <c r="G46" s="165"/>
      <c r="H46" s="165"/>
      <c r="I46" s="165"/>
      <c r="J46" s="165"/>
      <c r="K46" s="165"/>
      <c r="L46" s="165"/>
    </row>
    <row r="47" spans="6:13" ht="25.7" customHeight="1">
      <c r="F47" s="166"/>
      <c r="G47" s="166"/>
      <c r="H47" s="166"/>
      <c r="I47" s="166"/>
      <c r="J47" s="166"/>
      <c r="K47" s="166"/>
      <c r="L47" s="166"/>
    </row>
    <row r="48" spans="6:13" ht="33" customHeight="1">
      <c r="F48" s="166"/>
      <c r="G48" s="166"/>
      <c r="H48" s="166"/>
      <c r="I48" s="166"/>
      <c r="J48" s="166"/>
      <c r="K48" s="166"/>
      <c r="L48" s="16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W38"/>
  <sheetViews>
    <sheetView showGridLines="0" tabSelected="1" zoomScale="90" zoomScaleNormal="90" workbookViewId="0">
      <selection activeCell="E2" sqref="E2:AW5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50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9">
      <c r="B1" s="148" t="s">
        <v>26</v>
      </c>
    </row>
    <row r="2" spans="2:49" ht="15.75" customHeight="1">
      <c r="B2" s="54" t="s">
        <v>27</v>
      </c>
      <c r="C2" s="55"/>
      <c r="D2" s="27"/>
      <c r="E2" s="167" t="s">
        <v>728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791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6" t="s">
        <v>792</v>
      </c>
      <c r="C5" s="177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>
      <c r="B6" s="176"/>
      <c r="C6" s="177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149" t="s">
        <v>793</v>
      </c>
      <c r="C8" s="150" t="s">
        <v>794</v>
      </c>
      <c r="D8" s="151" t="s">
        <v>32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  <c r="AS8" s="153">
        <v>0</v>
      </c>
      <c r="AT8" s="153">
        <v>0</v>
      </c>
      <c r="AU8" s="153">
        <v>0</v>
      </c>
      <c r="AV8" s="141">
        <v>0</v>
      </c>
      <c r="AW8" s="141">
        <v>0</v>
      </c>
    </row>
    <row r="9" spans="2:49">
      <c r="B9" s="154" t="s">
        <v>795</v>
      </c>
      <c r="C9" s="155" t="s">
        <v>796</v>
      </c>
      <c r="D9" s="156" t="s">
        <v>32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</row>
    <row r="10" spans="2:49">
      <c r="B10" s="41" t="s">
        <v>797</v>
      </c>
      <c r="C10" s="29" t="s">
        <v>798</v>
      </c>
      <c r="D10" s="112" t="s">
        <v>32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  <c r="AW10" s="143">
        <v>0</v>
      </c>
    </row>
    <row r="11" spans="2:49">
      <c r="B11" s="41" t="s">
        <v>799</v>
      </c>
      <c r="C11" s="29" t="s">
        <v>742</v>
      </c>
      <c r="D11" s="112" t="s">
        <v>32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</row>
    <row r="12" spans="2:49">
      <c r="B12" s="41" t="s">
        <v>800</v>
      </c>
      <c r="C12" s="29" t="s">
        <v>744</v>
      </c>
      <c r="D12" s="112" t="s">
        <v>32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  <c r="AW12" s="143">
        <v>0</v>
      </c>
    </row>
    <row r="13" spans="2:49">
      <c r="B13" s="41" t="s">
        <v>801</v>
      </c>
      <c r="C13" s="29" t="s">
        <v>746</v>
      </c>
      <c r="D13" s="112" t="s">
        <v>32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</row>
    <row r="14" spans="2:49">
      <c r="B14" s="41" t="s">
        <v>802</v>
      </c>
      <c r="C14" s="22" t="s">
        <v>803</v>
      </c>
      <c r="D14" s="112" t="s">
        <v>32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  <c r="AW14" s="142">
        <v>0</v>
      </c>
    </row>
    <row r="15" spans="2:49">
      <c r="B15" s="41" t="s">
        <v>804</v>
      </c>
      <c r="C15" s="29" t="s">
        <v>750</v>
      </c>
      <c r="D15" s="112" t="s">
        <v>32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  <c r="AW15" s="143">
        <v>0</v>
      </c>
    </row>
    <row r="16" spans="2:49">
      <c r="B16" s="41" t="s">
        <v>805</v>
      </c>
      <c r="C16" s="29" t="s">
        <v>752</v>
      </c>
      <c r="D16" s="112" t="s">
        <v>32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</row>
    <row r="17" spans="2:49">
      <c r="B17" s="41" t="s">
        <v>806</v>
      </c>
      <c r="C17" s="29" t="s">
        <v>754</v>
      </c>
      <c r="D17" s="112" t="s">
        <v>32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</row>
    <row r="18" spans="2:49">
      <c r="B18" s="41" t="s">
        <v>807</v>
      </c>
      <c r="C18" s="29" t="s">
        <v>756</v>
      </c>
      <c r="D18" s="112" t="s">
        <v>32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</row>
    <row r="19" spans="2:49">
      <c r="B19" s="41" t="s">
        <v>808</v>
      </c>
      <c r="C19" s="29" t="s">
        <v>758</v>
      </c>
      <c r="D19" s="112" t="s">
        <v>32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</row>
    <row r="20" spans="2:49">
      <c r="B20" s="41" t="s">
        <v>809</v>
      </c>
      <c r="C20" s="29" t="s">
        <v>760</v>
      </c>
      <c r="D20" s="112" t="s">
        <v>32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</row>
    <row r="21" spans="2:49">
      <c r="B21" s="41" t="s">
        <v>810</v>
      </c>
      <c r="C21" s="29" t="s">
        <v>762</v>
      </c>
      <c r="D21" s="112" t="s">
        <v>32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</row>
    <row r="22" spans="2:49">
      <c r="B22" s="41" t="s">
        <v>811</v>
      </c>
      <c r="C22" s="29" t="s">
        <v>764</v>
      </c>
      <c r="D22" s="112" t="s">
        <v>32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  <c r="AW22" s="143">
        <v>0</v>
      </c>
    </row>
    <row r="23" spans="2:49">
      <c r="B23" s="41" t="s">
        <v>812</v>
      </c>
      <c r="C23" s="29" t="s">
        <v>813</v>
      </c>
      <c r="D23" s="112" t="s">
        <v>32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  <c r="AW23" s="144">
        <v>0</v>
      </c>
    </row>
    <row r="24" spans="2:49">
      <c r="B24" s="41" t="s">
        <v>814</v>
      </c>
      <c r="C24" s="29" t="s">
        <v>815</v>
      </c>
      <c r="D24" s="112" t="s">
        <v>32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  <c r="AW24" s="144">
        <v>0</v>
      </c>
    </row>
    <row r="25" spans="2:49">
      <c r="B25" s="42" t="s">
        <v>816</v>
      </c>
      <c r="C25" s="32" t="s">
        <v>817</v>
      </c>
      <c r="D25" s="128" t="s">
        <v>32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  <c r="AW25" s="143">
        <v>0</v>
      </c>
    </row>
    <row r="26" spans="2:49">
      <c r="B26" s="41" t="s">
        <v>818</v>
      </c>
      <c r="C26" s="29" t="s">
        <v>770</v>
      </c>
      <c r="D26" s="22" t="s">
        <v>32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  <c r="AW26" s="142">
        <v>0</v>
      </c>
    </row>
    <row r="27" spans="2:49">
      <c r="B27" s="41" t="s">
        <v>819</v>
      </c>
      <c r="C27" s="29" t="s">
        <v>772</v>
      </c>
      <c r="D27" s="22" t="s">
        <v>32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  <c r="AW27" s="143">
        <v>0</v>
      </c>
    </row>
    <row r="28" spans="2:49">
      <c r="B28" s="41" t="s">
        <v>820</v>
      </c>
      <c r="C28" s="29" t="s">
        <v>774</v>
      </c>
      <c r="D28" s="22" t="s">
        <v>32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</row>
    <row r="29" spans="2:49">
      <c r="B29" s="41" t="s">
        <v>821</v>
      </c>
      <c r="C29" s="29" t="s">
        <v>776</v>
      </c>
      <c r="D29" s="22" t="s">
        <v>32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  <c r="AW29" s="143">
        <v>0</v>
      </c>
    </row>
    <row r="30" spans="2:49">
      <c r="B30" s="41" t="s">
        <v>822</v>
      </c>
      <c r="C30" s="29" t="s">
        <v>778</v>
      </c>
      <c r="D30" s="22" t="s">
        <v>32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  <c r="AW30" s="144">
        <v>0</v>
      </c>
    </row>
    <row r="31" spans="2:49">
      <c r="B31" s="41" t="s">
        <v>823</v>
      </c>
      <c r="C31" s="29" t="s">
        <v>780</v>
      </c>
      <c r="D31" s="22" t="s">
        <v>32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  <c r="AW31" s="144">
        <v>0</v>
      </c>
    </row>
    <row r="32" spans="2:49">
      <c r="B32" s="41" t="s">
        <v>824</v>
      </c>
      <c r="C32" s="29" t="s">
        <v>782</v>
      </c>
      <c r="D32" s="22" t="s">
        <v>32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  <c r="AW32" s="144">
        <v>0</v>
      </c>
    </row>
    <row r="33" spans="2:49">
      <c r="B33" s="41" t="s">
        <v>825</v>
      </c>
      <c r="C33" s="29" t="s">
        <v>784</v>
      </c>
      <c r="D33" s="22" t="s">
        <v>32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</row>
    <row r="34" spans="2:49">
      <c r="B34" s="39" t="s">
        <v>826</v>
      </c>
      <c r="C34" s="97" t="s">
        <v>827</v>
      </c>
      <c r="D34" s="22" t="s">
        <v>32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  <c r="AW34" s="142">
        <v>0</v>
      </c>
    </row>
    <row r="35" spans="2:49">
      <c r="B35" s="145" t="s">
        <v>828</v>
      </c>
      <c r="C35" s="146" t="s">
        <v>829</v>
      </c>
      <c r="D35" s="24" t="s">
        <v>32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  <c r="AW35" s="143">
        <v>0</v>
      </c>
    </row>
    <row r="36" spans="2:49">
      <c r="B36" s="41" t="s">
        <v>62</v>
      </c>
      <c r="C36" s="119" t="s">
        <v>93</v>
      </c>
      <c r="D36" s="22" t="s">
        <v>32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  <c r="AW36" s="143">
        <v>0</v>
      </c>
    </row>
    <row r="37" spans="2:49">
      <c r="B37" s="23" t="s">
        <v>830</v>
      </c>
      <c r="C37" s="48" t="s">
        <v>831</v>
      </c>
      <c r="D37" s="24" t="s">
        <v>32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</row>
    <row r="38" spans="2:49">
      <c r="E38" s="147"/>
      <c r="F38" s="147"/>
      <c r="G38" s="147"/>
      <c r="H38" s="147"/>
      <c r="I38" s="147"/>
    </row>
  </sheetData>
  <mergeCells count="13"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2:AW5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49"/>
  <sheetViews>
    <sheetView showGridLines="0" zoomScale="90" zoomScaleNormal="90" workbookViewId="0">
      <pane xSplit="4" ySplit="8" topLeftCell="AN51" activePane="bottomRight" state="frozen"/>
      <selection activeCell="E8" sqref="E8:AQ37"/>
      <selection pane="topRight" activeCell="E8" sqref="E8:AQ37"/>
      <selection pane="bottomLeft" activeCell="E8" sqref="E8:AQ37"/>
      <selection pane="bottomRight" activeCell="AX10" sqref="AX10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9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9" ht="15.75" customHeight="1">
      <c r="B2" s="13" t="s">
        <v>27</v>
      </c>
      <c r="C2" s="14"/>
      <c r="D2" s="15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16" t="s">
        <v>28</v>
      </c>
      <c r="C3" s="17"/>
      <c r="D3" s="18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4" t="s">
        <v>29</v>
      </c>
      <c r="C5" s="175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 ht="14.45" customHeight="1">
      <c r="B6" s="174"/>
      <c r="C6" s="175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23"/>
      <c r="C7" s="24"/>
      <c r="D7" s="24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/>
    </row>
    <row r="8" spans="2:49" ht="32.25" customHeight="1">
      <c r="B8" s="171" t="s">
        <v>30</v>
      </c>
      <c r="C8" s="172"/>
      <c r="D8" s="17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49">
      <c r="B9" s="26">
        <v>1</v>
      </c>
      <c r="C9" s="27" t="s">
        <v>31</v>
      </c>
      <c r="D9" s="22" t="s">
        <v>32</v>
      </c>
      <c r="E9" s="28">
        <v>1492.4691143200002</v>
      </c>
      <c r="F9" s="28">
        <v>1568.5875003600004</v>
      </c>
      <c r="G9" s="28">
        <v>1622.2016619199999</v>
      </c>
      <c r="H9" s="28">
        <v>1774.0197785299999</v>
      </c>
      <c r="I9" s="28">
        <v>1417.7891631900002</v>
      </c>
      <c r="J9" s="28">
        <v>1450.7205866399997</v>
      </c>
      <c r="K9" s="28">
        <v>1396.4667778599999</v>
      </c>
      <c r="L9" s="28">
        <v>1631.3062168499998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1313.5952322299997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1479.2295758299997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  <c r="AS9" s="28">
        <v>1782.6385316400001</v>
      </c>
      <c r="AT9" s="28">
        <v>1899.9340411500002</v>
      </c>
      <c r="AU9" s="28">
        <v>2000.1918627799996</v>
      </c>
      <c r="AV9" s="28">
        <v>2205.5380632100005</v>
      </c>
      <c r="AW9" s="28">
        <v>1956.4288699500003</v>
      </c>
    </row>
    <row r="10" spans="2:49">
      <c r="B10" s="26" t="s">
        <v>33</v>
      </c>
      <c r="C10" s="29" t="s">
        <v>34</v>
      </c>
      <c r="D10" s="22" t="s">
        <v>32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0.32200000000000001</v>
      </c>
      <c r="AT10" s="30">
        <v>0.47625000000000001</v>
      </c>
      <c r="AU10" s="30">
        <v>0.28856999999999999</v>
      </c>
      <c r="AV10" s="30">
        <v>0.40539499999999995</v>
      </c>
      <c r="AW10" s="30">
        <v>1.7949080000000034E-2</v>
      </c>
    </row>
    <row r="11" spans="2:49">
      <c r="B11" s="26" t="s">
        <v>35</v>
      </c>
      <c r="C11" s="29" t="s">
        <v>36</v>
      </c>
      <c r="D11" s="22" t="s">
        <v>32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  <c r="AS11" s="30">
        <v>32.314455950000003</v>
      </c>
      <c r="AT11" s="30">
        <v>46.375828489999996</v>
      </c>
      <c r="AU11" s="30">
        <v>44.761474039999996</v>
      </c>
      <c r="AV11" s="30">
        <v>38.933968710000002</v>
      </c>
      <c r="AW11" s="30">
        <v>44.018445290000003</v>
      </c>
    </row>
    <row r="12" spans="2:49">
      <c r="B12" s="26" t="s">
        <v>37</v>
      </c>
      <c r="C12" s="29" t="s">
        <v>38</v>
      </c>
      <c r="D12" s="22" t="s">
        <v>32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1.6919065599999998</v>
      </c>
    </row>
    <row r="13" spans="2:49">
      <c r="B13" s="26" t="s">
        <v>39</v>
      </c>
      <c r="C13" s="29" t="s">
        <v>40</v>
      </c>
      <c r="D13" s="22" t="s">
        <v>32</v>
      </c>
      <c r="E13" s="30">
        <v>1474.2892884000003</v>
      </c>
      <c r="F13" s="30">
        <v>1540.9409208700004</v>
      </c>
      <c r="G13" s="30">
        <v>1605.00146954</v>
      </c>
      <c r="H13" s="30">
        <v>1714.9276003699997</v>
      </c>
      <c r="I13" s="30">
        <v>1382.2568353400002</v>
      </c>
      <c r="J13" s="30">
        <v>1424.8800963399999</v>
      </c>
      <c r="K13" s="30">
        <v>1373.3596501100001</v>
      </c>
      <c r="L13" s="30">
        <v>1603.06071466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1446.9143501599999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1661.4805250699999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  <c r="AS13" s="30">
        <v>1750.0020756899999</v>
      </c>
      <c r="AT13" s="30">
        <v>1853.08196266</v>
      </c>
      <c r="AU13" s="30">
        <v>1955.1418187399997</v>
      </c>
      <c r="AV13" s="30">
        <v>2166.1986995000002</v>
      </c>
      <c r="AW13" s="30">
        <v>1910.7005690200003</v>
      </c>
    </row>
    <row r="14" spans="2:49">
      <c r="B14" s="26" t="s">
        <v>41</v>
      </c>
      <c r="C14" s="27" t="s">
        <v>42</v>
      </c>
      <c r="D14" s="22" t="s">
        <v>32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1020.4188906900001</v>
      </c>
      <c r="P14" s="28">
        <v>1191.8956027099998</v>
      </c>
      <c r="Q14" s="28">
        <v>987.64145916000007</v>
      </c>
      <c r="R14" s="28">
        <v>1153.07976463</v>
      </c>
      <c r="S14" s="28">
        <v>919.26334313000007</v>
      </c>
      <c r="T14" s="28">
        <v>1093.87430335</v>
      </c>
      <c r="U14" s="28">
        <v>1010.2234525600002</v>
      </c>
      <c r="V14" s="28">
        <v>956.64083239999991</v>
      </c>
      <c r="W14" s="28">
        <v>1025.5638179499999</v>
      </c>
      <c r="X14" s="28">
        <v>1409.3022477900001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1010.5533148199999</v>
      </c>
      <c r="AD14" s="28">
        <v>865.28038072999993</v>
      </c>
      <c r="AE14" s="28">
        <v>1095.0566869999998</v>
      </c>
      <c r="AF14" s="28">
        <v>1352.89224027</v>
      </c>
      <c r="AG14" s="28">
        <v>1105.9495231999999</v>
      </c>
      <c r="AH14" s="28">
        <v>900.54317917000003</v>
      </c>
      <c r="AI14" s="28">
        <v>1145.4703064</v>
      </c>
      <c r="AJ14" s="28">
        <v>1275.5212419499999</v>
      </c>
      <c r="AK14" s="28">
        <v>1207.5635466600002</v>
      </c>
      <c r="AL14" s="28">
        <v>1191.9265490799999</v>
      </c>
      <c r="AM14" s="28">
        <v>1157.6872720199999</v>
      </c>
      <c r="AN14" s="28">
        <v>1549.7919222999999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  <c r="AS14" s="28">
        <v>1069.6754309199998</v>
      </c>
      <c r="AT14" s="28">
        <v>1204.4035285599998</v>
      </c>
      <c r="AU14" s="28">
        <v>1369.199278</v>
      </c>
      <c r="AV14" s="28">
        <v>1533.74740191</v>
      </c>
      <c r="AW14" s="28">
        <v>1433.4069158099999</v>
      </c>
    </row>
    <row r="15" spans="2:49">
      <c r="B15" s="26" t="s">
        <v>43</v>
      </c>
      <c r="C15" s="29" t="s">
        <v>44</v>
      </c>
      <c r="D15" s="22" t="s">
        <v>32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  <c r="AS15" s="30">
        <v>387.36255360000001</v>
      </c>
      <c r="AT15" s="30">
        <v>393.26555083</v>
      </c>
      <c r="AU15" s="30">
        <v>474.93610794999995</v>
      </c>
      <c r="AV15" s="30">
        <v>476.74505463999998</v>
      </c>
      <c r="AW15" s="30">
        <v>433.57273455000006</v>
      </c>
    </row>
    <row r="16" spans="2:49">
      <c r="B16" s="26" t="s">
        <v>45</v>
      </c>
      <c r="C16" s="29" t="s">
        <v>46</v>
      </c>
      <c r="D16" s="22" t="s">
        <v>32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  <c r="AS16" s="30">
        <v>453.38128160000002</v>
      </c>
      <c r="AT16" s="30">
        <v>662.32055865999996</v>
      </c>
      <c r="AU16" s="30">
        <v>683.61394009999992</v>
      </c>
      <c r="AV16" s="30">
        <v>739.72979290000001</v>
      </c>
      <c r="AW16" s="30">
        <v>587.72883542999989</v>
      </c>
    </row>
    <row r="17" spans="2:49">
      <c r="B17" s="26" t="s">
        <v>47</v>
      </c>
      <c r="C17" s="29" t="s">
        <v>48</v>
      </c>
      <c r="D17" s="22" t="s">
        <v>32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</row>
    <row r="18" spans="2:49">
      <c r="B18" s="26" t="s">
        <v>49</v>
      </c>
      <c r="C18" s="29" t="s">
        <v>50</v>
      </c>
      <c r="D18" s="22" t="s">
        <v>32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  <c r="AW18" s="30">
        <v>0.90373544999999988</v>
      </c>
    </row>
    <row r="19" spans="2:49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</row>
    <row r="20" spans="2:49">
      <c r="B20" s="26" t="s">
        <v>53</v>
      </c>
      <c r="C20" s="29" t="s">
        <v>38</v>
      </c>
      <c r="D20" s="22" t="s">
        <v>32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  <c r="AS20" s="30">
        <v>0.42106692999999995</v>
      </c>
      <c r="AT20" s="30">
        <v>0.45859147999999994</v>
      </c>
      <c r="AU20" s="30">
        <v>0.61504385999999989</v>
      </c>
      <c r="AV20" s="30">
        <v>0.38496023000000001</v>
      </c>
      <c r="AW20" s="30">
        <v>0.82334127999999995</v>
      </c>
    </row>
    <row r="21" spans="2:49">
      <c r="B21" s="26" t="s">
        <v>54</v>
      </c>
      <c r="C21" s="29" t="s">
        <v>55</v>
      </c>
      <c r="D21" s="22" t="s">
        <v>32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  <c r="AS21" s="30">
        <v>32.314455950000003</v>
      </c>
      <c r="AT21" s="30">
        <v>46.375828489999996</v>
      </c>
      <c r="AU21" s="30">
        <v>44.761474039999996</v>
      </c>
      <c r="AV21" s="30">
        <v>38.933968710000002</v>
      </c>
      <c r="AW21" s="30">
        <v>44.018445290000003</v>
      </c>
    </row>
    <row r="22" spans="2:49">
      <c r="B22" s="26" t="s">
        <v>56</v>
      </c>
      <c r="C22" s="31" t="s">
        <v>57</v>
      </c>
      <c r="D22" s="32" t="s">
        <v>32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209.85325949000003</v>
      </c>
      <c r="P22" s="30">
        <v>204.89272726000002</v>
      </c>
      <c r="Q22" s="30">
        <v>250.82087960000001</v>
      </c>
      <c r="R22" s="30">
        <v>101.60608709000002</v>
      </c>
      <c r="S22" s="30">
        <v>154.63224602</v>
      </c>
      <c r="T22" s="30">
        <v>203.16911585999998</v>
      </c>
      <c r="U22" s="30">
        <v>280.1750869</v>
      </c>
      <c r="V22" s="30">
        <v>167.31825067</v>
      </c>
      <c r="W22" s="30">
        <v>100.93155744000001</v>
      </c>
      <c r="X22" s="30">
        <v>209.46973703999998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221.22172624000001</v>
      </c>
      <c r="AD22" s="30">
        <v>83.584211550000006</v>
      </c>
      <c r="AE22" s="30">
        <v>165.17911881000001</v>
      </c>
      <c r="AF22" s="30">
        <v>333.46806644000003</v>
      </c>
      <c r="AG22" s="30">
        <v>319.79186602999999</v>
      </c>
      <c r="AH22" s="30">
        <v>70.672526070000004</v>
      </c>
      <c r="AI22" s="30">
        <v>197.38636399999996</v>
      </c>
      <c r="AJ22" s="30">
        <v>186.58349036000001</v>
      </c>
      <c r="AK22" s="30">
        <v>281.80286767000001</v>
      </c>
      <c r="AL22" s="30">
        <v>151.17146787000001</v>
      </c>
      <c r="AM22" s="30">
        <v>202.63356441000002</v>
      </c>
      <c r="AN22" s="30">
        <v>114.72987757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  <c r="AS22" s="30">
        <v>196.01259532</v>
      </c>
      <c r="AT22" s="30">
        <v>100.80395238</v>
      </c>
      <c r="AU22" s="30">
        <v>165.10275288</v>
      </c>
      <c r="AV22" s="30">
        <v>276.90184857999998</v>
      </c>
      <c r="AW22" s="30">
        <v>366.35982380999997</v>
      </c>
    </row>
    <row r="23" spans="2:49">
      <c r="B23" s="33" t="s">
        <v>58</v>
      </c>
      <c r="C23" s="34" t="s">
        <v>59</v>
      </c>
      <c r="D23" s="35" t="s">
        <v>32</v>
      </c>
      <c r="E23" s="25">
        <v>494.72681080000012</v>
      </c>
      <c r="F23" s="25">
        <v>278.67523064000017</v>
      </c>
      <c r="G23" s="25">
        <v>862.85002441999973</v>
      </c>
      <c r="H23" s="25">
        <v>-109.15708855000014</v>
      </c>
      <c r="I23" s="25">
        <v>114.30491012000005</v>
      </c>
      <c r="J23" s="25">
        <v>558.53954024999973</v>
      </c>
      <c r="K23" s="25">
        <v>223.42820631999984</v>
      </c>
      <c r="L23" s="25">
        <v>375.68391882999998</v>
      </c>
      <c r="M23" s="25">
        <v>369.80368671999997</v>
      </c>
      <c r="N23" s="25">
        <v>347.68870736999992</v>
      </c>
      <c r="O23" s="25">
        <v>358.30036133000004</v>
      </c>
      <c r="P23" s="25">
        <v>321.87478914000013</v>
      </c>
      <c r="Q23" s="25">
        <v>399.41208689000013</v>
      </c>
      <c r="R23" s="25">
        <v>160.51546759999985</v>
      </c>
      <c r="S23" s="25">
        <v>524.12763622000011</v>
      </c>
      <c r="T23" s="25">
        <v>450.74597518000007</v>
      </c>
      <c r="U23" s="25">
        <v>308.26667566000003</v>
      </c>
      <c r="V23" s="25">
        <v>501.19594827000014</v>
      </c>
      <c r="W23" s="25">
        <v>439.45599854999995</v>
      </c>
      <c r="X23" s="25">
        <v>261.68575209999989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431.36045463999994</v>
      </c>
      <c r="AD23" s="25">
        <v>349.85869179999992</v>
      </c>
      <c r="AE23" s="25">
        <v>224.40853432999995</v>
      </c>
      <c r="AF23" s="25">
        <v>113.12253876</v>
      </c>
      <c r="AG23" s="25">
        <v>374.01387415999994</v>
      </c>
      <c r="AH23" s="25">
        <v>578.6863966599999</v>
      </c>
      <c r="AI23" s="25">
        <v>489.38758884000021</v>
      </c>
      <c r="AJ23" s="25">
        <v>461.49263509999986</v>
      </c>
      <c r="AK23" s="25">
        <v>372.22987966000011</v>
      </c>
      <c r="AL23" s="25">
        <v>396.88119568000008</v>
      </c>
      <c r="AM23" s="25">
        <v>554.09165842000004</v>
      </c>
      <c r="AN23" s="25">
        <v>401.31752932000006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  <c r="AS23" s="25">
        <v>712.96310072000006</v>
      </c>
      <c r="AT23" s="25">
        <v>695.53051259000017</v>
      </c>
      <c r="AU23" s="25">
        <v>630.99258477999956</v>
      </c>
      <c r="AV23" s="25">
        <v>671.79066130000035</v>
      </c>
      <c r="AW23" s="25">
        <v>523.02195414000016</v>
      </c>
    </row>
    <row r="24" spans="2:49">
      <c r="B24" s="36" t="s">
        <v>60</v>
      </c>
      <c r="C24" s="37" t="s">
        <v>61</v>
      </c>
      <c r="D24" s="38" t="s">
        <v>32</v>
      </c>
      <c r="E24" s="25">
        <v>494.72681080000012</v>
      </c>
      <c r="F24" s="25">
        <v>278.67523064000017</v>
      </c>
      <c r="G24" s="25">
        <v>862.85002441999973</v>
      </c>
      <c r="H24" s="25">
        <v>-109.15708855000014</v>
      </c>
      <c r="I24" s="25">
        <v>114.30491012000005</v>
      </c>
      <c r="J24" s="25">
        <v>558.53954024999973</v>
      </c>
      <c r="K24" s="25">
        <v>223.42820631999984</v>
      </c>
      <c r="L24" s="25">
        <v>375.68391882999998</v>
      </c>
      <c r="M24" s="25">
        <v>369.80368671999997</v>
      </c>
      <c r="N24" s="25">
        <v>347.68870736999992</v>
      </c>
      <c r="O24" s="25">
        <v>358.30036133000004</v>
      </c>
      <c r="P24" s="25">
        <v>321.87478914000013</v>
      </c>
      <c r="Q24" s="25">
        <v>399.41208689000013</v>
      </c>
      <c r="R24" s="25">
        <v>160.51546759999985</v>
      </c>
      <c r="S24" s="25">
        <v>524.12763622000011</v>
      </c>
      <c r="T24" s="25">
        <v>450.74597518000007</v>
      </c>
      <c r="U24" s="25">
        <v>308.26667566000003</v>
      </c>
      <c r="V24" s="25">
        <v>501.19594827000014</v>
      </c>
      <c r="W24" s="25">
        <v>439.45599854999995</v>
      </c>
      <c r="X24" s="25">
        <v>261.68575209999989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431.36045463999994</v>
      </c>
      <c r="AD24" s="25">
        <v>349.85869179999992</v>
      </c>
      <c r="AE24" s="25">
        <v>224.40853432999995</v>
      </c>
      <c r="AF24" s="25">
        <v>113.12253876</v>
      </c>
      <c r="AG24" s="25">
        <v>374.01387415999994</v>
      </c>
      <c r="AH24" s="25">
        <v>578.6863966599999</v>
      </c>
      <c r="AI24" s="25">
        <v>489.38758884000021</v>
      </c>
      <c r="AJ24" s="25">
        <v>461.49263509999986</v>
      </c>
      <c r="AK24" s="25">
        <v>372.22987966000011</v>
      </c>
      <c r="AL24" s="25">
        <v>396.88119568000008</v>
      </c>
      <c r="AM24" s="25">
        <v>554.09165842000004</v>
      </c>
      <c r="AN24" s="25">
        <v>401.31752932000006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  <c r="AS24" s="25">
        <v>712.96310072000006</v>
      </c>
      <c r="AT24" s="25">
        <v>695.53051259000017</v>
      </c>
      <c r="AU24" s="25">
        <v>630.99258477999956</v>
      </c>
      <c r="AV24" s="25">
        <v>671.79066130000035</v>
      </c>
      <c r="AW24" s="25">
        <v>523.02195414000016</v>
      </c>
    </row>
    <row r="25" spans="2:49">
      <c r="B25" s="39" t="s">
        <v>62</v>
      </c>
      <c r="C25" s="40" t="s">
        <v>63</v>
      </c>
      <c r="D25" s="22" t="s">
        <v>32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</row>
    <row r="26" spans="2:49">
      <c r="B26" s="39" t="s">
        <v>64</v>
      </c>
      <c r="C26" s="27" t="s">
        <v>65</v>
      </c>
      <c r="D26" s="22" t="s">
        <v>32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  <c r="AS26" s="28">
        <v>149.39128761000001</v>
      </c>
      <c r="AT26" s="28">
        <v>220.27077041999999</v>
      </c>
      <c r="AU26" s="28">
        <v>194.28867185000001</v>
      </c>
      <c r="AV26" s="28">
        <v>262.10719054000003</v>
      </c>
      <c r="AW26" s="28">
        <v>84.002698289999984</v>
      </c>
    </row>
    <row r="27" spans="2:49">
      <c r="B27" s="41" t="s">
        <v>66</v>
      </c>
      <c r="C27" s="29" t="s">
        <v>67</v>
      </c>
      <c r="D27" s="22" t="s">
        <v>32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  <c r="AS27" s="30">
        <v>149.38506761000002</v>
      </c>
      <c r="AT27" s="30">
        <v>220.04347196999998</v>
      </c>
      <c r="AU27" s="30">
        <v>194.26090885000002</v>
      </c>
      <c r="AV27" s="30">
        <v>258.29389553999999</v>
      </c>
      <c r="AW27" s="30">
        <v>83.302698289999995</v>
      </c>
    </row>
    <row r="28" spans="2:49">
      <c r="B28" s="41" t="s">
        <v>68</v>
      </c>
      <c r="C28" s="29" t="s">
        <v>69</v>
      </c>
      <c r="D28" s="22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1" t="s">
        <v>70</v>
      </c>
      <c r="C29" s="29" t="s">
        <v>71</v>
      </c>
      <c r="D29" s="22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</row>
    <row r="30" spans="2:49">
      <c r="B30" s="42" t="s">
        <v>72</v>
      </c>
      <c r="C30" s="31" t="s">
        <v>73</v>
      </c>
      <c r="D30" s="32" t="s">
        <v>32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  <c r="AS30" s="30">
        <v>6.2199999999999998E-3</v>
      </c>
      <c r="AT30" s="30">
        <v>0.22729845000000001</v>
      </c>
      <c r="AU30" s="30">
        <v>2.7762999999999999E-2</v>
      </c>
      <c r="AV30" s="30">
        <v>3.8132950000000001</v>
      </c>
      <c r="AW30" s="30">
        <v>0.7</v>
      </c>
    </row>
    <row r="31" spans="2:49">
      <c r="B31" s="43" t="s">
        <v>74</v>
      </c>
      <c r="C31" s="44" t="s">
        <v>75</v>
      </c>
      <c r="D31" s="45" t="s">
        <v>32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1063.5174694000002</v>
      </c>
      <c r="P31" s="25">
        <v>1286.76500214</v>
      </c>
      <c r="Q31" s="25">
        <v>1008.25769598</v>
      </c>
      <c r="R31" s="25">
        <v>1193.1117524399999</v>
      </c>
      <c r="S31" s="25">
        <v>958.96285295999996</v>
      </c>
      <c r="T31" s="25">
        <v>1187.1853975899999</v>
      </c>
      <c r="U31" s="25">
        <v>1058.0189066200001</v>
      </c>
      <c r="V31" s="25">
        <v>1014.5957733099999</v>
      </c>
      <c r="W31" s="25">
        <v>1103.02699809</v>
      </c>
      <c r="X31" s="25">
        <v>1565.5523378600001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1030.91554116</v>
      </c>
      <c r="AD31" s="25">
        <v>918.23580341000002</v>
      </c>
      <c r="AE31" s="25">
        <v>1152.4758715999999</v>
      </c>
      <c r="AF31" s="25">
        <v>1467.77365319</v>
      </c>
      <c r="AG31" s="25">
        <v>1158.6744679400001</v>
      </c>
      <c r="AH31" s="25">
        <v>941.54609770000002</v>
      </c>
      <c r="AI31" s="25">
        <v>1270.63271334</v>
      </c>
      <c r="AJ31" s="25">
        <v>1361.4935459600001</v>
      </c>
      <c r="AK31" s="25">
        <v>1248.01299922</v>
      </c>
      <c r="AL31" s="25">
        <v>1247.3417649999999</v>
      </c>
      <c r="AM31" s="25">
        <v>1247.4566716599998</v>
      </c>
      <c r="AN31" s="25">
        <v>1808.9003085899999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  <c r="AS31" s="25">
        <v>1219.0667185299999</v>
      </c>
      <c r="AT31" s="25">
        <v>1424.67429898</v>
      </c>
      <c r="AU31" s="25">
        <v>1563.4879498500002</v>
      </c>
      <c r="AV31" s="25">
        <v>1795.8545924499999</v>
      </c>
      <c r="AW31" s="25">
        <v>1517.4096141</v>
      </c>
    </row>
    <row r="32" spans="2:49">
      <c r="B32" s="43" t="s">
        <v>76</v>
      </c>
      <c r="C32" s="44" t="s">
        <v>77</v>
      </c>
      <c r="D32" s="45" t="s">
        <v>32</v>
      </c>
      <c r="E32" s="25">
        <v>457.41782465000017</v>
      </c>
      <c r="F32" s="25">
        <v>154.64119193000016</v>
      </c>
      <c r="G32" s="25">
        <v>744.65763662999984</v>
      </c>
      <c r="H32" s="25">
        <v>-494.88904642000011</v>
      </c>
      <c r="I32" s="25">
        <v>85.494670040000074</v>
      </c>
      <c r="J32" s="25">
        <v>504.75277061999981</v>
      </c>
      <c r="K32" s="25">
        <v>175.77385214999984</v>
      </c>
      <c r="L32" s="25">
        <v>224.08037594999996</v>
      </c>
      <c r="M32" s="25">
        <v>355.80401667999996</v>
      </c>
      <c r="N32" s="25">
        <v>244.41847378999992</v>
      </c>
      <c r="O32" s="25">
        <v>315.20178262000002</v>
      </c>
      <c r="P32" s="25">
        <v>227.00538971000009</v>
      </c>
      <c r="Q32" s="25">
        <v>378.79585007000014</v>
      </c>
      <c r="R32" s="25">
        <v>120.48347978999986</v>
      </c>
      <c r="S32" s="25">
        <v>484.4281263900001</v>
      </c>
      <c r="T32" s="25">
        <v>357.43488094000003</v>
      </c>
      <c r="U32" s="25">
        <v>260.47122159999998</v>
      </c>
      <c r="V32" s="25">
        <v>443.24100736000014</v>
      </c>
      <c r="W32" s="25">
        <v>361.99281840999993</v>
      </c>
      <c r="X32" s="25">
        <v>105.43566202999989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410.99822829999994</v>
      </c>
      <c r="AD32" s="25">
        <v>296.90326911999995</v>
      </c>
      <c r="AE32" s="25">
        <v>166.98934972999996</v>
      </c>
      <c r="AF32" s="25">
        <v>-1.7588741599999906</v>
      </c>
      <c r="AG32" s="25">
        <v>321.28892941999993</v>
      </c>
      <c r="AH32" s="25">
        <v>537.68347812999991</v>
      </c>
      <c r="AI32" s="25">
        <v>364.22518190000017</v>
      </c>
      <c r="AJ32" s="25">
        <v>375.52033108999984</v>
      </c>
      <c r="AK32" s="25">
        <v>331.78042710000011</v>
      </c>
      <c r="AL32" s="25">
        <v>341.4659797600001</v>
      </c>
      <c r="AM32" s="25">
        <v>464.32225878000003</v>
      </c>
      <c r="AN32" s="25">
        <v>142.20914303000009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  <c r="AS32" s="25">
        <v>563.57181311000011</v>
      </c>
      <c r="AT32" s="25">
        <v>475.25974217000015</v>
      </c>
      <c r="AU32" s="25">
        <v>436.7039129299996</v>
      </c>
      <c r="AV32" s="25">
        <v>409.68347076000032</v>
      </c>
      <c r="AW32" s="25">
        <v>439.01925585000015</v>
      </c>
    </row>
    <row r="33" spans="2:49">
      <c r="B33" s="46" t="s">
        <v>62</v>
      </c>
      <c r="C33" s="47" t="s">
        <v>78</v>
      </c>
      <c r="D33" s="35" t="s">
        <v>32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</row>
    <row r="34" spans="2:49">
      <c r="B34" s="39" t="s">
        <v>79</v>
      </c>
      <c r="C34" s="27" t="s">
        <v>80</v>
      </c>
      <c r="D34" s="22" t="s">
        <v>32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-109.68400685999995</v>
      </c>
      <c r="AS34" s="28">
        <v>480.89339487999996</v>
      </c>
      <c r="AT34" s="28">
        <v>579.38898976999997</v>
      </c>
      <c r="AU34" s="28">
        <v>264.39536537000004</v>
      </c>
      <c r="AV34" s="28">
        <v>390.40838961000003</v>
      </c>
      <c r="AW34" s="28">
        <v>472.59988358999999</v>
      </c>
    </row>
    <row r="35" spans="2:49">
      <c r="B35" s="41" t="s">
        <v>81</v>
      </c>
      <c r="C35" s="29" t="s">
        <v>82</v>
      </c>
      <c r="D35" s="22" t="s">
        <v>32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-109.68400685999995</v>
      </c>
      <c r="AS35" s="30">
        <v>480.89339487999996</v>
      </c>
      <c r="AT35" s="30">
        <v>579.38898976999997</v>
      </c>
      <c r="AU35" s="30">
        <v>264.39536537000004</v>
      </c>
      <c r="AV35" s="30">
        <v>390.40838961000003</v>
      </c>
      <c r="AW35" s="30">
        <v>472.59988358999999</v>
      </c>
    </row>
    <row r="36" spans="2:49">
      <c r="B36" s="41" t="s">
        <v>83</v>
      </c>
      <c r="C36" s="29" t="s">
        <v>84</v>
      </c>
      <c r="D36" s="22" t="s">
        <v>32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39" t="s">
        <v>85</v>
      </c>
      <c r="C37" s="27" t="s">
        <v>86</v>
      </c>
      <c r="D37" s="22" t="s">
        <v>32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  <c r="AS37" s="28">
        <v>8.2006273000000043</v>
      </c>
      <c r="AT37" s="28">
        <v>-34.345520980000003</v>
      </c>
      <c r="AU37" s="28">
        <v>-6.580196449999999</v>
      </c>
      <c r="AV37" s="28">
        <v>20.684001019999997</v>
      </c>
      <c r="AW37" s="28">
        <v>2.2016083300000018</v>
      </c>
    </row>
    <row r="38" spans="2:49">
      <c r="B38" s="41" t="s">
        <v>87</v>
      </c>
      <c r="C38" s="29" t="s">
        <v>88</v>
      </c>
      <c r="D38" s="22" t="s">
        <v>32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  <c r="AS38" s="30">
        <v>8.5355664100000048</v>
      </c>
      <c r="AT38" s="30">
        <v>-23.262852950000003</v>
      </c>
      <c r="AU38" s="30">
        <v>-6.2486572100000011</v>
      </c>
      <c r="AV38" s="30">
        <v>31.678335029999996</v>
      </c>
      <c r="AW38" s="30">
        <v>2.5323254000000013</v>
      </c>
    </row>
    <row r="39" spans="2:49">
      <c r="B39" s="41" t="s">
        <v>89</v>
      </c>
      <c r="C39" s="29" t="s">
        <v>90</v>
      </c>
      <c r="D39" s="22" t="s">
        <v>32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  <c r="AS39" s="30">
        <v>-0.33493910999999998</v>
      </c>
      <c r="AT39" s="30">
        <v>-11.082668030000001</v>
      </c>
      <c r="AU39" s="30">
        <v>-0.33153924000000001</v>
      </c>
      <c r="AV39" s="30">
        <v>-10.994334010000001</v>
      </c>
      <c r="AW39" s="30">
        <v>-0.33071707000000006</v>
      </c>
    </row>
    <row r="40" spans="2:4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2:49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</row>
    <row r="42" spans="2:49">
      <c r="B42" s="41" t="s">
        <v>94</v>
      </c>
      <c r="C42" s="29" t="s">
        <v>95</v>
      </c>
      <c r="D42" s="22" t="s">
        <v>32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1020.4188906900001</v>
      </c>
      <c r="P42" s="30">
        <v>1191.8956027099998</v>
      </c>
      <c r="Q42" s="30">
        <v>987.64145916000007</v>
      </c>
      <c r="R42" s="30">
        <v>1153.07976463</v>
      </c>
      <c r="S42" s="30">
        <v>919.26334313000007</v>
      </c>
      <c r="T42" s="30">
        <v>1093.87430335</v>
      </c>
      <c r="U42" s="30">
        <v>1010.2234525600002</v>
      </c>
      <c r="V42" s="30">
        <v>956.64083239999991</v>
      </c>
      <c r="W42" s="30">
        <v>1025.5638179499999</v>
      </c>
      <c r="X42" s="30">
        <v>1409.3022477900001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1010.5533148199999</v>
      </c>
      <c r="AD42" s="30">
        <v>865.28038072999993</v>
      </c>
      <c r="AE42" s="30">
        <v>1095.0566869999998</v>
      </c>
      <c r="AF42" s="30">
        <v>1352.89224027</v>
      </c>
      <c r="AG42" s="30">
        <v>1105.9495231999999</v>
      </c>
      <c r="AH42" s="30">
        <v>900.54317917000003</v>
      </c>
      <c r="AI42" s="30">
        <v>1145.4703064</v>
      </c>
      <c r="AJ42" s="30">
        <v>1275.5212419499999</v>
      </c>
      <c r="AK42" s="30">
        <v>1207.5635466600002</v>
      </c>
      <c r="AL42" s="30">
        <v>1191.9265490799999</v>
      </c>
      <c r="AM42" s="30">
        <v>1157.6872720199999</v>
      </c>
      <c r="AN42" s="30">
        <v>1549.7919222999999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  <c r="AS42" s="30">
        <v>1069.6754309199998</v>
      </c>
      <c r="AT42" s="30">
        <v>1204.4035285599998</v>
      </c>
      <c r="AU42" s="30">
        <v>1369.199278</v>
      </c>
      <c r="AV42" s="30">
        <v>1533.74740191</v>
      </c>
      <c r="AW42" s="30">
        <v>1433.4069158099999</v>
      </c>
    </row>
    <row r="43" spans="2:49">
      <c r="B43" s="41" t="s">
        <v>96</v>
      </c>
      <c r="C43" s="29" t="s">
        <v>97</v>
      </c>
      <c r="D43" s="22" t="s">
        <v>32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  <c r="AS43" s="30">
        <v>149.39128761000001</v>
      </c>
      <c r="AT43" s="30">
        <v>220.27077041999999</v>
      </c>
      <c r="AU43" s="30">
        <v>194.28867185000001</v>
      </c>
      <c r="AV43" s="30">
        <v>262.10719054000003</v>
      </c>
      <c r="AW43" s="30">
        <v>84.002698289999984</v>
      </c>
    </row>
    <row r="44" spans="2:49">
      <c r="B44" s="41" t="s">
        <v>98</v>
      </c>
      <c r="C44" s="29" t="s">
        <v>99</v>
      </c>
      <c r="D44" s="22" t="s">
        <v>32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  <c r="AS44" s="30">
        <v>160.06954125000001</v>
      </c>
      <c r="AT44" s="30">
        <v>314.96519473000001</v>
      </c>
      <c r="AU44" s="30">
        <v>313.54475701000001</v>
      </c>
      <c r="AV44" s="30">
        <v>504.58336257000008</v>
      </c>
      <c r="AW44" s="30">
        <v>101.81927698</v>
      </c>
    </row>
    <row r="45" spans="2:49">
      <c r="B45" s="41" t="s">
        <v>100</v>
      </c>
      <c r="C45" s="29" t="s">
        <v>101</v>
      </c>
      <c r="D45" s="22" t="s">
        <v>32</v>
      </c>
      <c r="E45" s="30">
        <v>458.30857141000007</v>
      </c>
      <c r="F45" s="30">
        <v>161.35794424000017</v>
      </c>
      <c r="G45" s="30">
        <v>746.8297549399997</v>
      </c>
      <c r="H45" s="30">
        <v>-486.30988549000017</v>
      </c>
      <c r="I45" s="30">
        <v>86.217135770000027</v>
      </c>
      <c r="J45" s="30">
        <v>510.77019393999979</v>
      </c>
      <c r="K45" s="30">
        <v>177.78217954999985</v>
      </c>
      <c r="L45" s="30">
        <v>229.56583923999997</v>
      </c>
      <c r="M45" s="30">
        <v>356.35148655</v>
      </c>
      <c r="N45" s="30">
        <v>249.84657421999992</v>
      </c>
      <c r="O45" s="30">
        <v>317.05245974000002</v>
      </c>
      <c r="P45" s="30">
        <v>233.2064566900001</v>
      </c>
      <c r="Q45" s="30">
        <v>379.20679993000016</v>
      </c>
      <c r="R45" s="30">
        <v>126.14664527999983</v>
      </c>
      <c r="S45" s="30">
        <v>484.81607663000011</v>
      </c>
      <c r="T45" s="30">
        <v>362.71383273000009</v>
      </c>
      <c r="U45" s="30">
        <v>260.47122159999998</v>
      </c>
      <c r="V45" s="30">
        <v>448.59487022000019</v>
      </c>
      <c r="W45" s="30">
        <v>362.36128504999999</v>
      </c>
      <c r="X45" s="30">
        <v>110.23547004999989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411.50345079999994</v>
      </c>
      <c r="AD45" s="30">
        <v>300.04243915999996</v>
      </c>
      <c r="AE45" s="30">
        <v>168.11192312999995</v>
      </c>
      <c r="AF45" s="30">
        <v>2.1162248999999917</v>
      </c>
      <c r="AG45" s="30">
        <v>321.7572966699999</v>
      </c>
      <c r="AH45" s="30">
        <v>540.81421707999993</v>
      </c>
      <c r="AI45" s="30">
        <v>364.47965881000022</v>
      </c>
      <c r="AJ45" s="30">
        <v>378.15385493999986</v>
      </c>
      <c r="AK45" s="30">
        <v>332.93438134000007</v>
      </c>
      <c r="AL45" s="30">
        <v>344.05832121000003</v>
      </c>
      <c r="AM45" s="30">
        <v>465.22179448000009</v>
      </c>
      <c r="AN45" s="30">
        <v>144.61490702000009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  <c r="AS45" s="30">
        <v>563.7552906300001</v>
      </c>
      <c r="AT45" s="30">
        <v>476.43878889000018</v>
      </c>
      <c r="AU45" s="30">
        <v>436.87387209999963</v>
      </c>
      <c r="AV45" s="30">
        <v>410.73524761000021</v>
      </c>
      <c r="AW45" s="30">
        <v>439.92299130000021</v>
      </c>
    </row>
    <row r="46" spans="2:49">
      <c r="B46" s="23" t="s">
        <v>102</v>
      </c>
      <c r="C46" s="48" t="s">
        <v>103</v>
      </c>
      <c r="D46" s="24" t="s">
        <v>32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</row>
    <row r="47" spans="2:49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</row>
    <row r="48" spans="2:49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2:49">
      <c r="B49" s="41" t="s">
        <v>91</v>
      </c>
      <c r="C49" s="29" t="s">
        <v>92</v>
      </c>
      <c r="D49" s="22" t="s">
        <v>32</v>
      </c>
      <c r="E49" s="30">
        <v>-498.02201473000014</v>
      </c>
      <c r="F49" s="30">
        <v>10.326062899999819</v>
      </c>
      <c r="G49" s="30">
        <v>-545.42109879999975</v>
      </c>
      <c r="H49" s="30">
        <v>1113.5539488900001</v>
      </c>
      <c r="I49" s="30">
        <v>-248.47442230000007</v>
      </c>
      <c r="J49" s="30">
        <v>-8.0464103899998065</v>
      </c>
      <c r="K49" s="30">
        <v>-126.26199121999983</v>
      </c>
      <c r="L49" s="30">
        <v>373.84948636999991</v>
      </c>
      <c r="M49" s="30">
        <v>-277.74039757999998</v>
      </c>
      <c r="N49" s="30">
        <v>-36.074021239999936</v>
      </c>
      <c r="O49" s="30">
        <v>3.6536079999999558</v>
      </c>
      <c r="P49" s="30">
        <v>207.13507754999995</v>
      </c>
      <c r="Q49" s="30">
        <v>-291.09708171000011</v>
      </c>
      <c r="R49" s="30">
        <v>237.98272262000017</v>
      </c>
      <c r="S49" s="30">
        <v>-94.131668210000058</v>
      </c>
      <c r="T49" s="30">
        <v>129.80703896999992</v>
      </c>
      <c r="U49" s="30">
        <v>-354.25407996999996</v>
      </c>
      <c r="V49" s="30">
        <v>-32.40432300000019</v>
      </c>
      <c r="W49" s="30">
        <v>-88.799951259999887</v>
      </c>
      <c r="X49" s="30">
        <v>445.99083373000008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-34.639406889999933</v>
      </c>
      <c r="AD49" s="30">
        <v>144.92489373000004</v>
      </c>
      <c r="AE49" s="30">
        <v>245.00935416999999</v>
      </c>
      <c r="AF49" s="30">
        <v>-101.16326867999996</v>
      </c>
      <c r="AG49" s="30">
        <v>8.7728803200001124</v>
      </c>
      <c r="AH49" s="30">
        <v>89.899735920000126</v>
      </c>
      <c r="AI49" s="30">
        <v>7.6294103099998267</v>
      </c>
      <c r="AJ49" s="30">
        <v>-157.07088370999992</v>
      </c>
      <c r="AK49" s="30">
        <v>-54.226791860000084</v>
      </c>
      <c r="AL49" s="30">
        <v>151.00544309999998</v>
      </c>
      <c r="AM49" s="30">
        <v>58.521778329999975</v>
      </c>
      <c r="AN49" s="30">
        <v>-24.64092112000003</v>
      </c>
      <c r="AO49" s="30">
        <v>-19.682831349999958</v>
      </c>
      <c r="AP49" s="30">
        <v>97.267112569999995</v>
      </c>
      <c r="AQ49" s="30">
        <v>14.227435749999721</v>
      </c>
      <c r="AR49" s="30">
        <v>-166.15505058000011</v>
      </c>
      <c r="AS49" s="30">
        <v>-90.879045530000099</v>
      </c>
      <c r="AT49" s="30">
        <v>138.47476857999976</v>
      </c>
      <c r="AU49" s="30">
        <v>-165.72835110999961</v>
      </c>
      <c r="AV49" s="30">
        <v>-39.959082170000215</v>
      </c>
      <c r="AW49" s="30">
        <v>31.379019409999863</v>
      </c>
    </row>
  </sheetData>
  <mergeCells count="14">
    <mergeCell ref="E2:AW5"/>
    <mergeCell ref="AS6:AV6"/>
    <mergeCell ref="B8:D8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46"/>
  <sheetViews>
    <sheetView showGridLines="0" zoomScale="90" zoomScaleNormal="90" workbookViewId="0">
      <pane xSplit="4" ySplit="9" topLeftCell="AP10" activePane="bottomRight" state="frozen"/>
      <selection activeCell="AT10" sqref="AT10"/>
      <selection pane="topRight" activeCell="AT10" sqref="AT10"/>
      <selection pane="bottomLeft" activeCell="AT10" sqref="AT10"/>
      <selection pane="bottomRight" activeCell="E2" sqref="E2:AW5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9" ht="15.75" customHeight="1">
      <c r="B2" s="54" t="s">
        <v>27</v>
      </c>
      <c r="C2" s="55"/>
      <c r="D2" s="27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104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4" t="s">
        <v>105</v>
      </c>
      <c r="C5" s="175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 ht="14.45" customHeight="1">
      <c r="B6" s="174"/>
      <c r="C6" s="175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23"/>
      <c r="C7" s="24"/>
      <c r="D7" s="24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2:49">
      <c r="B9" s="58" t="s">
        <v>62</v>
      </c>
      <c r="C9" s="59" t="s">
        <v>106</v>
      </c>
      <c r="D9" s="60" t="s">
        <v>32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</row>
    <row r="10" spans="2:49">
      <c r="B10" s="39" t="s">
        <v>107</v>
      </c>
      <c r="C10" s="62" t="s">
        <v>108</v>
      </c>
      <c r="D10" s="63" t="s">
        <v>32</v>
      </c>
      <c r="E10" s="30">
        <v>1520.9368546500002</v>
      </c>
      <c r="F10" s="30">
        <v>1590.35649457</v>
      </c>
      <c r="G10" s="30">
        <v>1655.1068036000001</v>
      </c>
      <c r="H10" s="30">
        <v>1791.1662581199998</v>
      </c>
      <c r="I10" s="30">
        <v>1457.01765596</v>
      </c>
      <c r="J10" s="30">
        <v>1508.7607166899998</v>
      </c>
      <c r="K10" s="30">
        <v>1396.4667778599999</v>
      </c>
      <c r="L10" s="30">
        <v>1650.0550613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1904.6202785300002</v>
      </c>
      <c r="U10" s="30">
        <v>1318.4901282199999</v>
      </c>
      <c r="V10" s="30">
        <v>1457.8367806700001</v>
      </c>
      <c r="W10" s="30">
        <v>1465.0198164999999</v>
      </c>
      <c r="X10" s="30">
        <v>1970.9879998899999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1440.7137694599999</v>
      </c>
      <c r="AD10" s="30">
        <v>1486.3390725300001</v>
      </c>
      <c r="AE10" s="30">
        <v>1679.4652213300001</v>
      </c>
      <c r="AF10" s="30">
        <v>1466.01477903</v>
      </c>
      <c r="AG10" s="30">
        <v>1479.96339736</v>
      </c>
      <c r="AH10" s="30">
        <v>1659.2295758299997</v>
      </c>
      <c r="AI10" s="30">
        <v>1734.8578952400001</v>
      </c>
      <c r="AJ10" s="30">
        <v>1817.0138770499998</v>
      </c>
      <c r="AK10" s="30">
        <v>1604.79342632</v>
      </c>
      <c r="AL10" s="30">
        <v>1803.8077447599999</v>
      </c>
      <c r="AM10" s="30">
        <v>1881.7789304399998</v>
      </c>
      <c r="AN10" s="30">
        <v>2128.6094516200001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  <c r="AS10" s="30">
        <v>1869.6385316400001</v>
      </c>
      <c r="AT10" s="30">
        <v>1992.9340411500002</v>
      </c>
      <c r="AU10" s="30">
        <v>2138.1918627800001</v>
      </c>
      <c r="AV10" s="30">
        <v>2331.53806321</v>
      </c>
      <c r="AW10" s="30">
        <v>1956.4288699499998</v>
      </c>
    </row>
    <row r="11" spans="2:49">
      <c r="B11" s="41" t="s">
        <v>109</v>
      </c>
      <c r="C11" s="64" t="s">
        <v>110</v>
      </c>
      <c r="D11" s="63" t="s">
        <v>32</v>
      </c>
      <c r="E11" s="30">
        <v>77.223521349999999</v>
      </c>
      <c r="F11" s="30">
        <v>80.257974789999992</v>
      </c>
      <c r="G11" s="30">
        <v>81.710879419999998</v>
      </c>
      <c r="H11" s="30">
        <v>82.472341</v>
      </c>
      <c r="I11" s="30">
        <v>85.463223569999997</v>
      </c>
      <c r="J11" s="30">
        <v>88.057643210000009</v>
      </c>
      <c r="K11" s="30">
        <v>89.373489769999992</v>
      </c>
      <c r="L11" s="30">
        <v>88.977438460000002</v>
      </c>
      <c r="M11" s="30">
        <v>92.471421529999986</v>
      </c>
      <c r="N11" s="30">
        <v>94.66920841000001</v>
      </c>
      <c r="O11" s="30">
        <v>95.881990430000002</v>
      </c>
      <c r="P11" s="30">
        <v>95.800972729999998</v>
      </c>
      <c r="Q11" s="30">
        <v>99.554219079999996</v>
      </c>
      <c r="R11" s="30">
        <v>103.16200750000002</v>
      </c>
      <c r="S11" s="30">
        <v>107.41783929</v>
      </c>
      <c r="T11" s="30">
        <v>103.32202071999998</v>
      </c>
      <c r="U11" s="30">
        <v>106.71609237</v>
      </c>
      <c r="V11" s="30">
        <v>109.37707493999999</v>
      </c>
      <c r="W11" s="30">
        <v>109.32748796000001</v>
      </c>
      <c r="X11" s="30">
        <v>108.55337011</v>
      </c>
      <c r="Y11" s="30">
        <v>111.21241633999998</v>
      </c>
      <c r="Z11" s="30">
        <v>112.31658901999998</v>
      </c>
      <c r="AA11" s="30">
        <v>112.34537291000001</v>
      </c>
      <c r="AB11" s="30">
        <v>112.88836391</v>
      </c>
      <c r="AC11" s="30">
        <v>116.73344511000002</v>
      </c>
      <c r="AD11" s="30">
        <v>84.737985219999999</v>
      </c>
      <c r="AE11" s="30">
        <v>96.443303170000007</v>
      </c>
      <c r="AF11" s="30">
        <v>113.27728273000002</v>
      </c>
      <c r="AG11" s="30">
        <v>122.42265771</v>
      </c>
      <c r="AH11" s="30">
        <v>124.59669528999999</v>
      </c>
      <c r="AI11" s="30">
        <v>126.26290044000001</v>
      </c>
      <c r="AJ11" s="30">
        <v>127.47286101</v>
      </c>
      <c r="AK11" s="30">
        <v>130.54443512999998</v>
      </c>
      <c r="AL11" s="30">
        <v>134.95462252999999</v>
      </c>
      <c r="AM11" s="30">
        <v>139.48011373</v>
      </c>
      <c r="AN11" s="30">
        <v>139.46487571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  <c r="AS11" s="30">
        <v>161.88880233</v>
      </c>
      <c r="AT11" s="30">
        <v>170.69879180000001</v>
      </c>
      <c r="AU11" s="30">
        <v>171.27603212</v>
      </c>
      <c r="AV11" s="30">
        <v>172.64839243</v>
      </c>
      <c r="AW11" s="30">
        <v>180.39379054</v>
      </c>
    </row>
    <row r="12" spans="2:49">
      <c r="B12" s="41" t="s">
        <v>111</v>
      </c>
      <c r="C12" s="64" t="s">
        <v>112</v>
      </c>
      <c r="D12" s="63" t="s">
        <v>32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  <c r="AS12" s="30">
        <v>32.314455950000003</v>
      </c>
      <c r="AT12" s="30">
        <v>46.375828489999996</v>
      </c>
      <c r="AU12" s="30">
        <v>44.761474039999996</v>
      </c>
      <c r="AV12" s="30">
        <v>38.933968710000002</v>
      </c>
      <c r="AW12" s="30">
        <v>44.018445290000003</v>
      </c>
    </row>
    <row r="13" spans="2:49">
      <c r="B13" s="41" t="s">
        <v>113</v>
      </c>
      <c r="C13" s="64" t="s">
        <v>114</v>
      </c>
      <c r="D13" s="63" t="s">
        <v>32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  <c r="AS13" s="30">
        <v>0</v>
      </c>
      <c r="AT13" s="30">
        <v>0.80837746999999993</v>
      </c>
      <c r="AU13" s="30">
        <v>0.33158854000000004</v>
      </c>
      <c r="AV13" s="30">
        <v>0.66542436999999999</v>
      </c>
      <c r="AW13" s="30">
        <v>1.6919065599999998</v>
      </c>
    </row>
    <row r="14" spans="2:49">
      <c r="B14" s="41" t="s">
        <v>115</v>
      </c>
      <c r="C14" s="64" t="s">
        <v>116</v>
      </c>
      <c r="D14" s="63" t="s">
        <v>32</v>
      </c>
      <c r="E14" s="28">
        <v>1425.5335073800002</v>
      </c>
      <c r="F14" s="28">
        <v>1482.45194029</v>
      </c>
      <c r="G14" s="28">
        <v>1556.1957318</v>
      </c>
      <c r="H14" s="28">
        <v>1649.6017389599999</v>
      </c>
      <c r="I14" s="28">
        <v>1336.0221045400001</v>
      </c>
      <c r="J14" s="28">
        <v>1394.8625831799998</v>
      </c>
      <c r="K14" s="28">
        <v>1283.98616034</v>
      </c>
      <c r="L14" s="28">
        <v>1532.8321206499998</v>
      </c>
      <c r="M14" s="28">
        <v>1271.7510281200002</v>
      </c>
      <c r="N14" s="28">
        <v>1309.3010257399999</v>
      </c>
      <c r="O14" s="28">
        <v>1251.0520100900001</v>
      </c>
      <c r="P14" s="28">
        <v>1383.9505588500001</v>
      </c>
      <c r="Q14" s="28">
        <v>1253.9928401200002</v>
      </c>
      <c r="R14" s="28">
        <v>1176.3303520599998</v>
      </c>
      <c r="S14" s="28">
        <v>1305.07629896</v>
      </c>
      <c r="T14" s="28">
        <v>1772.8301922600001</v>
      </c>
      <c r="U14" s="28">
        <v>1178.93285386</v>
      </c>
      <c r="V14" s="28">
        <v>1316.58575537</v>
      </c>
      <c r="W14" s="28">
        <v>1325.7513965799999</v>
      </c>
      <c r="X14" s="28">
        <v>1801.5749357099999</v>
      </c>
      <c r="Y14" s="28">
        <v>1243.8407931000002</v>
      </c>
      <c r="Z14" s="28">
        <v>1382.0079665200001</v>
      </c>
      <c r="AA14" s="28">
        <v>1317.1420889999999</v>
      </c>
      <c r="AB14" s="28">
        <v>1425.10487936</v>
      </c>
      <c r="AC14" s="28">
        <v>1249.4651995199999</v>
      </c>
      <c r="AD14" s="28">
        <v>1349.9258060700001</v>
      </c>
      <c r="AE14" s="28">
        <v>1530.31688596</v>
      </c>
      <c r="AF14" s="28">
        <v>1308.34003149</v>
      </c>
      <c r="AG14" s="28">
        <v>1324.1549346900001</v>
      </c>
      <c r="AH14" s="28">
        <v>1502.3176548899999</v>
      </c>
      <c r="AI14" s="28">
        <v>1569.91088375</v>
      </c>
      <c r="AJ14" s="28">
        <v>1640.5145201199998</v>
      </c>
      <c r="AK14" s="28">
        <v>1431.5519208200001</v>
      </c>
      <c r="AL14" s="28">
        <v>1632.5867426</v>
      </c>
      <c r="AM14" s="28">
        <v>1692.0004113800001</v>
      </c>
      <c r="AN14" s="28">
        <v>1926.6836903799999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  <c r="AS14" s="28">
        <v>1675.4352733599999</v>
      </c>
      <c r="AT14" s="28">
        <v>1775.0510433900001</v>
      </c>
      <c r="AU14" s="28">
        <v>1921.8227680799998</v>
      </c>
      <c r="AV14" s="28">
        <v>2119.2902776999999</v>
      </c>
      <c r="AW14" s="28">
        <v>1730.3247275599999</v>
      </c>
    </row>
    <row r="15" spans="2:49">
      <c r="B15" s="39" t="s">
        <v>117</v>
      </c>
      <c r="C15" s="62" t="s">
        <v>118</v>
      </c>
      <c r="D15" s="63" t="s">
        <v>32</v>
      </c>
      <c r="E15" s="30">
        <v>1015.50635098</v>
      </c>
      <c r="F15" s="30">
        <v>1305.9216636200001</v>
      </c>
      <c r="G15" s="30">
        <v>802.53308924999988</v>
      </c>
      <c r="H15" s="30">
        <v>1899.6382467400003</v>
      </c>
      <c r="I15" s="30">
        <v>1211.04574389</v>
      </c>
      <c r="J15" s="30">
        <v>1075.2364464699999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1010.4496709000002</v>
      </c>
      <c r="P15" s="30">
        <v>1209.6227532399998</v>
      </c>
      <c r="Q15" s="30">
        <v>976.45973742000001</v>
      </c>
      <c r="R15" s="30">
        <v>959.09738219999997</v>
      </c>
      <c r="S15" s="30">
        <v>1034.49798723</v>
      </c>
      <c r="T15" s="30">
        <v>1541.86472981</v>
      </c>
      <c r="U15" s="30">
        <v>996.92944383999986</v>
      </c>
      <c r="V15" s="30">
        <v>1015.5694306400001</v>
      </c>
      <c r="W15" s="30">
        <v>1073.6137918699999</v>
      </c>
      <c r="X15" s="30">
        <v>1578.1794152699999</v>
      </c>
      <c r="Y15" s="30">
        <v>1120.25693778</v>
      </c>
      <c r="Z15" s="30">
        <v>1160.0184424499998</v>
      </c>
      <c r="AA15" s="30">
        <v>1206.0165794900001</v>
      </c>
      <c r="AB15" s="30">
        <v>1425.0839860999999</v>
      </c>
      <c r="AC15" s="30">
        <v>1081.9428491399999</v>
      </c>
      <c r="AD15" s="30">
        <v>1024.2834715399999</v>
      </c>
      <c r="AE15" s="30">
        <v>1381.6978137799997</v>
      </c>
      <c r="AF15" s="30">
        <v>1433.96471707</v>
      </c>
      <c r="AG15" s="30">
        <v>1082.6743816999999</v>
      </c>
      <c r="AH15" s="30">
        <v>1098.7310678200001</v>
      </c>
      <c r="AI15" s="30">
        <v>1236.3981225500002</v>
      </c>
      <c r="AJ15" s="30">
        <v>1369.6095587899999</v>
      </c>
      <c r="AK15" s="30">
        <v>1254.2209784700001</v>
      </c>
      <c r="AL15" s="30">
        <v>1338.9457435200002</v>
      </c>
      <c r="AM15" s="30">
        <v>1343.9849299100001</v>
      </c>
      <c r="AN15" s="30">
        <v>1740.4144086800002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  <c r="AS15" s="30">
        <v>1132.3721004700001</v>
      </c>
      <c r="AT15" s="30">
        <v>1315.0966870899999</v>
      </c>
      <c r="AU15" s="30">
        <v>1472.1179942899998</v>
      </c>
      <c r="AV15" s="30">
        <v>1673.57305296</v>
      </c>
      <c r="AW15" s="30">
        <v>1402.35569788</v>
      </c>
    </row>
    <row r="16" spans="2:49">
      <c r="B16" s="41" t="s">
        <v>119</v>
      </c>
      <c r="C16" s="64" t="s">
        <v>120</v>
      </c>
      <c r="D16" s="63" t="s">
        <v>32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  <c r="AS16" s="30">
        <v>384.84842628000001</v>
      </c>
      <c r="AT16" s="30">
        <v>394.90689642000001</v>
      </c>
      <c r="AU16" s="30">
        <v>472.45314687000007</v>
      </c>
      <c r="AV16" s="30">
        <v>479.95052300999998</v>
      </c>
      <c r="AW16" s="30">
        <v>431.83319254000003</v>
      </c>
    </row>
    <row r="17" spans="2:49">
      <c r="B17" s="41" t="s">
        <v>121</v>
      </c>
      <c r="C17" s="64" t="s">
        <v>122</v>
      </c>
      <c r="D17" s="63" t="s">
        <v>32</v>
      </c>
      <c r="E17" s="30">
        <v>629.29188965000003</v>
      </c>
      <c r="F17" s="30">
        <v>888.57439273</v>
      </c>
      <c r="G17" s="30">
        <v>499.30353760000003</v>
      </c>
      <c r="H17" s="30">
        <v>1370.4764945900001</v>
      </c>
      <c r="I17" s="30">
        <v>742.69799968999996</v>
      </c>
      <c r="J17" s="30">
        <v>735.04371973999991</v>
      </c>
      <c r="K17" s="30">
        <v>737.03011700000002</v>
      </c>
      <c r="L17" s="30">
        <v>844.81565537000006</v>
      </c>
      <c r="M17" s="30">
        <v>493.41651924999996</v>
      </c>
      <c r="N17" s="30">
        <v>739.22514471</v>
      </c>
      <c r="O17" s="30">
        <v>611.53020740000011</v>
      </c>
      <c r="P17" s="30">
        <v>688.83094445999996</v>
      </c>
      <c r="Q17" s="30">
        <v>489.54862674000003</v>
      </c>
      <c r="R17" s="30">
        <v>598.25382838999997</v>
      </c>
      <c r="S17" s="30">
        <v>569.95397140999989</v>
      </c>
      <c r="T17" s="30">
        <v>1025.5188112999999</v>
      </c>
      <c r="U17" s="30">
        <v>458.45208654999993</v>
      </c>
      <c r="V17" s="30">
        <v>642.88360579000005</v>
      </c>
      <c r="W17" s="30">
        <v>677.19123983999998</v>
      </c>
      <c r="X17" s="30">
        <v>926.42732219000004</v>
      </c>
      <c r="Y17" s="30">
        <v>562.36595929999999</v>
      </c>
      <c r="Z17" s="30">
        <v>728.66764968000007</v>
      </c>
      <c r="AA17" s="30">
        <v>751.88917877000006</v>
      </c>
      <c r="AB17" s="30">
        <v>891.54255194999996</v>
      </c>
      <c r="AC17" s="30">
        <v>559.65346120000004</v>
      </c>
      <c r="AD17" s="30">
        <v>612.47264648999999</v>
      </c>
      <c r="AE17" s="30">
        <v>895.08230952999997</v>
      </c>
      <c r="AF17" s="30">
        <v>840.68985686999997</v>
      </c>
      <c r="AG17" s="30">
        <v>574.74588299000004</v>
      </c>
      <c r="AH17" s="30">
        <v>677.09145225999998</v>
      </c>
      <c r="AI17" s="30">
        <v>718.19369228000005</v>
      </c>
      <c r="AJ17" s="30">
        <v>825.74302287</v>
      </c>
      <c r="AK17" s="30">
        <v>686.51533394</v>
      </c>
      <c r="AL17" s="30">
        <v>856.1533661200001</v>
      </c>
      <c r="AM17" s="30">
        <v>771.20643671000005</v>
      </c>
      <c r="AN17" s="30">
        <v>1091.71029245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  <c r="AS17" s="30">
        <v>608.30018408000001</v>
      </c>
      <c r="AT17" s="30">
        <v>823.04326076999996</v>
      </c>
      <c r="AU17" s="30">
        <v>813.37468783999986</v>
      </c>
      <c r="AV17" s="30">
        <v>1111.4018170700001</v>
      </c>
      <c r="AW17" s="30">
        <v>776.97413069000004</v>
      </c>
    </row>
    <row r="18" spans="2:49">
      <c r="B18" s="41" t="s">
        <v>123</v>
      </c>
      <c r="C18" s="64" t="s">
        <v>124</v>
      </c>
      <c r="D18" s="63" t="s">
        <v>32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>
        <v>1.05177685</v>
      </c>
      <c r="AW18" s="30">
        <v>0.90373544999999988</v>
      </c>
    </row>
    <row r="19" spans="2:49">
      <c r="B19" s="41" t="s">
        <v>125</v>
      </c>
      <c r="C19" s="64" t="s">
        <v>126</v>
      </c>
      <c r="D19" s="63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</row>
    <row r="20" spans="2:49">
      <c r="B20" s="41" t="s">
        <v>127</v>
      </c>
      <c r="C20" s="64" t="s">
        <v>128</v>
      </c>
      <c r="D20" s="63" t="s">
        <v>32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  <c r="AS20" s="30">
        <v>0.52610241000000002</v>
      </c>
      <c r="AT20" s="30">
        <v>0.63620176000000006</v>
      </c>
      <c r="AU20" s="30">
        <v>0.75414961999999997</v>
      </c>
      <c r="AV20" s="30">
        <v>2.5336074200000001</v>
      </c>
      <c r="AW20" s="30">
        <v>0.82334127999999995</v>
      </c>
    </row>
    <row r="21" spans="2:49">
      <c r="B21" s="41" t="s">
        <v>129</v>
      </c>
      <c r="C21" s="64" t="s">
        <v>130</v>
      </c>
      <c r="D21" s="63" t="s">
        <v>32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  <c r="AS21" s="30">
        <v>31.527376390000001</v>
      </c>
      <c r="AT21" s="30">
        <v>46.744450029999996</v>
      </c>
      <c r="AU21" s="30">
        <v>43.291035870000002</v>
      </c>
      <c r="AV21" s="30">
        <v>40.763718109999999</v>
      </c>
      <c r="AW21" s="30">
        <v>43.408248790000002</v>
      </c>
    </row>
    <row r="22" spans="2:49">
      <c r="B22" s="42" t="s">
        <v>131</v>
      </c>
      <c r="C22" s="65" t="s">
        <v>132</v>
      </c>
      <c r="D22" s="66" t="s">
        <v>32</v>
      </c>
      <c r="E22" s="67">
        <v>83.455434139999994</v>
      </c>
      <c r="F22" s="67">
        <v>98.370908039999989</v>
      </c>
      <c r="G22" s="67">
        <v>32.794324639999999</v>
      </c>
      <c r="H22" s="67">
        <v>39.760857110000003</v>
      </c>
      <c r="I22" s="67">
        <v>100.48476418</v>
      </c>
      <c r="J22" s="67">
        <v>24.621264069999999</v>
      </c>
      <c r="K22" s="67">
        <v>96.790461649999997</v>
      </c>
      <c r="L22" s="67">
        <v>46.856011469999999</v>
      </c>
      <c r="M22" s="67">
        <v>135.3816041</v>
      </c>
      <c r="N22" s="67">
        <v>28.012832560000003</v>
      </c>
      <c r="O22" s="67">
        <v>46.561190429999996</v>
      </c>
      <c r="P22" s="67">
        <v>114.00905192</v>
      </c>
      <c r="Q22" s="67">
        <v>114.50698964000001</v>
      </c>
      <c r="R22" s="67">
        <v>10.706062279999999</v>
      </c>
      <c r="S22" s="67">
        <v>62.519605319999997</v>
      </c>
      <c r="T22" s="67">
        <v>94.998506250000005</v>
      </c>
      <c r="U22" s="67">
        <v>152.58958421</v>
      </c>
      <c r="V22" s="67">
        <v>24.910355190000004</v>
      </c>
      <c r="W22" s="67">
        <v>22.08341879</v>
      </c>
      <c r="X22" s="67">
        <v>95.08127356</v>
      </c>
      <c r="Y22" s="67">
        <v>129.08433403000001</v>
      </c>
      <c r="Z22" s="67">
        <v>37.283787290000006</v>
      </c>
      <c r="AA22" s="67">
        <v>44.47582543</v>
      </c>
      <c r="AB22" s="67">
        <v>68.218451170000009</v>
      </c>
      <c r="AC22" s="67">
        <v>98.305524579999997</v>
      </c>
      <c r="AD22" s="67">
        <v>19.627558699999998</v>
      </c>
      <c r="AE22" s="67">
        <v>37.080700109999995</v>
      </c>
      <c r="AF22" s="67">
        <v>115.27602273000001</v>
      </c>
      <c r="AG22" s="67">
        <v>112.22743783000001</v>
      </c>
      <c r="AH22" s="67">
        <v>37.50815257</v>
      </c>
      <c r="AI22" s="67">
        <v>83.355278499999997</v>
      </c>
      <c r="AJ22" s="67">
        <v>63.81719545</v>
      </c>
      <c r="AK22" s="67">
        <v>138.13775018999999</v>
      </c>
      <c r="AL22" s="67">
        <v>84.932272839999996</v>
      </c>
      <c r="AM22" s="67">
        <v>83.111587670000006</v>
      </c>
      <c r="AN22" s="67">
        <v>32.095919690000002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  <c r="AS22" s="67">
        <v>106.98653378999998</v>
      </c>
      <c r="AT22" s="67">
        <v>48.58683139</v>
      </c>
      <c r="AU22" s="67">
        <v>142.07501492</v>
      </c>
      <c r="AV22" s="67">
        <v>37.871610500000003</v>
      </c>
      <c r="AW22" s="67">
        <v>148.41304912999999</v>
      </c>
    </row>
    <row r="23" spans="2:49">
      <c r="B23" s="68" t="s">
        <v>133</v>
      </c>
      <c r="C23" s="69" t="s">
        <v>134</v>
      </c>
      <c r="D23" s="70" t="s">
        <v>32</v>
      </c>
      <c r="E23" s="71">
        <v>505.43050367000023</v>
      </c>
      <c r="F23" s="71">
        <v>284.43483094999999</v>
      </c>
      <c r="G23" s="71">
        <v>852.57371435000005</v>
      </c>
      <c r="H23" s="71">
        <v>-108.47198862000013</v>
      </c>
      <c r="I23" s="71">
        <v>245.97191207000006</v>
      </c>
      <c r="J23" s="71">
        <v>433.52427022000018</v>
      </c>
      <c r="K23" s="71">
        <v>222.94767173999983</v>
      </c>
      <c r="L23" s="71">
        <v>371.40646038</v>
      </c>
      <c r="M23" s="71">
        <v>383.70152824000002</v>
      </c>
      <c r="N23" s="71">
        <v>342.93883679999965</v>
      </c>
      <c r="O23" s="71">
        <v>368.26958112</v>
      </c>
      <c r="P23" s="71">
        <v>304.14763861000023</v>
      </c>
      <c r="Q23" s="71">
        <v>410.59380863000013</v>
      </c>
      <c r="R23" s="71">
        <v>354.49785002999971</v>
      </c>
      <c r="S23" s="71">
        <v>408.89299212000003</v>
      </c>
      <c r="T23" s="71">
        <v>362.75554872000015</v>
      </c>
      <c r="U23" s="71">
        <v>321.56068438000017</v>
      </c>
      <c r="V23" s="71">
        <v>442.26735002999999</v>
      </c>
      <c r="W23" s="71">
        <v>391.40602463000016</v>
      </c>
      <c r="X23" s="71">
        <v>392.80858461999969</v>
      </c>
      <c r="Y23" s="71">
        <v>288.23007530999979</v>
      </c>
      <c r="Z23" s="71">
        <v>379.18241232000008</v>
      </c>
      <c r="AA23" s="71">
        <v>256.44098951000007</v>
      </c>
      <c r="AB23" s="71">
        <v>152.0458752400001</v>
      </c>
      <c r="AC23" s="71">
        <v>358.77092031999996</v>
      </c>
      <c r="AD23" s="71">
        <v>462.05560099000019</v>
      </c>
      <c r="AE23" s="71">
        <v>297.76740755000014</v>
      </c>
      <c r="AF23" s="71">
        <v>32.050061960000058</v>
      </c>
      <c r="AG23" s="71">
        <v>397.2890156599999</v>
      </c>
      <c r="AH23" s="71">
        <v>560.49850801000002</v>
      </c>
      <c r="AI23" s="71">
        <v>498.45977269000014</v>
      </c>
      <c r="AJ23" s="71">
        <v>447.40431826000003</v>
      </c>
      <c r="AK23" s="71">
        <v>350.57244784999972</v>
      </c>
      <c r="AL23" s="71">
        <v>464.86200123999993</v>
      </c>
      <c r="AM23" s="71">
        <v>537.79400052999995</v>
      </c>
      <c r="AN23" s="71">
        <v>388.19504293999967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  <c r="AS23" s="71">
        <v>737.26643116999992</v>
      </c>
      <c r="AT23" s="71">
        <v>677.83735405999994</v>
      </c>
      <c r="AU23" s="71">
        <v>666.07386849</v>
      </c>
      <c r="AV23" s="71">
        <v>657.96501024999975</v>
      </c>
      <c r="AW23" s="71">
        <v>554.07317207000006</v>
      </c>
    </row>
    <row r="24" spans="2:49">
      <c r="B24" s="72" t="s">
        <v>62</v>
      </c>
      <c r="C24" s="73" t="s">
        <v>135</v>
      </c>
      <c r="D24" s="74" t="s">
        <v>32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</row>
    <row r="25" spans="2:49">
      <c r="B25" s="39" t="s">
        <v>136</v>
      </c>
      <c r="C25" s="62" t="s">
        <v>137</v>
      </c>
      <c r="D25" s="63" t="s">
        <v>32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  <c r="AS25" s="30">
        <v>147.6531099</v>
      </c>
      <c r="AT25" s="30">
        <v>216.04649129000001</v>
      </c>
      <c r="AU25" s="30">
        <v>187.61680373999999</v>
      </c>
      <c r="AV25" s="30">
        <v>270.94134358999997</v>
      </c>
      <c r="AW25" s="30">
        <v>80.129654420000008</v>
      </c>
    </row>
    <row r="26" spans="2:49">
      <c r="B26" s="41" t="s">
        <v>138</v>
      </c>
      <c r="C26" s="64" t="s">
        <v>139</v>
      </c>
      <c r="D26" s="63" t="s">
        <v>32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  <c r="AS26" s="28">
        <v>147.64688990000002</v>
      </c>
      <c r="AT26" s="28">
        <v>215.81919284</v>
      </c>
      <c r="AU26" s="28">
        <v>187.58904074</v>
      </c>
      <c r="AV26" s="28">
        <v>267.12804858999999</v>
      </c>
      <c r="AW26" s="28">
        <v>79.429654419999991</v>
      </c>
    </row>
    <row r="27" spans="2:49">
      <c r="B27" s="41" t="s">
        <v>140</v>
      </c>
      <c r="C27" s="64" t="s">
        <v>141</v>
      </c>
      <c r="D27" s="63" t="s">
        <v>32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</row>
    <row r="28" spans="2:49">
      <c r="B28" s="41" t="s">
        <v>142</v>
      </c>
      <c r="C28" s="64" t="s">
        <v>143</v>
      </c>
      <c r="D28" s="63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2" t="s">
        <v>144</v>
      </c>
      <c r="C29" s="65" t="s">
        <v>145</v>
      </c>
      <c r="D29" s="66" t="s">
        <v>32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  <c r="AS29" s="30">
        <v>6.2199999999999998E-3</v>
      </c>
      <c r="AT29" s="30">
        <v>0.22729845000000001</v>
      </c>
      <c r="AU29" s="30">
        <v>2.7762999999999999E-2</v>
      </c>
      <c r="AV29" s="30">
        <v>3.8132950000000001</v>
      </c>
      <c r="AW29" s="30">
        <v>0.7</v>
      </c>
    </row>
    <row r="30" spans="2:49">
      <c r="B30" s="75" t="s">
        <v>146</v>
      </c>
      <c r="C30" s="76" t="s">
        <v>147</v>
      </c>
      <c r="D30" s="77" t="s">
        <v>32</v>
      </c>
      <c r="E30" s="25">
        <v>1051.84469573</v>
      </c>
      <c r="F30" s="25">
        <v>1428.3090619299996</v>
      </c>
      <c r="G30" s="25">
        <v>922.44243814999993</v>
      </c>
      <c r="H30" s="25">
        <v>2285.96999254</v>
      </c>
      <c r="I30" s="25">
        <v>1239.1507391099999</v>
      </c>
      <c r="J30" s="25">
        <v>1129.5078067699999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1635.89135143</v>
      </c>
      <c r="U30" s="25">
        <v>1043.7203188599997</v>
      </c>
      <c r="V30" s="25">
        <v>1071.8924729500002</v>
      </c>
      <c r="W30" s="25">
        <v>1151.6798744399998</v>
      </c>
      <c r="X30" s="25">
        <v>1734.9578348999999</v>
      </c>
      <c r="Y30" s="25">
        <v>1165.5533576100001</v>
      </c>
      <c r="Z30" s="25">
        <v>1250.17125341</v>
      </c>
      <c r="AA30" s="25">
        <v>1344.2007216100001</v>
      </c>
      <c r="AB30" s="25">
        <v>1723.5975759999997</v>
      </c>
      <c r="AC30" s="25">
        <v>1101.98217774</v>
      </c>
      <c r="AD30" s="25">
        <v>1076.2950439600002</v>
      </c>
      <c r="AE30" s="25">
        <v>1439.93832877</v>
      </c>
      <c r="AF30" s="25">
        <v>1549.2915476000003</v>
      </c>
      <c r="AG30" s="25">
        <v>1132.0007851300002</v>
      </c>
      <c r="AH30" s="25">
        <v>1141.9830253</v>
      </c>
      <c r="AI30" s="25">
        <v>1360.98646936</v>
      </c>
      <c r="AJ30" s="25">
        <v>1455.05613958</v>
      </c>
      <c r="AK30" s="25">
        <v>1292.8821908300001</v>
      </c>
      <c r="AL30" s="25">
        <v>1391.2891730000001</v>
      </c>
      <c r="AM30" s="25">
        <v>1437.2014857900001</v>
      </c>
      <c r="AN30" s="25">
        <v>1997.3649012000001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  <c r="AS30" s="25">
        <v>1280.02521037</v>
      </c>
      <c r="AT30" s="25">
        <v>1531.1431783799999</v>
      </c>
      <c r="AU30" s="25">
        <v>1659.7347980299999</v>
      </c>
      <c r="AV30" s="25">
        <v>1944.5143965499999</v>
      </c>
      <c r="AW30" s="25">
        <v>1482.4853523000002</v>
      </c>
    </row>
    <row r="31" spans="2:49">
      <c r="B31" s="75" t="s">
        <v>148</v>
      </c>
      <c r="C31" s="76" t="s">
        <v>149</v>
      </c>
      <c r="D31" s="77" t="s">
        <v>32</v>
      </c>
      <c r="E31" s="25">
        <v>469.0921589200002</v>
      </c>
      <c r="F31" s="25">
        <v>162.0474326399999</v>
      </c>
      <c r="G31" s="25">
        <v>732.6643654500001</v>
      </c>
      <c r="H31" s="25">
        <v>-494.80373442000018</v>
      </c>
      <c r="I31" s="25">
        <v>217.86691685000008</v>
      </c>
      <c r="J31" s="25">
        <v>379.25290992000009</v>
      </c>
      <c r="K31" s="25">
        <v>175.57003994999982</v>
      </c>
      <c r="L31" s="25">
        <v>219.78144734</v>
      </c>
      <c r="M31" s="25">
        <v>370.51497215999996</v>
      </c>
      <c r="N31" s="25">
        <v>239.1033378299997</v>
      </c>
      <c r="O31" s="25">
        <v>325.75234756999998</v>
      </c>
      <c r="P31" s="25">
        <v>208.7726614300002</v>
      </c>
      <c r="Q31" s="25">
        <v>391.34062225000008</v>
      </c>
      <c r="R31" s="25">
        <v>314.22906485999971</v>
      </c>
      <c r="S31" s="25">
        <v>370.10329274000003</v>
      </c>
      <c r="T31" s="25">
        <v>268.72892710000019</v>
      </c>
      <c r="U31" s="25">
        <v>274.76980936000018</v>
      </c>
      <c r="V31" s="25">
        <v>385.94430771999998</v>
      </c>
      <c r="W31" s="25">
        <v>313.33994206000011</v>
      </c>
      <c r="X31" s="25">
        <v>236.03016498999975</v>
      </c>
      <c r="Y31" s="25">
        <v>242.93365547999983</v>
      </c>
      <c r="Z31" s="25">
        <v>289.02960136000007</v>
      </c>
      <c r="AA31" s="25">
        <v>118.25684739000005</v>
      </c>
      <c r="AB31" s="25">
        <v>-146.4677146599999</v>
      </c>
      <c r="AC31" s="25">
        <v>338.73159171999993</v>
      </c>
      <c r="AD31" s="25">
        <v>410.04402857000019</v>
      </c>
      <c r="AE31" s="25">
        <v>239.52689256000014</v>
      </c>
      <c r="AF31" s="25">
        <v>-83.276768569999945</v>
      </c>
      <c r="AG31" s="25">
        <v>347.96261222999988</v>
      </c>
      <c r="AH31" s="25">
        <v>517.24655053000004</v>
      </c>
      <c r="AI31" s="25">
        <v>373.87142588000012</v>
      </c>
      <c r="AJ31" s="25">
        <v>361.95773747000004</v>
      </c>
      <c r="AK31" s="25">
        <v>311.91123548999968</v>
      </c>
      <c r="AL31" s="25">
        <v>412.51857175999993</v>
      </c>
      <c r="AM31" s="25">
        <v>444.5774446499999</v>
      </c>
      <c r="AN31" s="25">
        <v>131.24455041999977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  <c r="AS31" s="25">
        <v>589.6133212699998</v>
      </c>
      <c r="AT31" s="25">
        <v>461.79086276999988</v>
      </c>
      <c r="AU31" s="25">
        <v>478.45706474999997</v>
      </c>
      <c r="AV31" s="25">
        <v>387.02366665999966</v>
      </c>
      <c r="AW31" s="25">
        <v>473.9435176500001</v>
      </c>
    </row>
    <row r="32" spans="2:49" ht="19.5">
      <c r="B32" s="78" t="s">
        <v>62</v>
      </c>
      <c r="C32" s="79" t="s">
        <v>150</v>
      </c>
      <c r="D32" s="74" t="s">
        <v>32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</row>
    <row r="33" spans="2:49">
      <c r="B33" s="39" t="s">
        <v>151</v>
      </c>
      <c r="C33" s="62" t="s">
        <v>152</v>
      </c>
      <c r="D33" s="63" t="s">
        <v>32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213.33074773999999</v>
      </c>
      <c r="AS33" s="28">
        <v>320.82385363000003</v>
      </c>
      <c r="AT33" s="28">
        <v>264.42379504000002</v>
      </c>
      <c r="AU33" s="28">
        <v>-49.149391640000005</v>
      </c>
      <c r="AV33" s="28">
        <v>-114.17497296000003</v>
      </c>
      <c r="AW33" s="28">
        <v>370.78060661000001</v>
      </c>
    </row>
    <row r="34" spans="2:49">
      <c r="B34" s="41" t="s">
        <v>153</v>
      </c>
      <c r="C34" s="64" t="s">
        <v>82</v>
      </c>
      <c r="D34" s="63" t="s">
        <v>32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213.33074773999999</v>
      </c>
      <c r="AS34" s="28">
        <v>320.82385363000003</v>
      </c>
      <c r="AT34" s="28">
        <v>264.42379504000002</v>
      </c>
      <c r="AU34" s="28">
        <v>-49.149391640000005</v>
      </c>
      <c r="AV34" s="28">
        <v>-114.17497296000003</v>
      </c>
      <c r="AW34" s="28">
        <v>370.78060661000001</v>
      </c>
    </row>
    <row r="35" spans="2:49">
      <c r="B35" s="41" t="s">
        <v>154</v>
      </c>
      <c r="C35" s="64" t="s">
        <v>84</v>
      </c>
      <c r="D35" s="63" t="s">
        <v>32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</row>
    <row r="36" spans="2:49">
      <c r="B36" s="39" t="s">
        <v>155</v>
      </c>
      <c r="C36" s="80" t="s">
        <v>156</v>
      </c>
      <c r="D36" s="63" t="s">
        <v>32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  <c r="AS36" s="30">
        <v>8.2006273000000043</v>
      </c>
      <c r="AT36" s="30">
        <v>-34.345520980000003</v>
      </c>
      <c r="AU36" s="30">
        <v>-6.580196449999999</v>
      </c>
      <c r="AV36" s="30">
        <v>20.684001019999997</v>
      </c>
      <c r="AW36" s="30">
        <v>2.2016083300000018</v>
      </c>
    </row>
    <row r="37" spans="2:49">
      <c r="B37" s="41" t="s">
        <v>157</v>
      </c>
      <c r="C37" s="64" t="s">
        <v>88</v>
      </c>
      <c r="D37" s="63" t="s">
        <v>32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  <c r="AS37" s="28">
        <v>8.5355664100000048</v>
      </c>
      <c r="AT37" s="28">
        <v>-23.262852950000003</v>
      </c>
      <c r="AU37" s="28">
        <v>-6.2486572100000011</v>
      </c>
      <c r="AV37" s="28">
        <v>31.678335029999996</v>
      </c>
      <c r="AW37" s="28">
        <v>2.5323254000000013</v>
      </c>
    </row>
    <row r="38" spans="2:49">
      <c r="B38" s="42" t="s">
        <v>158</v>
      </c>
      <c r="C38" s="65" t="s">
        <v>159</v>
      </c>
      <c r="D38" s="66" t="s">
        <v>32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  <c r="AS38" s="30">
        <v>-0.33493910999999998</v>
      </c>
      <c r="AT38" s="30">
        <v>-11.082668030000001</v>
      </c>
      <c r="AU38" s="30">
        <v>-0.33153924000000001</v>
      </c>
      <c r="AV38" s="30">
        <v>-10.994334010000001</v>
      </c>
      <c r="AW38" s="30">
        <v>-0.33071707000000006</v>
      </c>
    </row>
    <row r="39" spans="2:49">
      <c r="B39" s="75" t="s">
        <v>160</v>
      </c>
      <c r="C39" s="76" t="s">
        <v>161</v>
      </c>
      <c r="D39" s="77" t="s">
        <v>32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-189.30044817999999</v>
      </c>
      <c r="AS39" s="81">
        <v>-312.62322632999997</v>
      </c>
      <c r="AT39" s="81">
        <v>-298.76931602000002</v>
      </c>
      <c r="AU39" s="81">
        <v>42.569195190000002</v>
      </c>
      <c r="AV39" s="81">
        <v>134.85897398</v>
      </c>
      <c r="AW39" s="81">
        <v>-368.57899828000001</v>
      </c>
    </row>
    <row r="40" spans="2:49">
      <c r="B40" s="75" t="s">
        <v>98</v>
      </c>
      <c r="C40" s="76" t="s">
        <v>162</v>
      </c>
      <c r="D40" s="77" t="s">
        <v>32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  <c r="AS40" s="81">
        <v>160.06954125000001</v>
      </c>
      <c r="AT40" s="81">
        <v>314.96519473000001</v>
      </c>
      <c r="AU40" s="81">
        <v>313.54475701000001</v>
      </c>
      <c r="AV40" s="81">
        <v>504.58336257000008</v>
      </c>
      <c r="AW40" s="81">
        <v>101.81927698</v>
      </c>
    </row>
    <row r="41" spans="2:49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</row>
    <row r="42" spans="2:49">
      <c r="B42" s="85" t="s">
        <v>62</v>
      </c>
      <c r="C42" s="86" t="s">
        <v>93</v>
      </c>
      <c r="D42" s="74" t="s">
        <v>32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</row>
    <row r="43" spans="2:49">
      <c r="B43" s="41" t="s">
        <v>165</v>
      </c>
      <c r="C43" s="64" t="s">
        <v>166</v>
      </c>
      <c r="D43" s="63" t="s">
        <v>32</v>
      </c>
      <c r="E43" s="30">
        <v>469.98290568000027</v>
      </c>
      <c r="F43" s="30">
        <v>168.7641849499999</v>
      </c>
      <c r="G43" s="30">
        <v>734.83648376000008</v>
      </c>
      <c r="H43" s="30">
        <v>-486.22457349000013</v>
      </c>
      <c r="I43" s="30">
        <v>218.58938258000006</v>
      </c>
      <c r="J43" s="30">
        <v>385.27033324000013</v>
      </c>
      <c r="K43" s="30">
        <v>177.57836734999984</v>
      </c>
      <c r="L43" s="30">
        <v>225.26691063000004</v>
      </c>
      <c r="M43" s="30">
        <v>371.06244203</v>
      </c>
      <c r="N43" s="30">
        <v>244.53143825999967</v>
      </c>
      <c r="O43" s="30">
        <v>327.60302468999998</v>
      </c>
      <c r="P43" s="30">
        <v>214.97372841000021</v>
      </c>
      <c r="Q43" s="30">
        <v>391.7515721100001</v>
      </c>
      <c r="R43" s="30">
        <v>319.89223034999975</v>
      </c>
      <c r="S43" s="30">
        <v>370.49124298000004</v>
      </c>
      <c r="T43" s="30">
        <v>274.00787889000014</v>
      </c>
      <c r="U43" s="30">
        <v>274.76980936000018</v>
      </c>
      <c r="V43" s="30">
        <v>391.29817058000003</v>
      </c>
      <c r="W43" s="30">
        <v>313.70840870000012</v>
      </c>
      <c r="X43" s="30">
        <v>240.82997300999975</v>
      </c>
      <c r="Y43" s="30">
        <v>243.29016049999984</v>
      </c>
      <c r="Z43" s="30">
        <v>293.41172046000008</v>
      </c>
      <c r="AA43" s="30">
        <v>118.66422658000003</v>
      </c>
      <c r="AB43" s="30">
        <v>-142.03387960999987</v>
      </c>
      <c r="AC43" s="30">
        <v>339.23681421999993</v>
      </c>
      <c r="AD43" s="30">
        <v>413.18319861000015</v>
      </c>
      <c r="AE43" s="30">
        <v>240.64946596000016</v>
      </c>
      <c r="AF43" s="30">
        <v>-79.401669509999962</v>
      </c>
      <c r="AG43" s="30">
        <v>348.43097947999985</v>
      </c>
      <c r="AH43" s="30">
        <v>520.37728948000006</v>
      </c>
      <c r="AI43" s="30">
        <v>374.12590279000005</v>
      </c>
      <c r="AJ43" s="30">
        <v>364.59126132000006</v>
      </c>
      <c r="AK43" s="30">
        <v>313.0651897299997</v>
      </c>
      <c r="AL43" s="30">
        <v>415.11091320999992</v>
      </c>
      <c r="AM43" s="30">
        <v>445.47698034999991</v>
      </c>
      <c r="AN43" s="30">
        <v>133.65031440999974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  <c r="AS43" s="30">
        <v>589.7967987899998</v>
      </c>
      <c r="AT43" s="30">
        <v>462.96990948999985</v>
      </c>
      <c r="AU43" s="30">
        <v>478.62702391999994</v>
      </c>
      <c r="AV43" s="30">
        <v>388.07544350999973</v>
      </c>
      <c r="AW43" s="30">
        <v>474.84725310000005</v>
      </c>
    </row>
    <row r="44" spans="2:49">
      <c r="B44" s="23" t="s">
        <v>102</v>
      </c>
      <c r="C44" s="87" t="s">
        <v>103</v>
      </c>
      <c r="D44" s="88" t="s">
        <v>32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</row>
    <row r="45" spans="2:49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9">
      <c r="B46" s="82" t="s">
        <v>163</v>
      </c>
      <c r="C46" s="83" t="s">
        <v>164</v>
      </c>
      <c r="D46" s="84" t="s">
        <v>32</v>
      </c>
      <c r="E46" s="61">
        <v>-509.69634900000017</v>
      </c>
      <c r="F46" s="61">
        <v>2.9198221900000476</v>
      </c>
      <c r="G46" s="61">
        <v>-533.42782762000013</v>
      </c>
      <c r="H46" s="61">
        <v>1113.4686368900004</v>
      </c>
      <c r="I46" s="61">
        <v>-380.84666910999999</v>
      </c>
      <c r="J46" s="61">
        <v>117.45345030999981</v>
      </c>
      <c r="K46" s="61">
        <v>-126.05817901999978</v>
      </c>
      <c r="L46" s="61">
        <v>378.14841497999998</v>
      </c>
      <c r="M46" s="61">
        <v>-292.45135305999986</v>
      </c>
      <c r="N46" s="61">
        <v>-30.758885279999713</v>
      </c>
      <c r="O46" s="61">
        <v>-6.8969569499999945</v>
      </c>
      <c r="P46" s="61">
        <v>225.36780582999975</v>
      </c>
      <c r="Q46" s="61">
        <v>-303.64185389000005</v>
      </c>
      <c r="R46" s="61">
        <v>44.237137550000334</v>
      </c>
      <c r="S46" s="61">
        <v>20.193165439999959</v>
      </c>
      <c r="T46" s="61">
        <v>218.51299280999982</v>
      </c>
      <c r="U46" s="61">
        <v>-368.55266773000011</v>
      </c>
      <c r="V46" s="61">
        <v>24.892376640000002</v>
      </c>
      <c r="W46" s="61">
        <v>-40.147074910000107</v>
      </c>
      <c r="X46" s="61">
        <v>315.39633077000025</v>
      </c>
      <c r="Y46" s="61">
        <v>9.9008546000002351</v>
      </c>
      <c r="Z46" s="61">
        <v>15.497715139999876</v>
      </c>
      <c r="AA46" s="61">
        <v>-38.544054420000073</v>
      </c>
      <c r="AB46" s="61">
        <v>-132.96439196000011</v>
      </c>
      <c r="AC46" s="61">
        <v>37.627229690000064</v>
      </c>
      <c r="AD46" s="61">
        <v>31.784134279999744</v>
      </c>
      <c r="AE46" s="61">
        <v>172.47181133999976</v>
      </c>
      <c r="AF46" s="61">
        <v>-19.645374270000048</v>
      </c>
      <c r="AG46" s="61">
        <v>-17.900802489999819</v>
      </c>
      <c r="AH46" s="61">
        <v>110.33666351999995</v>
      </c>
      <c r="AI46" s="61">
        <v>-2.016833670000107</v>
      </c>
      <c r="AJ46" s="61">
        <v>-143.50829009000012</v>
      </c>
      <c r="AK46" s="61">
        <v>-34.357600249999663</v>
      </c>
      <c r="AL46" s="61">
        <v>79.952851100000089</v>
      </c>
      <c r="AM46" s="61">
        <v>78.266592460000055</v>
      </c>
      <c r="AN46" s="61">
        <v>-13.676328509999728</v>
      </c>
      <c r="AO46" s="61">
        <v>-126.74193930999971</v>
      </c>
      <c r="AP46" s="61">
        <v>154.79803622000043</v>
      </c>
      <c r="AQ46" s="61">
        <v>60.452026949999969</v>
      </c>
      <c r="AR46" s="61">
        <v>-193.72586586000057</v>
      </c>
      <c r="AS46" s="61">
        <v>-116.92055368999979</v>
      </c>
      <c r="AT46" s="61">
        <v>151.94364798000009</v>
      </c>
      <c r="AU46" s="61">
        <v>-207.48150293000006</v>
      </c>
      <c r="AV46" s="61">
        <v>-17.299278069999673</v>
      </c>
      <c r="AW46" s="61">
        <v>-3.5452423900001016</v>
      </c>
    </row>
  </sheetData>
  <mergeCells count="13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89"/>
  <sheetViews>
    <sheetView showGridLines="0" zoomScale="90" zoomScaleNormal="90" workbookViewId="0">
      <pane xSplit="4" ySplit="7" topLeftCell="AN8" activePane="bottomRight" state="frozen"/>
      <selection activeCell="AT10" sqref="AT10"/>
      <selection pane="topRight" activeCell="AT10" sqref="AT10"/>
      <selection pane="bottomLeft" activeCell="AT10" sqref="AT10"/>
      <selection pane="bottomRight" activeCell="E2" sqref="E2:AW5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167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89" t="s">
        <v>168</v>
      </c>
      <c r="C5" s="90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 ht="14.45" customHeight="1">
      <c r="B6" s="89"/>
      <c r="C6" s="90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91"/>
      <c r="C7" s="92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93" t="s">
        <v>169</v>
      </c>
      <c r="C8" s="94" t="s">
        <v>170</v>
      </c>
      <c r="D8" s="94" t="s">
        <v>32</v>
      </c>
      <c r="E8" s="95">
        <v>1492.4691143200002</v>
      </c>
      <c r="F8" s="95">
        <v>1568.5875003600004</v>
      </c>
      <c r="G8" s="95">
        <v>1622.2016619199999</v>
      </c>
      <c r="H8" s="95">
        <v>1774.0197785299999</v>
      </c>
      <c r="I8" s="95">
        <v>1417.7891631900002</v>
      </c>
      <c r="J8" s="95">
        <v>1450.7205866399997</v>
      </c>
      <c r="K8" s="95">
        <v>1396.4667778599999</v>
      </c>
      <c r="L8" s="95">
        <v>1631.3062168499998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1313.5952322299997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1479.2295758299997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  <c r="AS8" s="95">
        <v>1782.6385316400001</v>
      </c>
      <c r="AT8" s="95">
        <v>1899.9340411500002</v>
      </c>
      <c r="AU8" s="95">
        <v>2000.1918627799996</v>
      </c>
      <c r="AV8" s="95">
        <v>2205.5380632100005</v>
      </c>
      <c r="AW8" s="95">
        <v>1956.4288699500003</v>
      </c>
    </row>
    <row r="9" spans="2:49">
      <c r="B9" s="39" t="s">
        <v>33</v>
      </c>
      <c r="C9" s="27" t="s">
        <v>171</v>
      </c>
      <c r="D9" s="27" t="s">
        <v>32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0.32200000000000001</v>
      </c>
      <c r="AT9" s="96">
        <v>0.47625000000000001</v>
      </c>
      <c r="AU9" s="96">
        <v>0.28856999999999999</v>
      </c>
      <c r="AV9" s="96">
        <v>0.40539499999999995</v>
      </c>
      <c r="AW9" s="96">
        <v>1.7949080000000034E-2</v>
      </c>
    </row>
    <row r="10" spans="2:49">
      <c r="B10" s="39" t="s">
        <v>172</v>
      </c>
      <c r="C10" s="97" t="s">
        <v>173</v>
      </c>
      <c r="D10" s="97" t="s">
        <v>32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</row>
    <row r="11" spans="2:49">
      <c r="B11" s="41" t="s">
        <v>174</v>
      </c>
      <c r="C11" s="98" t="s">
        <v>175</v>
      </c>
      <c r="D11" s="98" t="s">
        <v>32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</row>
    <row r="12" spans="2:49">
      <c r="B12" s="41" t="s">
        <v>176</v>
      </c>
      <c r="C12" s="98" t="s">
        <v>177</v>
      </c>
      <c r="D12" s="98" t="s">
        <v>32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v>0</v>
      </c>
    </row>
    <row r="13" spans="2:49">
      <c r="B13" s="41" t="s">
        <v>178</v>
      </c>
      <c r="C13" s="98" t="s">
        <v>179</v>
      </c>
      <c r="D13" s="98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2:49">
      <c r="B14" s="39" t="s">
        <v>180</v>
      </c>
      <c r="C14" s="97" t="s">
        <v>181</v>
      </c>
      <c r="D14" s="97" t="s">
        <v>32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  <c r="AW14" s="96">
        <v>-0.38005091999999996</v>
      </c>
    </row>
    <row r="15" spans="2:49">
      <c r="B15" s="39" t="s">
        <v>182</v>
      </c>
      <c r="C15" s="97" t="s">
        <v>183</v>
      </c>
      <c r="D15" s="97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0.32200000000000001</v>
      </c>
      <c r="AT15" s="67">
        <v>0.47625000000000001</v>
      </c>
      <c r="AU15" s="67">
        <v>0.28856999999999999</v>
      </c>
      <c r="AV15" s="67">
        <v>0.40539499999999995</v>
      </c>
      <c r="AW15" s="67">
        <v>0.39800000000000002</v>
      </c>
    </row>
    <row r="16" spans="2:49">
      <c r="B16" s="41" t="s">
        <v>184</v>
      </c>
      <c r="C16" s="98" t="s">
        <v>185</v>
      </c>
      <c r="D16" s="98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</row>
    <row r="17" spans="2:49">
      <c r="B17" s="41" t="s">
        <v>186</v>
      </c>
      <c r="C17" s="98" t="s">
        <v>187</v>
      </c>
      <c r="D17" s="9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2:49">
      <c r="B18" s="41" t="s">
        <v>188</v>
      </c>
      <c r="C18" s="98" t="s">
        <v>189</v>
      </c>
      <c r="D18" s="98" t="s">
        <v>32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  <c r="AW18" s="67">
        <v>0</v>
      </c>
    </row>
    <row r="19" spans="2:49">
      <c r="B19" s="41" t="s">
        <v>190</v>
      </c>
      <c r="C19" s="98" t="s">
        <v>191</v>
      </c>
      <c r="D19" s="98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0.32200000000000001</v>
      </c>
      <c r="AT19" s="67">
        <v>0.47625000000000001</v>
      </c>
      <c r="AU19" s="67">
        <v>0.28856999999999999</v>
      </c>
      <c r="AV19" s="67">
        <v>0.40539499999999995</v>
      </c>
      <c r="AW19" s="67">
        <v>0.39800000000000002</v>
      </c>
    </row>
    <row r="20" spans="2:49">
      <c r="B20" s="41" t="s">
        <v>192</v>
      </c>
      <c r="C20" s="98" t="s">
        <v>193</v>
      </c>
      <c r="D20" s="98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39" t="s">
        <v>194</v>
      </c>
      <c r="C21" s="97" t="s">
        <v>195</v>
      </c>
      <c r="D21" s="97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41" t="s">
        <v>196</v>
      </c>
      <c r="C22" s="98" t="s">
        <v>197</v>
      </c>
      <c r="D22" s="98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2:49">
      <c r="B23" s="41" t="s">
        <v>198</v>
      </c>
      <c r="C23" s="99" t="s">
        <v>199</v>
      </c>
      <c r="D23" s="99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200</v>
      </c>
      <c r="C24" s="99" t="s">
        <v>201</v>
      </c>
      <c r="D24" s="99" t="s">
        <v>32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  <c r="AW24" s="71">
        <v>0</v>
      </c>
    </row>
    <row r="25" spans="2:49">
      <c r="B25" s="41" t="s">
        <v>202</v>
      </c>
      <c r="C25" s="99" t="s">
        <v>203</v>
      </c>
      <c r="D25" s="99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204</v>
      </c>
      <c r="C26" s="99" t="s">
        <v>205</v>
      </c>
      <c r="D26" s="99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</row>
    <row r="27" spans="2:49">
      <c r="B27" s="41" t="s">
        <v>206</v>
      </c>
      <c r="C27" s="98" t="s">
        <v>207</v>
      </c>
      <c r="D27" s="98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208</v>
      </c>
      <c r="C28" s="98" t="s">
        <v>209</v>
      </c>
      <c r="D28" s="98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210</v>
      </c>
      <c r="C29" s="98" t="s">
        <v>211</v>
      </c>
      <c r="D29" s="98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212</v>
      </c>
      <c r="C30" s="98" t="s">
        <v>213</v>
      </c>
      <c r="D30" s="98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41" t="s">
        <v>214</v>
      </c>
      <c r="C31" s="99" t="s">
        <v>215</v>
      </c>
      <c r="D31" s="99" t="s">
        <v>32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</v>
      </c>
    </row>
    <row r="32" spans="2:49">
      <c r="B32" s="41" t="s">
        <v>216</v>
      </c>
      <c r="C32" s="99" t="s">
        <v>217</v>
      </c>
      <c r="D32" s="99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</row>
    <row r="33" spans="2:49">
      <c r="B33" s="41" t="s">
        <v>218</v>
      </c>
      <c r="C33" s="98" t="s">
        <v>219</v>
      </c>
      <c r="D33" s="98" t="s">
        <v>32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2:49">
      <c r="B34" s="39" t="s">
        <v>220</v>
      </c>
      <c r="C34" s="97" t="s">
        <v>221</v>
      </c>
      <c r="D34" s="97" t="s">
        <v>32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  <c r="AW34" s="96">
        <v>0</v>
      </c>
    </row>
    <row r="35" spans="2:49">
      <c r="B35" s="41" t="s">
        <v>222</v>
      </c>
      <c r="C35" s="98" t="s">
        <v>223</v>
      </c>
      <c r="D35" s="98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2:49">
      <c r="B36" s="41" t="s">
        <v>224</v>
      </c>
      <c r="C36" s="98" t="s">
        <v>225</v>
      </c>
      <c r="D36" s="98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1" t="s">
        <v>226</v>
      </c>
      <c r="C37" s="98" t="s">
        <v>227</v>
      </c>
      <c r="D37" s="98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228</v>
      </c>
      <c r="C38" s="98" t="s">
        <v>229</v>
      </c>
      <c r="D38" s="98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230</v>
      </c>
      <c r="C39" s="98" t="s">
        <v>231</v>
      </c>
      <c r="D39" s="98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2:49">
      <c r="B40" s="41" t="s">
        <v>232</v>
      </c>
      <c r="C40" s="98" t="s">
        <v>233</v>
      </c>
      <c r="D40" s="98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100" t="s">
        <v>234</v>
      </c>
      <c r="C41" s="101" t="s">
        <v>235</v>
      </c>
      <c r="D41" s="101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39" t="s">
        <v>35</v>
      </c>
      <c r="C42" s="27" t="s">
        <v>236</v>
      </c>
      <c r="D42" s="27" t="s">
        <v>32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  <c r="AS42" s="67">
        <v>32.314455950000003</v>
      </c>
      <c r="AT42" s="67">
        <v>46.375828489999996</v>
      </c>
      <c r="AU42" s="67">
        <v>44.761474039999996</v>
      </c>
      <c r="AV42" s="67">
        <v>38.933968710000002</v>
      </c>
      <c r="AW42" s="67">
        <v>44.018445290000003</v>
      </c>
    </row>
    <row r="43" spans="2:49">
      <c r="B43" s="39" t="s">
        <v>237</v>
      </c>
      <c r="C43" s="97" t="s">
        <v>238</v>
      </c>
      <c r="D43" s="97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239</v>
      </c>
      <c r="C44" s="98" t="s">
        <v>240</v>
      </c>
      <c r="D44" s="98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241</v>
      </c>
      <c r="C45" s="98" t="s">
        <v>242</v>
      </c>
      <c r="D45" s="98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243</v>
      </c>
      <c r="C46" s="98" t="s">
        <v>244</v>
      </c>
      <c r="D46" s="98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245</v>
      </c>
      <c r="C47" s="98" t="s">
        <v>246</v>
      </c>
      <c r="D47" s="98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39" t="s">
        <v>247</v>
      </c>
      <c r="C48" s="97" t="s">
        <v>248</v>
      </c>
      <c r="D48" s="97" t="s">
        <v>32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  <c r="AS48" s="67">
        <v>32.314455950000003</v>
      </c>
      <c r="AT48" s="67">
        <v>46.375828489999996</v>
      </c>
      <c r="AU48" s="67">
        <v>44.761474039999996</v>
      </c>
      <c r="AV48" s="67">
        <v>38.933968710000002</v>
      </c>
      <c r="AW48" s="67">
        <v>44.018445290000003</v>
      </c>
    </row>
    <row r="49" spans="2:49">
      <c r="B49" s="41" t="s">
        <v>249</v>
      </c>
      <c r="C49" s="98" t="s">
        <v>240</v>
      </c>
      <c r="D49" s="98" t="s">
        <v>32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  <c r="AW49" s="67">
        <v>0</v>
      </c>
    </row>
    <row r="50" spans="2:49">
      <c r="B50" s="41" t="s">
        <v>250</v>
      </c>
      <c r="C50" s="98" t="s">
        <v>242</v>
      </c>
      <c r="D50" s="98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2" t="s">
        <v>251</v>
      </c>
      <c r="C51" s="102" t="s">
        <v>252</v>
      </c>
      <c r="D51" s="102" t="s">
        <v>32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  <c r="AS51" s="67">
        <v>32.314455950000003</v>
      </c>
      <c r="AT51" s="67">
        <v>46.375828489999996</v>
      </c>
      <c r="AU51" s="67">
        <v>44.761474039999996</v>
      </c>
      <c r="AV51" s="67">
        <v>38.933968710000002</v>
      </c>
      <c r="AW51" s="67">
        <v>44.018445290000003</v>
      </c>
    </row>
    <row r="52" spans="2:49">
      <c r="B52" s="39" t="s">
        <v>37</v>
      </c>
      <c r="C52" s="27" t="s">
        <v>253</v>
      </c>
      <c r="D52" s="27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1.6919065599999998</v>
      </c>
    </row>
    <row r="53" spans="2:49">
      <c r="B53" s="39" t="s">
        <v>254</v>
      </c>
      <c r="C53" s="97" t="s">
        <v>255</v>
      </c>
      <c r="D53" s="97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2:49">
      <c r="B54" s="41" t="s">
        <v>256</v>
      </c>
      <c r="C54" s="98" t="s">
        <v>257</v>
      </c>
      <c r="D54" s="98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258</v>
      </c>
      <c r="C55" s="98" t="s">
        <v>259</v>
      </c>
      <c r="D55" s="98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39" t="s">
        <v>260</v>
      </c>
      <c r="C56" s="97" t="s">
        <v>261</v>
      </c>
      <c r="D56" s="97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2:49">
      <c r="B57" s="41" t="s">
        <v>262</v>
      </c>
      <c r="C57" s="98" t="s">
        <v>263</v>
      </c>
      <c r="D57" s="98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2:49">
      <c r="B58" s="41" t="s">
        <v>264</v>
      </c>
      <c r="C58" s="98" t="s">
        <v>265</v>
      </c>
      <c r="D58" s="98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39" t="s">
        <v>266</v>
      </c>
      <c r="C59" s="97" t="s">
        <v>267</v>
      </c>
      <c r="D59" s="97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1.6919065599999998</v>
      </c>
    </row>
    <row r="60" spans="2:49">
      <c r="B60" s="41" t="s">
        <v>268</v>
      </c>
      <c r="C60" s="98" t="s">
        <v>263</v>
      </c>
      <c r="D60" s="98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1.6919065599999998</v>
      </c>
    </row>
    <row r="61" spans="2:49">
      <c r="B61" s="42" t="s">
        <v>269</v>
      </c>
      <c r="C61" s="102" t="s">
        <v>270</v>
      </c>
      <c r="D61" s="102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2:49">
      <c r="B62" s="39" t="s">
        <v>39</v>
      </c>
      <c r="C62" s="27" t="s">
        <v>271</v>
      </c>
      <c r="D62" s="27" t="s">
        <v>32</v>
      </c>
      <c r="E62" s="67">
        <v>1474.2892884000003</v>
      </c>
      <c r="F62" s="67">
        <v>1540.9409208700004</v>
      </c>
      <c r="G62" s="67">
        <v>1605.00146954</v>
      </c>
      <c r="H62" s="67">
        <v>1714.9276003699997</v>
      </c>
      <c r="I62" s="67">
        <v>1382.2568353400002</v>
      </c>
      <c r="J62" s="67">
        <v>1424.8800963399999</v>
      </c>
      <c r="K62" s="67">
        <v>1373.3596501100001</v>
      </c>
      <c r="L62" s="67">
        <v>1603.06071466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1446.9143501599999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1661.4805250699999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  <c r="AS62" s="67">
        <v>1750.0020756899999</v>
      </c>
      <c r="AT62" s="67">
        <v>1853.08196266</v>
      </c>
      <c r="AU62" s="67">
        <v>1955.1418187399997</v>
      </c>
      <c r="AV62" s="67">
        <v>2166.1986995000002</v>
      </c>
      <c r="AW62" s="67">
        <v>1910.7005690200003</v>
      </c>
    </row>
    <row r="63" spans="2:49">
      <c r="B63" s="39" t="s">
        <v>272</v>
      </c>
      <c r="C63" s="97" t="s">
        <v>273</v>
      </c>
      <c r="D63" s="97" t="s">
        <v>32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  <c r="AS63" s="67">
        <v>198.86611162</v>
      </c>
      <c r="AT63" s="67">
        <v>237.54052265000001</v>
      </c>
      <c r="AU63" s="67">
        <v>244.57669103999996</v>
      </c>
      <c r="AV63" s="67">
        <v>282.69714771000002</v>
      </c>
      <c r="AW63" s="67">
        <v>239.62840433999997</v>
      </c>
    </row>
    <row r="64" spans="2:49">
      <c r="B64" s="41" t="s">
        <v>274</v>
      </c>
      <c r="C64" s="98" t="s">
        <v>275</v>
      </c>
      <c r="D64" s="98" t="s">
        <v>32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  <c r="AS64" s="67">
        <v>188.69172842</v>
      </c>
      <c r="AT64" s="67">
        <v>223.39327696000001</v>
      </c>
      <c r="AU64" s="67">
        <v>235.40444412999997</v>
      </c>
      <c r="AV64" s="67">
        <v>270.54570324000002</v>
      </c>
      <c r="AW64" s="67">
        <v>227.39129831</v>
      </c>
    </row>
    <row r="65" spans="2:49">
      <c r="B65" s="41" t="s">
        <v>276</v>
      </c>
      <c r="C65" s="99" t="s">
        <v>277</v>
      </c>
      <c r="D65" s="99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278</v>
      </c>
      <c r="C66" s="99" t="s">
        <v>279</v>
      </c>
      <c r="D66" s="99" t="s">
        <v>32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2:49">
      <c r="B67" s="41" t="s">
        <v>280</v>
      </c>
      <c r="C67" s="99" t="s">
        <v>267</v>
      </c>
      <c r="D67" s="99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281</v>
      </c>
      <c r="C68" s="98" t="s">
        <v>282</v>
      </c>
      <c r="D68" s="98" t="s">
        <v>32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  <c r="AS68" s="67">
        <v>0.82047210000000004</v>
      </c>
      <c r="AT68" s="67">
        <v>4.2019337800000001</v>
      </c>
      <c r="AU68" s="67">
        <v>0.03</v>
      </c>
      <c r="AV68" s="67">
        <v>0.92705039999999994</v>
      </c>
      <c r="AW68" s="67">
        <v>1.0412644500000001</v>
      </c>
    </row>
    <row r="69" spans="2:49">
      <c r="B69" s="41" t="s">
        <v>283</v>
      </c>
      <c r="C69" s="98" t="s">
        <v>284</v>
      </c>
      <c r="D69" s="98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285</v>
      </c>
      <c r="C70" s="98" t="s">
        <v>286</v>
      </c>
      <c r="D70" s="98" t="s">
        <v>32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2:49">
      <c r="B71" s="41" t="s">
        <v>287</v>
      </c>
      <c r="C71" s="98" t="s">
        <v>288</v>
      </c>
      <c r="D71" s="98" t="s">
        <v>32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  <c r="AS71" s="67">
        <v>9.3539110999999995</v>
      </c>
      <c r="AT71" s="67">
        <v>9.9453119100000009</v>
      </c>
      <c r="AU71" s="67">
        <v>9.142246909999999</v>
      </c>
      <c r="AV71" s="67">
        <v>11.224394069999999</v>
      </c>
      <c r="AW71" s="67">
        <v>11.19584158</v>
      </c>
    </row>
    <row r="72" spans="2:49">
      <c r="B72" s="41" t="s">
        <v>289</v>
      </c>
      <c r="C72" s="98" t="s">
        <v>290</v>
      </c>
      <c r="D72" s="98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39" t="s">
        <v>291</v>
      </c>
      <c r="C73" s="97" t="s">
        <v>292</v>
      </c>
      <c r="D73" s="97" t="s">
        <v>32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  <c r="AS73" s="67">
        <v>1383.67323373</v>
      </c>
      <c r="AT73" s="67">
        <v>1436.6531284600001</v>
      </c>
      <c r="AU73" s="67">
        <v>1530.99536418</v>
      </c>
      <c r="AV73" s="67">
        <v>1674.7124896400001</v>
      </c>
      <c r="AW73" s="67">
        <v>1482.7278539099998</v>
      </c>
    </row>
    <row r="74" spans="2:49">
      <c r="B74" s="41" t="s">
        <v>293</v>
      </c>
      <c r="C74" s="98" t="s">
        <v>294</v>
      </c>
      <c r="D74" s="98" t="s">
        <v>32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  <c r="AS74" s="67">
        <v>1349.44659757</v>
      </c>
      <c r="AT74" s="67">
        <v>1399.9554955000001</v>
      </c>
      <c r="AU74" s="67">
        <v>1494.3944433999998</v>
      </c>
      <c r="AV74" s="67">
        <v>1633.1482531800002</v>
      </c>
      <c r="AW74" s="67">
        <v>1443.83928251</v>
      </c>
    </row>
    <row r="75" spans="2:49">
      <c r="B75" s="41" t="s">
        <v>295</v>
      </c>
      <c r="C75" s="98" t="s">
        <v>296</v>
      </c>
      <c r="D75" s="98" t="s">
        <v>32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  <c r="AS75" s="67">
        <v>32.516420580000002</v>
      </c>
      <c r="AT75" s="67">
        <v>33.815446359999996</v>
      </c>
      <c r="AU75" s="67">
        <v>34.71682457</v>
      </c>
      <c r="AV75" s="67">
        <v>36.399495540000004</v>
      </c>
      <c r="AW75" s="67">
        <v>36.941427430000005</v>
      </c>
    </row>
    <row r="76" spans="2:49">
      <c r="B76" s="41" t="s">
        <v>297</v>
      </c>
      <c r="C76" s="98" t="s">
        <v>298</v>
      </c>
      <c r="D76" s="98" t="s">
        <v>32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  <c r="AS76" s="67">
        <v>1.7102155799999998</v>
      </c>
      <c r="AT76" s="67">
        <v>2.8821866000000003</v>
      </c>
      <c r="AU76" s="67">
        <v>1.88409621</v>
      </c>
      <c r="AV76" s="67">
        <v>5.1647409199999998</v>
      </c>
      <c r="AW76" s="67">
        <v>1.9471439699999999</v>
      </c>
    </row>
    <row r="77" spans="2:49">
      <c r="B77" s="41" t="s">
        <v>299</v>
      </c>
      <c r="C77" s="98" t="s">
        <v>300</v>
      </c>
      <c r="D77" s="98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39" t="s">
        <v>301</v>
      </c>
      <c r="C78" s="97" t="s">
        <v>302</v>
      </c>
      <c r="D78" s="97" t="s">
        <v>32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  <c r="AS78" s="67">
        <v>5.5113573499999999</v>
      </c>
      <c r="AT78" s="67">
        <v>6.10197477</v>
      </c>
      <c r="AU78" s="67">
        <v>6.8685868900000013</v>
      </c>
      <c r="AV78" s="67">
        <v>8.3470025000000003</v>
      </c>
      <c r="AW78" s="67">
        <v>7.4842141600000005</v>
      </c>
    </row>
    <row r="79" spans="2:49">
      <c r="B79" s="39" t="s">
        <v>303</v>
      </c>
      <c r="C79" s="97" t="s">
        <v>304</v>
      </c>
      <c r="D79" s="97" t="s">
        <v>32</v>
      </c>
      <c r="E79" s="67">
        <v>77.622368289999997</v>
      </c>
      <c r="F79" s="67">
        <v>80.552348440000003</v>
      </c>
      <c r="G79" s="67">
        <v>82.340129079999997</v>
      </c>
      <c r="H79" s="67">
        <v>90.942572949999999</v>
      </c>
      <c r="I79" s="67">
        <v>86.147636509999998</v>
      </c>
      <c r="J79" s="67">
        <v>89.634656180000007</v>
      </c>
      <c r="K79" s="67">
        <v>89.963714469999999</v>
      </c>
      <c r="L79" s="67">
        <v>89.802332089999993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104.24212452999998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127.92514228999997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141.10044989000002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  <c r="AS79" s="67">
        <v>161.95137299000001</v>
      </c>
      <c r="AT79" s="67">
        <v>172.78633678</v>
      </c>
      <c r="AU79" s="67">
        <v>172.70117663000002</v>
      </c>
      <c r="AV79" s="67">
        <v>200.44205965000003</v>
      </c>
      <c r="AW79" s="67">
        <v>180.86009661</v>
      </c>
    </row>
    <row r="80" spans="2:49">
      <c r="B80" s="41" t="s">
        <v>305</v>
      </c>
      <c r="C80" s="98" t="s">
        <v>263</v>
      </c>
      <c r="D80" s="98" t="s">
        <v>32</v>
      </c>
      <c r="E80" s="67">
        <v>77.622368289999997</v>
      </c>
      <c r="F80" s="67">
        <v>80.552348440000003</v>
      </c>
      <c r="G80" s="67">
        <v>82.340129079999997</v>
      </c>
      <c r="H80" s="67">
        <v>90.942572949999999</v>
      </c>
      <c r="I80" s="67">
        <v>86.147636509999998</v>
      </c>
      <c r="J80" s="67">
        <v>89.634656180000007</v>
      </c>
      <c r="K80" s="67">
        <v>89.963714469999999</v>
      </c>
      <c r="L80" s="67">
        <v>89.802332089999993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104.24212452999998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127.92514228999997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141.10044989000002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  <c r="AS80" s="67">
        <v>161.95137299000001</v>
      </c>
      <c r="AT80" s="67">
        <v>172.78633678</v>
      </c>
      <c r="AU80" s="67">
        <v>172.70117663000002</v>
      </c>
      <c r="AV80" s="67">
        <v>200.44205965000003</v>
      </c>
      <c r="AW80" s="67">
        <v>180.86009661</v>
      </c>
    </row>
    <row r="81" spans="2:49">
      <c r="B81" s="41" t="s">
        <v>306</v>
      </c>
      <c r="C81" s="99" t="s">
        <v>307</v>
      </c>
      <c r="D81" s="99" t="s">
        <v>32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308</v>
      </c>
      <c r="C82" s="99" t="s">
        <v>309</v>
      </c>
      <c r="D82" s="99" t="s">
        <v>32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  <c r="AS82" s="67">
        <v>161.95137299000001</v>
      </c>
      <c r="AT82" s="67">
        <v>172.78633678</v>
      </c>
      <c r="AU82" s="67">
        <v>172.70117663000002</v>
      </c>
      <c r="AV82" s="67">
        <v>200.44205965000003</v>
      </c>
      <c r="AW82" s="67">
        <v>180.86009661</v>
      </c>
    </row>
    <row r="83" spans="2:49">
      <c r="B83" s="41" t="s">
        <v>310</v>
      </c>
      <c r="C83" s="98" t="s">
        <v>311</v>
      </c>
      <c r="D83" s="98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 ht="33.75" customHeight="1">
      <c r="B84" s="39" t="s">
        <v>312</v>
      </c>
      <c r="C84" s="103" t="s">
        <v>313</v>
      </c>
      <c r="D84" s="103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314</v>
      </c>
      <c r="C85" s="98" t="s">
        <v>315</v>
      </c>
      <c r="D85" s="98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316</v>
      </c>
      <c r="C86" s="99" t="s">
        <v>317</v>
      </c>
      <c r="D86" s="99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318</v>
      </c>
      <c r="C87" s="99" t="s">
        <v>319</v>
      </c>
      <c r="D87" s="99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320</v>
      </c>
      <c r="C88" s="99" t="s">
        <v>321</v>
      </c>
      <c r="D88" s="99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23" t="s">
        <v>322</v>
      </c>
      <c r="C89" s="104" t="s">
        <v>323</v>
      </c>
      <c r="D89" s="104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</sheetData>
  <mergeCells count="12">
    <mergeCell ref="AS6:AV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  <mergeCell ref="E2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W53"/>
  <sheetViews>
    <sheetView showGridLines="0" zoomScale="90" zoomScaleNormal="90" workbookViewId="0">
      <pane xSplit="4" ySplit="1" topLeftCell="AN2" activePane="bottomRight" state="frozen"/>
      <selection activeCell="AT10" sqref="AT10"/>
      <selection pane="topRight" activeCell="AT10" sqref="AT10"/>
      <selection pane="bottomLeft" activeCell="AT10" sqref="AT10"/>
      <selection pane="bottomRight" activeCell="E2" sqref="E2:AW5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9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324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6" t="s">
        <v>325</v>
      </c>
      <c r="C5" s="177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>
      <c r="B6" s="176"/>
      <c r="C6" s="177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93" t="s">
        <v>41</v>
      </c>
      <c r="C8" s="94" t="s">
        <v>326</v>
      </c>
      <c r="D8" s="107" t="s">
        <v>32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1020.4188906900001</v>
      </c>
      <c r="P8" s="95">
        <v>1191.8956027099998</v>
      </c>
      <c r="Q8" s="95">
        <v>987.64145916000007</v>
      </c>
      <c r="R8" s="95">
        <v>1153.07976463</v>
      </c>
      <c r="S8" s="95">
        <v>919.26334313000007</v>
      </c>
      <c r="T8" s="95">
        <v>1093.87430335</v>
      </c>
      <c r="U8" s="95">
        <v>1010.2234525600002</v>
      </c>
      <c r="V8" s="95">
        <v>956.64083239999991</v>
      </c>
      <c r="W8" s="95">
        <v>1025.5638179499999</v>
      </c>
      <c r="X8" s="95">
        <v>1409.3022477900001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1010.5533148199999</v>
      </c>
      <c r="AD8" s="95">
        <v>865.28038072999993</v>
      </c>
      <c r="AE8" s="95">
        <v>1095.0566869999998</v>
      </c>
      <c r="AF8" s="95">
        <v>1352.89224027</v>
      </c>
      <c r="AG8" s="95">
        <v>1105.9495231999999</v>
      </c>
      <c r="AH8" s="95">
        <v>900.54317917000003</v>
      </c>
      <c r="AI8" s="95">
        <v>1145.4703064</v>
      </c>
      <c r="AJ8" s="95">
        <v>1275.5212419499999</v>
      </c>
      <c r="AK8" s="95">
        <v>1207.5635466600002</v>
      </c>
      <c r="AL8" s="95">
        <v>1191.9265490799999</v>
      </c>
      <c r="AM8" s="95">
        <v>1157.6872720199999</v>
      </c>
      <c r="AN8" s="95">
        <v>1549.7919222999999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  <c r="AS8" s="95">
        <v>1069.6754309199998</v>
      </c>
      <c r="AT8" s="95">
        <v>1204.4035285599998</v>
      </c>
      <c r="AU8" s="95">
        <v>1369.199278</v>
      </c>
      <c r="AV8" s="95">
        <v>1533.74740191</v>
      </c>
      <c r="AW8" s="95">
        <v>1433.4069158099999</v>
      </c>
    </row>
    <row r="9" spans="2:49">
      <c r="B9" s="39" t="s">
        <v>43</v>
      </c>
      <c r="C9" s="27" t="s">
        <v>327</v>
      </c>
      <c r="D9" s="22" t="s">
        <v>32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  <c r="AS9" s="96">
        <v>387.36255360000001</v>
      </c>
      <c r="AT9" s="96">
        <v>393.26555083</v>
      </c>
      <c r="AU9" s="96">
        <v>474.93610794999995</v>
      </c>
      <c r="AV9" s="96">
        <v>476.74505463999998</v>
      </c>
      <c r="AW9" s="96">
        <v>433.57273455000006</v>
      </c>
    </row>
    <row r="10" spans="2:49">
      <c r="B10" s="41" t="s">
        <v>328</v>
      </c>
      <c r="C10" s="29" t="s">
        <v>329</v>
      </c>
      <c r="D10" s="22" t="s">
        <v>32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  <c r="AS10" s="67">
        <v>293.15332813999999</v>
      </c>
      <c r="AT10" s="67">
        <v>302.99669739000001</v>
      </c>
      <c r="AU10" s="67">
        <v>346.21851715000003</v>
      </c>
      <c r="AV10" s="67">
        <v>376.07096646999997</v>
      </c>
      <c r="AW10" s="67">
        <v>324.60534157000001</v>
      </c>
    </row>
    <row r="11" spans="2:49">
      <c r="B11" s="41" t="s">
        <v>330</v>
      </c>
      <c r="C11" s="29" t="s">
        <v>331</v>
      </c>
      <c r="D11" s="22" t="s">
        <v>32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  <c r="AS11" s="67">
        <v>94.209225460000013</v>
      </c>
      <c r="AT11" s="67">
        <v>90.268853440000001</v>
      </c>
      <c r="AU11" s="67">
        <v>128.71759080000001</v>
      </c>
      <c r="AV11" s="67">
        <v>100.67408816999999</v>
      </c>
      <c r="AW11" s="67">
        <v>108.96739298</v>
      </c>
    </row>
    <row r="12" spans="2:49">
      <c r="B12" s="41" t="s">
        <v>332</v>
      </c>
      <c r="C12" s="98" t="s">
        <v>333</v>
      </c>
      <c r="D12" s="22" t="s">
        <v>32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  <c r="AS12" s="67">
        <v>61.894769510000003</v>
      </c>
      <c r="AT12" s="67">
        <v>43.893024949999997</v>
      </c>
      <c r="AU12" s="67">
        <v>83.956116759999986</v>
      </c>
      <c r="AV12" s="67">
        <v>61.740119460000003</v>
      </c>
      <c r="AW12" s="67">
        <v>64.948947689999997</v>
      </c>
    </row>
    <row r="13" spans="2:49">
      <c r="B13" s="42" t="s">
        <v>334</v>
      </c>
      <c r="C13" s="102" t="s">
        <v>335</v>
      </c>
      <c r="D13" s="32" t="s">
        <v>32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  <c r="AS13" s="67">
        <v>32.314455950000003</v>
      </c>
      <c r="AT13" s="67">
        <v>46.375828489999996</v>
      </c>
      <c r="AU13" s="67">
        <v>44.761474039999996</v>
      </c>
      <c r="AV13" s="67">
        <v>38.933968710000002</v>
      </c>
      <c r="AW13" s="67">
        <v>44.018445290000003</v>
      </c>
    </row>
    <row r="14" spans="2:49">
      <c r="B14" s="108" t="s">
        <v>45</v>
      </c>
      <c r="C14" s="109" t="s">
        <v>336</v>
      </c>
      <c r="D14" s="110" t="s">
        <v>32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  <c r="AS14" s="96">
        <v>453.38128160000002</v>
      </c>
      <c r="AT14" s="96">
        <v>662.32055865999996</v>
      </c>
      <c r="AU14" s="96">
        <v>683.61394009999992</v>
      </c>
      <c r="AV14" s="96">
        <v>739.72979290000001</v>
      </c>
      <c r="AW14" s="96">
        <v>587.72883542999989</v>
      </c>
    </row>
    <row r="15" spans="2:49">
      <c r="B15" s="108" t="s">
        <v>47</v>
      </c>
      <c r="C15" s="109" t="s">
        <v>337</v>
      </c>
      <c r="D15" s="110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49</v>
      </c>
      <c r="C16" s="27" t="s">
        <v>338</v>
      </c>
      <c r="D16" s="22" t="s">
        <v>32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  <c r="AS16" s="67">
        <v>0.18347752000000001</v>
      </c>
      <c r="AT16" s="67">
        <v>1.1790467199999999</v>
      </c>
      <c r="AU16" s="67">
        <v>0.16995916999999999</v>
      </c>
      <c r="AV16" s="67">
        <v>1.05177685</v>
      </c>
      <c r="AW16" s="67">
        <v>0.90373544999999988</v>
      </c>
    </row>
    <row r="17" spans="2:49">
      <c r="B17" s="41" t="s">
        <v>339</v>
      </c>
      <c r="C17" s="29" t="s">
        <v>340</v>
      </c>
      <c r="D17" s="22" t="s">
        <v>32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  <c r="AS17" s="67">
        <v>6.7436189999999993E-2</v>
      </c>
      <c r="AT17" s="67">
        <v>1.1002104500000001</v>
      </c>
      <c r="AU17" s="67">
        <v>6.1971899999999996E-2</v>
      </c>
      <c r="AV17" s="67">
        <v>0.80820442000000003</v>
      </c>
      <c r="AW17" s="67">
        <v>5.3497419999999997E-2</v>
      </c>
    </row>
    <row r="18" spans="2:49">
      <c r="B18" s="41" t="s">
        <v>341</v>
      </c>
      <c r="C18" s="29" t="s">
        <v>342</v>
      </c>
      <c r="D18" s="22" t="s">
        <v>32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  <c r="AS18" s="67">
        <v>0.11604133</v>
      </c>
      <c r="AT18" s="67">
        <v>7.8836270000000014E-2</v>
      </c>
      <c r="AU18" s="67">
        <v>0.10798727</v>
      </c>
      <c r="AV18" s="67">
        <v>0.24357243000000001</v>
      </c>
      <c r="AW18" s="67">
        <v>0.85023802999999987</v>
      </c>
    </row>
    <row r="19" spans="2:49">
      <c r="B19" s="42" t="s">
        <v>343</v>
      </c>
      <c r="C19" s="31" t="s">
        <v>344</v>
      </c>
      <c r="D19" s="3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39" t="s">
        <v>51</v>
      </c>
      <c r="C20" s="27" t="s">
        <v>345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346</v>
      </c>
      <c r="C21" s="29" t="s">
        <v>347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41" t="s">
        <v>348</v>
      </c>
      <c r="C22" s="29" t="s">
        <v>349</v>
      </c>
      <c r="D22" s="22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2:49">
      <c r="B23" s="42" t="s">
        <v>350</v>
      </c>
      <c r="C23" s="31" t="s">
        <v>351</v>
      </c>
      <c r="D23" s="3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39" t="s">
        <v>53</v>
      </c>
      <c r="C24" s="27" t="s">
        <v>352</v>
      </c>
      <c r="D24" s="22" t="s">
        <v>32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  <c r="AS24" s="71">
        <v>0.42106692999999995</v>
      </c>
      <c r="AT24" s="71">
        <v>0.45859147999999994</v>
      </c>
      <c r="AU24" s="71">
        <v>0.61504385999999989</v>
      </c>
      <c r="AV24" s="71">
        <v>0.38496023000000001</v>
      </c>
      <c r="AW24" s="71">
        <v>0.82334127999999995</v>
      </c>
    </row>
    <row r="25" spans="2:49">
      <c r="B25" s="41" t="s">
        <v>353</v>
      </c>
      <c r="C25" s="29" t="s">
        <v>354</v>
      </c>
      <c r="D25" s="22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2:49">
      <c r="B26" s="41" t="s">
        <v>355</v>
      </c>
      <c r="C26" s="98" t="s">
        <v>356</v>
      </c>
      <c r="D26" s="22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</row>
    <row r="27" spans="2:49">
      <c r="B27" s="41" t="s">
        <v>357</v>
      </c>
      <c r="C27" s="98" t="s">
        <v>358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359</v>
      </c>
      <c r="C28" s="29" t="s">
        <v>360</v>
      </c>
      <c r="D28" s="22" t="s">
        <v>32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  <c r="AS28" s="67">
        <v>0.42106692999999995</v>
      </c>
      <c r="AT28" s="67">
        <v>0.45859147999999994</v>
      </c>
      <c r="AU28" s="67">
        <v>0.61504385999999989</v>
      </c>
      <c r="AV28" s="67">
        <v>0.38496023000000001</v>
      </c>
      <c r="AW28" s="67">
        <v>0.58083594999999999</v>
      </c>
    </row>
    <row r="29" spans="2:49">
      <c r="B29" s="41" t="s">
        <v>361</v>
      </c>
      <c r="C29" s="98" t="s">
        <v>356</v>
      </c>
      <c r="D29" s="22" t="s">
        <v>32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  <c r="AS29" s="67">
        <v>0.42106692999999995</v>
      </c>
      <c r="AT29" s="67">
        <v>0.45859147999999994</v>
      </c>
      <c r="AU29" s="67">
        <v>0.61504385999999989</v>
      </c>
      <c r="AV29" s="67">
        <v>0.38496023000000001</v>
      </c>
      <c r="AW29" s="67">
        <v>0.58083594999999999</v>
      </c>
    </row>
    <row r="30" spans="2:49">
      <c r="B30" s="41" t="s">
        <v>362</v>
      </c>
      <c r="C30" s="98" t="s">
        <v>358</v>
      </c>
      <c r="D30" s="22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2:49">
      <c r="B31" s="41" t="s">
        <v>363</v>
      </c>
      <c r="C31" s="29" t="s">
        <v>364</v>
      </c>
      <c r="D31" s="22" t="s">
        <v>32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0.24250533000000002</v>
      </c>
    </row>
    <row r="32" spans="2:49">
      <c r="B32" s="41" t="s">
        <v>365</v>
      </c>
      <c r="C32" s="98" t="s">
        <v>356</v>
      </c>
      <c r="D32" s="22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0.24250533000000002</v>
      </c>
    </row>
    <row r="33" spans="2:49">
      <c r="B33" s="42" t="s">
        <v>366</v>
      </c>
      <c r="C33" s="102" t="s">
        <v>358</v>
      </c>
      <c r="D33" s="32" t="s">
        <v>32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2:49">
      <c r="B34" s="39" t="s">
        <v>54</v>
      </c>
      <c r="C34" s="27" t="s">
        <v>367</v>
      </c>
      <c r="D34" s="22" t="s">
        <v>32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  <c r="AS34" s="96">
        <v>32.314455950000003</v>
      </c>
      <c r="AT34" s="96">
        <v>46.375828489999996</v>
      </c>
      <c r="AU34" s="96">
        <v>44.761474039999996</v>
      </c>
      <c r="AV34" s="96">
        <v>38.933968710000002</v>
      </c>
      <c r="AW34" s="96">
        <v>44.018445290000003</v>
      </c>
    </row>
    <row r="35" spans="2:49">
      <c r="B35" s="41" t="s">
        <v>368</v>
      </c>
      <c r="C35" s="29" t="s">
        <v>369</v>
      </c>
      <c r="D35" s="22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2:49">
      <c r="B36" s="41" t="s">
        <v>370</v>
      </c>
      <c r="C36" s="29" t="s">
        <v>371</v>
      </c>
      <c r="D36" s="22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2" t="s">
        <v>372</v>
      </c>
      <c r="C37" s="31" t="s">
        <v>373</v>
      </c>
      <c r="D37" s="32" t="s">
        <v>32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  <c r="AS37" s="96">
        <v>32.314455950000003</v>
      </c>
      <c r="AT37" s="96">
        <v>46.375828489999996</v>
      </c>
      <c r="AU37" s="96">
        <v>44.761474039999996</v>
      </c>
      <c r="AV37" s="96">
        <v>38.933968710000002</v>
      </c>
      <c r="AW37" s="96">
        <v>44.018445290000003</v>
      </c>
    </row>
    <row r="38" spans="2:49">
      <c r="B38" s="39" t="s">
        <v>56</v>
      </c>
      <c r="C38" s="27" t="s">
        <v>374</v>
      </c>
      <c r="D38" s="22" t="s">
        <v>32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209.85325949000003</v>
      </c>
      <c r="P38" s="67">
        <v>204.89272726000002</v>
      </c>
      <c r="Q38" s="67">
        <v>250.82087960000001</v>
      </c>
      <c r="R38" s="67">
        <v>101.60608709000002</v>
      </c>
      <c r="S38" s="67">
        <v>154.63224602</v>
      </c>
      <c r="T38" s="67">
        <v>203.16911585999998</v>
      </c>
      <c r="U38" s="67">
        <v>280.1750869</v>
      </c>
      <c r="V38" s="67">
        <v>167.31825067</v>
      </c>
      <c r="W38" s="67">
        <v>100.93155744000001</v>
      </c>
      <c r="X38" s="67">
        <v>209.46973703999998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221.22172624000001</v>
      </c>
      <c r="AD38" s="67">
        <v>83.584211550000006</v>
      </c>
      <c r="AE38" s="67">
        <v>165.17911881000001</v>
      </c>
      <c r="AF38" s="67">
        <v>333.46806644000003</v>
      </c>
      <c r="AG38" s="67">
        <v>319.79186602999999</v>
      </c>
      <c r="AH38" s="67">
        <v>70.672526070000004</v>
      </c>
      <c r="AI38" s="67">
        <v>197.38636399999996</v>
      </c>
      <c r="AJ38" s="67">
        <v>186.58349036000001</v>
      </c>
      <c r="AK38" s="67">
        <v>281.80286767000001</v>
      </c>
      <c r="AL38" s="67">
        <v>151.17146787000001</v>
      </c>
      <c r="AM38" s="67">
        <v>202.63356441000002</v>
      </c>
      <c r="AN38" s="67">
        <v>114.72987757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  <c r="AS38" s="67">
        <v>196.01259532</v>
      </c>
      <c r="AT38" s="67">
        <v>100.80395238</v>
      </c>
      <c r="AU38" s="67">
        <v>165.10275288</v>
      </c>
      <c r="AV38" s="67">
        <v>276.90184857999998</v>
      </c>
      <c r="AW38" s="67">
        <v>366.35982380999997</v>
      </c>
    </row>
    <row r="39" spans="2:49">
      <c r="B39" s="41" t="s">
        <v>375</v>
      </c>
      <c r="C39" s="29" t="s">
        <v>376</v>
      </c>
      <c r="D39" s="22" t="s">
        <v>32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  <c r="AS39" s="67">
        <v>34.492822479999994</v>
      </c>
      <c r="AT39" s="67">
        <v>0</v>
      </c>
      <c r="AU39" s="67">
        <v>0</v>
      </c>
      <c r="AV39" s="67">
        <v>0</v>
      </c>
      <c r="AW39" s="67">
        <v>78.952562470000004</v>
      </c>
    </row>
    <row r="40" spans="2:49">
      <c r="B40" s="41" t="s">
        <v>377</v>
      </c>
      <c r="C40" s="98" t="s">
        <v>378</v>
      </c>
      <c r="D40" s="22" t="s">
        <v>32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  <c r="AS40" s="67">
        <v>17.246411239999997</v>
      </c>
      <c r="AT40" s="67">
        <v>0</v>
      </c>
      <c r="AU40" s="67">
        <v>0</v>
      </c>
      <c r="AV40" s="67">
        <v>0</v>
      </c>
      <c r="AW40" s="67">
        <v>40.191501279999997</v>
      </c>
    </row>
    <row r="41" spans="2:49">
      <c r="B41" s="41" t="s">
        <v>379</v>
      </c>
      <c r="C41" s="98" t="s">
        <v>380</v>
      </c>
      <c r="D41" s="22" t="s">
        <v>32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  <c r="AS41" s="67">
        <v>17.246411239999997</v>
      </c>
      <c r="AT41" s="67">
        <v>0</v>
      </c>
      <c r="AU41" s="67">
        <v>0</v>
      </c>
      <c r="AV41" s="67">
        <v>0</v>
      </c>
      <c r="AW41" s="67">
        <v>38.761061189999999</v>
      </c>
    </row>
    <row r="42" spans="2:49">
      <c r="B42" s="41" t="s">
        <v>381</v>
      </c>
      <c r="C42" s="98" t="s">
        <v>382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383</v>
      </c>
      <c r="C43" s="98" t="s">
        <v>384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385</v>
      </c>
      <c r="C44" s="98" t="s">
        <v>386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387</v>
      </c>
      <c r="C45" s="29" t="s">
        <v>388</v>
      </c>
      <c r="D45" s="22" t="s">
        <v>32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246.65536366000001</v>
      </c>
      <c r="L45" s="67">
        <v>305.77710177999995</v>
      </c>
      <c r="M45" s="67">
        <v>147.45988295999999</v>
      </c>
      <c r="N45" s="67">
        <v>328.66812936999997</v>
      </c>
      <c r="O45" s="67">
        <v>178.23467769000001</v>
      </c>
      <c r="P45" s="67">
        <v>115.55341698000001</v>
      </c>
      <c r="Q45" s="67">
        <v>145.59452350999999</v>
      </c>
      <c r="R45" s="67">
        <v>99.212902420000006</v>
      </c>
      <c r="S45" s="67">
        <v>105.90365192</v>
      </c>
      <c r="T45" s="67">
        <v>122.42428819999998</v>
      </c>
      <c r="U45" s="67">
        <v>141.28862671000002</v>
      </c>
      <c r="V45" s="67">
        <v>152.87491254000003</v>
      </c>
      <c r="W45" s="67">
        <v>90.255281710000006</v>
      </c>
      <c r="X45" s="67">
        <v>140.41269148000003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136.29668327000002</v>
      </c>
      <c r="AD45" s="67">
        <v>76.614590230000005</v>
      </c>
      <c r="AE45" s="67">
        <v>145.33386677999999</v>
      </c>
      <c r="AF45" s="67">
        <v>265.41709003</v>
      </c>
      <c r="AG45" s="67">
        <v>222.24622734000002</v>
      </c>
      <c r="AH45" s="67">
        <v>48.166337159999998</v>
      </c>
      <c r="AI45" s="67">
        <v>125.52368934999998</v>
      </c>
      <c r="AJ45" s="67">
        <v>154.90995021000001</v>
      </c>
      <c r="AK45" s="67">
        <v>157.7096311</v>
      </c>
      <c r="AL45" s="67">
        <v>78.180041070000001</v>
      </c>
      <c r="AM45" s="67">
        <v>134.75335587999999</v>
      </c>
      <c r="AN45" s="67">
        <v>99.763080849999994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  <c r="AS45" s="67">
        <v>105.74272360000001</v>
      </c>
      <c r="AT45" s="67">
        <v>68.89779827000001</v>
      </c>
      <c r="AU45" s="67">
        <v>45.826688420000004</v>
      </c>
      <c r="AV45" s="67">
        <v>258.81409281999998</v>
      </c>
      <c r="AW45" s="67">
        <v>234.63552273000002</v>
      </c>
    </row>
    <row r="46" spans="2:49">
      <c r="B46" s="41" t="s">
        <v>389</v>
      </c>
      <c r="C46" s="98" t="s">
        <v>257</v>
      </c>
      <c r="D46" s="22" t="s">
        <v>32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246.09036366000001</v>
      </c>
      <c r="L46" s="67">
        <v>304.68943677999994</v>
      </c>
      <c r="M46" s="67">
        <v>147.45988295999999</v>
      </c>
      <c r="N46" s="67">
        <v>328.00874736999998</v>
      </c>
      <c r="O46" s="67">
        <v>178.47415969000002</v>
      </c>
      <c r="P46" s="67">
        <v>115.07216698000001</v>
      </c>
      <c r="Q46" s="67">
        <v>145.05952351000002</v>
      </c>
      <c r="R46" s="67">
        <v>99.136902420000013</v>
      </c>
      <c r="S46" s="67">
        <v>105.90365192</v>
      </c>
      <c r="T46" s="67">
        <v>122.42428819999998</v>
      </c>
      <c r="U46" s="67">
        <v>141.00362670999999</v>
      </c>
      <c r="V46" s="67">
        <v>152.87491254000003</v>
      </c>
      <c r="W46" s="67">
        <v>90.255281710000006</v>
      </c>
      <c r="X46" s="67">
        <v>140.22469148000002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136.29668327000002</v>
      </c>
      <c r="AD46" s="67">
        <v>76.614590230000005</v>
      </c>
      <c r="AE46" s="67">
        <v>145.33386677999999</v>
      </c>
      <c r="AF46" s="67">
        <v>265.41709003</v>
      </c>
      <c r="AG46" s="67">
        <v>222.24622734000002</v>
      </c>
      <c r="AH46" s="67">
        <v>48.166337159999998</v>
      </c>
      <c r="AI46" s="67">
        <v>125.52368934999998</v>
      </c>
      <c r="AJ46" s="67">
        <v>154.90995021000001</v>
      </c>
      <c r="AK46" s="67">
        <v>157.7096311</v>
      </c>
      <c r="AL46" s="67">
        <v>78.180041070000001</v>
      </c>
      <c r="AM46" s="67">
        <v>134.75335587999999</v>
      </c>
      <c r="AN46" s="67">
        <v>99.763080849999994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  <c r="AS46" s="67">
        <v>105.74272360000001</v>
      </c>
      <c r="AT46" s="67">
        <v>68.89779827000001</v>
      </c>
      <c r="AU46" s="67">
        <v>45.826688420000004</v>
      </c>
      <c r="AV46" s="67">
        <v>258.81409281999998</v>
      </c>
      <c r="AW46" s="67">
        <v>234.63552273000002</v>
      </c>
    </row>
    <row r="47" spans="2:49">
      <c r="B47" s="41" t="s">
        <v>390</v>
      </c>
      <c r="C47" s="98" t="s">
        <v>259</v>
      </c>
      <c r="D47" s="22" t="s">
        <v>32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 ht="33.75" customHeight="1">
      <c r="B48" s="41" t="s">
        <v>391</v>
      </c>
      <c r="C48" s="111" t="s">
        <v>392</v>
      </c>
      <c r="D48" s="112" t="s">
        <v>32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  <c r="AS48" s="67">
        <v>55.777049239999997</v>
      </c>
      <c r="AT48" s="67">
        <v>31.906154109999999</v>
      </c>
      <c r="AU48" s="67">
        <v>119.27606446000001</v>
      </c>
      <c r="AV48" s="67">
        <v>18.08775576</v>
      </c>
      <c r="AW48" s="67">
        <v>52.771738609999993</v>
      </c>
    </row>
    <row r="49" spans="2:49">
      <c r="B49" s="41" t="s">
        <v>393</v>
      </c>
      <c r="C49" s="98" t="s">
        <v>394</v>
      </c>
      <c r="D49" s="112" t="s">
        <v>32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  <c r="AS49" s="67">
        <v>55.777049239999997</v>
      </c>
      <c r="AT49" s="67">
        <v>31.906154109999999</v>
      </c>
      <c r="AU49" s="67">
        <v>119.27606446000001</v>
      </c>
      <c r="AV49" s="67">
        <v>18.08775576</v>
      </c>
      <c r="AW49" s="67">
        <v>52.771738609999993</v>
      </c>
    </row>
    <row r="50" spans="2:49">
      <c r="B50" s="41" t="s">
        <v>395</v>
      </c>
      <c r="C50" s="99" t="s">
        <v>396</v>
      </c>
      <c r="D50" s="112" t="s">
        <v>32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  <c r="AS50" s="67">
        <v>55.777049239999997</v>
      </c>
      <c r="AT50" s="67">
        <v>31.906154109999999</v>
      </c>
      <c r="AU50" s="67">
        <v>119.27606446000001</v>
      </c>
      <c r="AV50" s="67">
        <v>18.08775576</v>
      </c>
      <c r="AW50" s="67">
        <v>52.771738609999993</v>
      </c>
    </row>
    <row r="51" spans="2:49">
      <c r="B51" s="41" t="s">
        <v>397</v>
      </c>
      <c r="C51" s="99" t="s">
        <v>319</v>
      </c>
      <c r="D51" s="11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398</v>
      </c>
      <c r="C52" s="99" t="s">
        <v>321</v>
      </c>
      <c r="D52" s="11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23" t="s">
        <v>399</v>
      </c>
      <c r="C53" s="104" t="s">
        <v>323</v>
      </c>
      <c r="D53" s="113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</sheetData>
  <mergeCells count="13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W99"/>
  <sheetViews>
    <sheetView showGridLines="0" zoomScale="90" zoomScaleNormal="90" workbookViewId="0">
      <pane xSplit="4" ySplit="1" topLeftCell="AM2" activePane="bottomRight" state="frozen"/>
      <selection activeCell="AT10" sqref="AT10"/>
      <selection pane="topRight" activeCell="AT10" sqref="AT10"/>
      <selection pane="bottomLeft" activeCell="AT10" sqref="AT10"/>
      <selection pane="bottomRight" activeCell="E2" sqref="E2:AW5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9" ht="15.75" customHeight="1">
      <c r="B2" s="54" t="s">
        <v>27</v>
      </c>
      <c r="C2" s="55"/>
      <c r="D2" s="27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400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6" t="s">
        <v>401</v>
      </c>
      <c r="C5" s="177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>
      <c r="B6" s="176"/>
      <c r="C6" s="177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93" t="s">
        <v>402</v>
      </c>
      <c r="C8" s="94" t="s">
        <v>403</v>
      </c>
      <c r="D8" s="107" t="s">
        <v>32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251.29974162000005</v>
      </c>
      <c r="AS8" s="95">
        <v>622.08405518999996</v>
      </c>
      <c r="AT8" s="95">
        <v>834.00528116999999</v>
      </c>
      <c r="AU8" s="95">
        <v>465.26423367000007</v>
      </c>
      <c r="AV8" s="95">
        <v>631.83157913000014</v>
      </c>
      <c r="AW8" s="95">
        <v>554.40097355</v>
      </c>
    </row>
    <row r="9" spans="2:49">
      <c r="B9" s="100" t="s">
        <v>64</v>
      </c>
      <c r="C9" s="115" t="s">
        <v>404</v>
      </c>
      <c r="D9" s="32" t="s">
        <v>32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  <c r="AS9" s="96">
        <v>149.39128761000001</v>
      </c>
      <c r="AT9" s="96">
        <v>220.27077041999999</v>
      </c>
      <c r="AU9" s="96">
        <v>194.28867185000001</v>
      </c>
      <c r="AV9" s="96">
        <v>262.10719054000003</v>
      </c>
      <c r="AW9" s="96">
        <v>84.002698289999984</v>
      </c>
    </row>
    <row r="10" spans="2:49">
      <c r="B10" s="39" t="s">
        <v>66</v>
      </c>
      <c r="C10" s="97" t="s">
        <v>405</v>
      </c>
      <c r="D10" s="22" t="s">
        <v>32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  <c r="AS10" s="67">
        <v>149.38506761000002</v>
      </c>
      <c r="AT10" s="67">
        <v>220.04347196999998</v>
      </c>
      <c r="AU10" s="67">
        <v>194.26090885000002</v>
      </c>
      <c r="AV10" s="67">
        <v>258.29389553999999</v>
      </c>
      <c r="AW10" s="67">
        <v>83.302698289999995</v>
      </c>
    </row>
    <row r="11" spans="2:49">
      <c r="B11" s="41" t="s">
        <v>406</v>
      </c>
      <c r="C11" s="98" t="s">
        <v>407</v>
      </c>
      <c r="D11" s="22" t="s">
        <v>32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  <c r="AS11" s="67">
        <v>69.018902340000011</v>
      </c>
      <c r="AT11" s="67">
        <v>136.34710923</v>
      </c>
      <c r="AU11" s="67">
        <v>159.26772979999998</v>
      </c>
      <c r="AV11" s="67">
        <v>133.79978714000001</v>
      </c>
      <c r="AW11" s="67">
        <v>48.879121249999997</v>
      </c>
    </row>
    <row r="12" spans="2:49">
      <c r="B12" s="41" t="s">
        <v>408</v>
      </c>
      <c r="C12" s="98" t="s">
        <v>409</v>
      </c>
      <c r="D12" s="22" t="s">
        <v>32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  <c r="AS12" s="67">
        <v>80.366165269999982</v>
      </c>
      <c r="AT12" s="67">
        <v>83.408962740000007</v>
      </c>
      <c r="AU12" s="67">
        <v>34.534109409999999</v>
      </c>
      <c r="AV12" s="67">
        <v>123.37484026000001</v>
      </c>
      <c r="AW12" s="67">
        <v>34.423577039999998</v>
      </c>
    </row>
    <row r="13" spans="2:49">
      <c r="B13" s="41" t="s">
        <v>410</v>
      </c>
      <c r="C13" s="98" t="s">
        <v>411</v>
      </c>
      <c r="D13" s="22" t="s">
        <v>32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  <c r="AS13" s="67">
        <v>0</v>
      </c>
      <c r="AT13" s="67">
        <v>0.28739999999999999</v>
      </c>
      <c r="AU13" s="67">
        <v>0.45906964</v>
      </c>
      <c r="AV13" s="67">
        <v>1.11926814</v>
      </c>
      <c r="AW13" s="67">
        <v>0</v>
      </c>
    </row>
    <row r="14" spans="2:49">
      <c r="B14" s="41" t="s">
        <v>412</v>
      </c>
      <c r="C14" s="98" t="s">
        <v>413</v>
      </c>
      <c r="D14" s="22" t="s">
        <v>32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  <c r="AS14" s="96">
        <v>0</v>
      </c>
      <c r="AT14" s="96">
        <v>0</v>
      </c>
      <c r="AU14" s="96">
        <v>0</v>
      </c>
      <c r="AV14" s="96">
        <v>0</v>
      </c>
      <c r="AW14" s="96">
        <v>0</v>
      </c>
    </row>
    <row r="15" spans="2:49">
      <c r="B15" s="39" t="s">
        <v>68</v>
      </c>
      <c r="C15" s="97" t="s">
        <v>414</v>
      </c>
      <c r="D15" s="22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v>0</v>
      </c>
    </row>
    <row r="16" spans="2:49">
      <c r="B16" s="39" t="s">
        <v>70</v>
      </c>
      <c r="C16" s="97" t="s">
        <v>415</v>
      </c>
      <c r="D16" s="22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  <c r="AW16" s="67">
        <v>0</v>
      </c>
    </row>
    <row r="17" spans="2:49">
      <c r="B17" s="39" t="s">
        <v>72</v>
      </c>
      <c r="C17" s="97" t="s">
        <v>416</v>
      </c>
      <c r="D17" s="22" t="s">
        <v>32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  <c r="AS17" s="67">
        <v>6.2199999999999998E-3</v>
      </c>
      <c r="AT17" s="67">
        <v>0.22729845000000001</v>
      </c>
      <c r="AU17" s="67">
        <v>2.7762999999999999E-2</v>
      </c>
      <c r="AV17" s="67">
        <v>3.8132950000000001</v>
      </c>
      <c r="AW17" s="67">
        <v>0.7</v>
      </c>
    </row>
    <row r="18" spans="2:49">
      <c r="B18" s="41" t="s">
        <v>417</v>
      </c>
      <c r="C18" s="98" t="s">
        <v>418</v>
      </c>
      <c r="D18" s="22" t="s">
        <v>32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  <c r="AS18" s="67">
        <v>6.2199999999999998E-3</v>
      </c>
      <c r="AT18" s="67">
        <v>0.22729845000000001</v>
      </c>
      <c r="AU18" s="67">
        <v>2.7762999999999999E-2</v>
      </c>
      <c r="AV18" s="67">
        <v>3.8132950000000001</v>
      </c>
      <c r="AW18" s="67">
        <v>0.7</v>
      </c>
    </row>
    <row r="19" spans="2:49">
      <c r="B19" s="41" t="s">
        <v>419</v>
      </c>
      <c r="C19" s="98" t="s">
        <v>420</v>
      </c>
      <c r="D19" s="2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2:49">
      <c r="B20" s="41" t="s">
        <v>421</v>
      </c>
      <c r="C20" s="98" t="s">
        <v>422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2:49">
      <c r="B21" s="41" t="s">
        <v>423</v>
      </c>
      <c r="C21" s="98" t="s">
        <v>424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2:49">
      <c r="B22" s="116" t="s">
        <v>79</v>
      </c>
      <c r="C22" s="117" t="s">
        <v>425</v>
      </c>
      <c r="D22" s="118" t="s">
        <v>32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-109.68400685999995</v>
      </c>
      <c r="AS22" s="67">
        <v>480.89339487999996</v>
      </c>
      <c r="AT22" s="67">
        <v>579.38898976999997</v>
      </c>
      <c r="AU22" s="67">
        <v>264.39536537000004</v>
      </c>
      <c r="AV22" s="67">
        <v>390.40838961000003</v>
      </c>
      <c r="AW22" s="67">
        <v>472.59988358999999</v>
      </c>
    </row>
    <row r="23" spans="2:49">
      <c r="B23" s="41" t="s">
        <v>426</v>
      </c>
      <c r="C23" s="29" t="s">
        <v>427</v>
      </c>
      <c r="D23" s="2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2:49">
      <c r="B24" s="41" t="s">
        <v>428</v>
      </c>
      <c r="C24" s="29" t="s">
        <v>429</v>
      </c>
      <c r="D24" s="22" t="s">
        <v>32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  <c r="AS24" s="71">
        <v>160.06954125000001</v>
      </c>
      <c r="AT24" s="71">
        <v>314.96519473000001</v>
      </c>
      <c r="AU24" s="71">
        <v>313.54475701000001</v>
      </c>
      <c r="AV24" s="71">
        <v>504.58336257000008</v>
      </c>
      <c r="AW24" s="71">
        <v>101.81927698</v>
      </c>
    </row>
    <row r="25" spans="2:49">
      <c r="B25" s="41" t="s">
        <v>430</v>
      </c>
      <c r="C25" s="29" t="s">
        <v>431</v>
      </c>
      <c r="D25" s="22" t="s">
        <v>32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  <c r="AS25" s="67">
        <v>224.98231500000003</v>
      </c>
      <c r="AT25" s="67">
        <v>209.98854499999999</v>
      </c>
      <c r="AU25" s="67">
        <v>184.97737000000001</v>
      </c>
      <c r="AV25" s="67">
        <v>-310.04963707999997</v>
      </c>
      <c r="AW25" s="67">
        <v>330.0027</v>
      </c>
    </row>
    <row r="26" spans="2:49">
      <c r="B26" s="41" t="s">
        <v>432</v>
      </c>
      <c r="C26" s="29" t="s">
        <v>433</v>
      </c>
      <c r="D26" s="22" t="s">
        <v>32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  <c r="AS26" s="96">
        <v>0</v>
      </c>
      <c r="AT26" s="96">
        <v>-1.3425645900000001</v>
      </c>
      <c r="AU26" s="96">
        <v>0</v>
      </c>
      <c r="AV26" s="96">
        <v>-1.3343215499999999</v>
      </c>
      <c r="AW26" s="96">
        <v>0</v>
      </c>
    </row>
    <row r="27" spans="2:49">
      <c r="B27" s="41" t="s">
        <v>434</v>
      </c>
      <c r="C27" s="29" t="s">
        <v>435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  <c r="AW27" s="67">
        <v>0</v>
      </c>
    </row>
    <row r="28" spans="2:49">
      <c r="B28" s="41" t="s">
        <v>436</v>
      </c>
      <c r="C28" s="29" t="s">
        <v>437</v>
      </c>
      <c r="D28" s="22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2:49">
      <c r="B29" s="41" t="s">
        <v>438</v>
      </c>
      <c r="C29" s="29" t="s">
        <v>439</v>
      </c>
      <c r="D29" s="22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2:49">
      <c r="B30" s="41" t="s">
        <v>440</v>
      </c>
      <c r="C30" s="29" t="s">
        <v>441</v>
      </c>
      <c r="D30" s="22" t="s">
        <v>32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-30.340499109999996</v>
      </c>
      <c r="AS30" s="71">
        <v>95.841538630000016</v>
      </c>
      <c r="AT30" s="71">
        <v>55.777814630000002</v>
      </c>
      <c r="AU30" s="71">
        <v>-234.12676163999998</v>
      </c>
      <c r="AV30" s="71">
        <v>197.20898566999995</v>
      </c>
      <c r="AW30" s="71">
        <v>40.777906610000002</v>
      </c>
    </row>
    <row r="31" spans="2:49">
      <c r="B31" s="39" t="s">
        <v>81</v>
      </c>
      <c r="C31" s="97" t="s">
        <v>442</v>
      </c>
      <c r="D31" s="22" t="s">
        <v>32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-109.68400685999995</v>
      </c>
      <c r="AS31" s="71">
        <v>480.89339487999996</v>
      </c>
      <c r="AT31" s="71">
        <v>579.38898976999997</v>
      </c>
      <c r="AU31" s="71">
        <v>264.39536537000004</v>
      </c>
      <c r="AV31" s="71">
        <v>390.40838961000003</v>
      </c>
      <c r="AW31" s="71">
        <v>472.59988358999999</v>
      </c>
    </row>
    <row r="32" spans="2:49">
      <c r="B32" s="41" t="s">
        <v>443</v>
      </c>
      <c r="C32" s="98" t="s">
        <v>444</v>
      </c>
      <c r="D32" s="22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0</v>
      </c>
    </row>
    <row r="33" spans="2:49">
      <c r="B33" s="41" t="s">
        <v>445</v>
      </c>
      <c r="C33" s="98" t="s">
        <v>446</v>
      </c>
      <c r="D33" s="22" t="s">
        <v>32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  <c r="AS33" s="96">
        <v>160.06954125000001</v>
      </c>
      <c r="AT33" s="96">
        <v>314.96519473000001</v>
      </c>
      <c r="AU33" s="96">
        <v>313.54475701000001</v>
      </c>
      <c r="AV33" s="96">
        <v>504.58336257000008</v>
      </c>
      <c r="AW33" s="96">
        <v>101.81927698</v>
      </c>
    </row>
    <row r="34" spans="2:49">
      <c r="B34" s="41" t="s">
        <v>447</v>
      </c>
      <c r="C34" s="98" t="s">
        <v>448</v>
      </c>
      <c r="D34" s="22" t="s">
        <v>32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  <c r="AS34" s="96">
        <v>224.98231500000003</v>
      </c>
      <c r="AT34" s="96">
        <v>209.98854499999999</v>
      </c>
      <c r="AU34" s="96">
        <v>184.97737000000001</v>
      </c>
      <c r="AV34" s="96">
        <v>-310.04963707999997</v>
      </c>
      <c r="AW34" s="96">
        <v>330.0027</v>
      </c>
    </row>
    <row r="35" spans="2:49">
      <c r="B35" s="41" t="s">
        <v>449</v>
      </c>
      <c r="C35" s="98" t="s">
        <v>450</v>
      </c>
      <c r="D35" s="22" t="s">
        <v>32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  <c r="AS35" s="67">
        <v>0</v>
      </c>
      <c r="AT35" s="67">
        <v>-1.3425645900000001</v>
      </c>
      <c r="AU35" s="67">
        <v>0</v>
      </c>
      <c r="AV35" s="67">
        <v>-1.3343215499999999</v>
      </c>
      <c r="AW35" s="67">
        <v>0</v>
      </c>
    </row>
    <row r="36" spans="2:49">
      <c r="B36" s="41" t="s">
        <v>451</v>
      </c>
      <c r="C36" s="98" t="s">
        <v>452</v>
      </c>
      <c r="D36" s="22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  <c r="AW36" s="67">
        <v>0</v>
      </c>
    </row>
    <row r="37" spans="2:49">
      <c r="B37" s="41" t="s">
        <v>453</v>
      </c>
      <c r="C37" s="98" t="s">
        <v>454</v>
      </c>
      <c r="D37" s="2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</row>
    <row r="38" spans="2:49">
      <c r="B38" s="41" t="s">
        <v>455</v>
      </c>
      <c r="C38" s="98" t="s">
        <v>456</v>
      </c>
      <c r="D38" s="22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  <c r="AW38" s="67">
        <v>0</v>
      </c>
    </row>
    <row r="39" spans="2:49">
      <c r="B39" s="41" t="s">
        <v>457</v>
      </c>
      <c r="C39" s="98" t="s">
        <v>458</v>
      </c>
      <c r="D39" s="22" t="s">
        <v>32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-30.340499109999996</v>
      </c>
      <c r="AS39" s="67">
        <v>95.841538630000016</v>
      </c>
      <c r="AT39" s="67">
        <v>55.777814630000002</v>
      </c>
      <c r="AU39" s="67">
        <v>-234.12676163999998</v>
      </c>
      <c r="AV39" s="67">
        <v>197.20898566999995</v>
      </c>
      <c r="AW39" s="67">
        <v>40.777906610000002</v>
      </c>
    </row>
    <row r="40" spans="2:49">
      <c r="B40" s="39" t="s">
        <v>83</v>
      </c>
      <c r="C40" s="97" t="s">
        <v>459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  <c r="AW40" s="67">
        <v>0</v>
      </c>
    </row>
    <row r="41" spans="2:49">
      <c r="B41" s="41" t="s">
        <v>460</v>
      </c>
      <c r="C41" s="98" t="s">
        <v>444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  <c r="AW41" s="67">
        <v>0</v>
      </c>
    </row>
    <row r="42" spans="2:49">
      <c r="B42" s="41" t="s">
        <v>461</v>
      </c>
      <c r="C42" s="98" t="s">
        <v>446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2:49">
      <c r="B43" s="41" t="s">
        <v>462</v>
      </c>
      <c r="C43" s="98" t="s">
        <v>463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  <c r="AW43" s="67">
        <v>0</v>
      </c>
    </row>
    <row r="44" spans="2:49">
      <c r="B44" s="41" t="s">
        <v>464</v>
      </c>
      <c r="C44" s="98" t="s">
        <v>465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2:49">
      <c r="B45" s="41" t="s">
        <v>466</v>
      </c>
      <c r="C45" s="98" t="s">
        <v>452</v>
      </c>
      <c r="D45" s="22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2:49">
      <c r="B46" s="41" t="s">
        <v>467</v>
      </c>
      <c r="C46" s="98" t="s">
        <v>468</v>
      </c>
      <c r="D46" s="22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2:49">
      <c r="B47" s="41" t="s">
        <v>469</v>
      </c>
      <c r="C47" s="98" t="s">
        <v>470</v>
      </c>
      <c r="D47" s="22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2:49">
      <c r="B48" s="41" t="s">
        <v>471</v>
      </c>
      <c r="C48" s="98" t="s">
        <v>472</v>
      </c>
      <c r="D48" s="22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</row>
    <row r="49" spans="2:49">
      <c r="B49" s="116" t="s">
        <v>85</v>
      </c>
      <c r="C49" s="117" t="s">
        <v>473</v>
      </c>
      <c r="D49" s="118" t="s">
        <v>32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  <c r="AS49" s="67">
        <v>8.2006273000000043</v>
      </c>
      <c r="AT49" s="67">
        <v>-34.345520980000003</v>
      </c>
      <c r="AU49" s="67">
        <v>-6.580196449999999</v>
      </c>
      <c r="AV49" s="67">
        <v>20.684001019999997</v>
      </c>
      <c r="AW49" s="67">
        <v>2.2016083300000018</v>
      </c>
    </row>
    <row r="50" spans="2:49">
      <c r="B50" s="41" t="s">
        <v>474</v>
      </c>
      <c r="C50" s="29" t="s">
        <v>475</v>
      </c>
      <c r="D50" s="22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  <c r="AW50" s="67">
        <v>0</v>
      </c>
    </row>
    <row r="51" spans="2:49">
      <c r="B51" s="41" t="s">
        <v>476</v>
      </c>
      <c r="C51" s="29" t="s">
        <v>477</v>
      </c>
      <c r="D51" s="2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  <c r="AW51" s="67">
        <v>0</v>
      </c>
    </row>
    <row r="52" spans="2:49">
      <c r="B52" s="41" t="s">
        <v>478</v>
      </c>
      <c r="C52" s="29" t="s">
        <v>479</v>
      </c>
      <c r="D52" s="2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  <c r="AW52" s="67">
        <v>0</v>
      </c>
    </row>
    <row r="53" spans="2:49">
      <c r="B53" s="41" t="s">
        <v>480</v>
      </c>
      <c r="C53" s="29" t="s">
        <v>481</v>
      </c>
      <c r="D53" s="22" t="s">
        <v>32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  <c r="AS53" s="67">
        <v>-0.45656389999999997</v>
      </c>
      <c r="AT53" s="67">
        <v>-11.20652265</v>
      </c>
      <c r="AU53" s="67">
        <v>-0.45773634000000002</v>
      </c>
      <c r="AV53" s="67">
        <v>-11.124418500000001</v>
      </c>
      <c r="AW53" s="67">
        <v>19.535409090000002</v>
      </c>
    </row>
    <row r="54" spans="2:49">
      <c r="B54" s="41" t="s">
        <v>482</v>
      </c>
      <c r="C54" s="29" t="s">
        <v>483</v>
      </c>
      <c r="D54" s="22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2:49">
      <c r="B55" s="41" t="s">
        <v>484</v>
      </c>
      <c r="C55" s="29" t="s">
        <v>485</v>
      </c>
      <c r="D55" s="22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  <c r="AW55" s="67">
        <v>0</v>
      </c>
    </row>
    <row r="56" spans="2:49">
      <c r="B56" s="41" t="s">
        <v>486</v>
      </c>
      <c r="C56" s="98" t="s">
        <v>487</v>
      </c>
      <c r="D56" s="22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  <c r="AW56" s="67">
        <v>0</v>
      </c>
    </row>
    <row r="57" spans="2:49">
      <c r="B57" s="41" t="s">
        <v>488</v>
      </c>
      <c r="C57" s="98" t="s">
        <v>489</v>
      </c>
      <c r="D57" s="22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2:49">
      <c r="B58" s="41" t="s">
        <v>490</v>
      </c>
      <c r="C58" s="98" t="s">
        <v>491</v>
      </c>
      <c r="D58" s="22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2:49">
      <c r="B59" s="41" t="s">
        <v>492</v>
      </c>
      <c r="C59" s="98" t="s">
        <v>493</v>
      </c>
      <c r="D59" s="22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2:49">
      <c r="B60" s="41" t="s">
        <v>494</v>
      </c>
      <c r="C60" s="98" t="s">
        <v>495</v>
      </c>
      <c r="D60" s="22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2:49">
      <c r="B61" s="41" t="s">
        <v>496</v>
      </c>
      <c r="C61" s="29" t="s">
        <v>497</v>
      </c>
      <c r="D61" s="22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2:49">
      <c r="B62" s="41" t="s">
        <v>498</v>
      </c>
      <c r="C62" s="29" t="s">
        <v>499</v>
      </c>
      <c r="D62" s="22" t="s">
        <v>32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  <c r="AS62" s="67">
        <v>8.6571912000000015</v>
      </c>
      <c r="AT62" s="67">
        <v>-23.13899833</v>
      </c>
      <c r="AU62" s="67">
        <v>-6.1224601099999951</v>
      </c>
      <c r="AV62" s="67">
        <v>31.808419520000001</v>
      </c>
      <c r="AW62" s="67">
        <v>-17.333800759999999</v>
      </c>
    </row>
    <row r="63" spans="2:49">
      <c r="B63" s="39" t="s">
        <v>87</v>
      </c>
      <c r="C63" s="97" t="s">
        <v>500</v>
      </c>
      <c r="D63" s="22" t="s">
        <v>32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  <c r="AS63" s="67">
        <v>8.5355664100000048</v>
      </c>
      <c r="AT63" s="67">
        <v>-23.262852950000003</v>
      </c>
      <c r="AU63" s="67">
        <v>-6.2486572100000011</v>
      </c>
      <c r="AV63" s="67">
        <v>31.678335029999996</v>
      </c>
      <c r="AW63" s="67">
        <v>2.5323254000000013</v>
      </c>
    </row>
    <row r="64" spans="2:49">
      <c r="B64" s="41" t="s">
        <v>501</v>
      </c>
      <c r="C64" s="98" t="s">
        <v>446</v>
      </c>
      <c r="D64" s="22" t="s">
        <v>32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</row>
    <row r="65" spans="2:49">
      <c r="B65" s="41" t="s">
        <v>502</v>
      </c>
      <c r="C65" s="98" t="s">
        <v>448</v>
      </c>
      <c r="D65" s="22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2:49">
      <c r="B66" s="41" t="s">
        <v>503</v>
      </c>
      <c r="C66" s="98" t="s">
        <v>450</v>
      </c>
      <c r="D66" s="22" t="s">
        <v>32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  <c r="AS66" s="67">
        <v>-0.12162479000000001</v>
      </c>
      <c r="AT66" s="67">
        <v>-0.12385462000000001</v>
      </c>
      <c r="AU66" s="67">
        <v>-0.12619710000000001</v>
      </c>
      <c r="AV66" s="67">
        <v>-0.13008449</v>
      </c>
      <c r="AW66" s="67">
        <v>19.86612616</v>
      </c>
    </row>
    <row r="67" spans="2:49">
      <c r="B67" s="41" t="s">
        <v>504</v>
      </c>
      <c r="C67" s="98" t="s">
        <v>452</v>
      </c>
      <c r="D67" s="22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2:49">
      <c r="B68" s="41" t="s">
        <v>505</v>
      </c>
      <c r="C68" s="98" t="s">
        <v>454</v>
      </c>
      <c r="D68" s="22" t="s">
        <v>32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2:49">
      <c r="B69" s="41" t="s">
        <v>506</v>
      </c>
      <c r="C69" s="98" t="s">
        <v>507</v>
      </c>
      <c r="D69" s="22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</row>
    <row r="70" spans="2:49">
      <c r="B70" s="41" t="s">
        <v>508</v>
      </c>
      <c r="C70" s="98" t="s">
        <v>458</v>
      </c>
      <c r="D70" s="22" t="s">
        <v>32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  <c r="AS70" s="67">
        <v>8.6571912000000015</v>
      </c>
      <c r="AT70" s="67">
        <v>-23.13899833</v>
      </c>
      <c r="AU70" s="67">
        <v>-6.1224601099999951</v>
      </c>
      <c r="AV70" s="67">
        <v>31.808419520000001</v>
      </c>
      <c r="AW70" s="67">
        <v>-17.333800759999999</v>
      </c>
    </row>
    <row r="71" spans="2:49">
      <c r="B71" s="39" t="s">
        <v>89</v>
      </c>
      <c r="C71" s="97" t="s">
        <v>509</v>
      </c>
      <c r="D71" s="22" t="s">
        <v>32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  <c r="AS71" s="67">
        <v>-0.33493910999999998</v>
      </c>
      <c r="AT71" s="67">
        <v>-11.082668030000001</v>
      </c>
      <c r="AU71" s="67">
        <v>-0.33153924000000001</v>
      </c>
      <c r="AV71" s="67">
        <v>-10.994334010000001</v>
      </c>
      <c r="AW71" s="67">
        <v>-0.33071707000000006</v>
      </c>
    </row>
    <row r="72" spans="2:49">
      <c r="B72" s="41" t="s">
        <v>510</v>
      </c>
      <c r="C72" s="98" t="s">
        <v>511</v>
      </c>
      <c r="D72" s="22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2:49">
      <c r="B73" s="41" t="s">
        <v>512</v>
      </c>
      <c r="C73" s="98" t="s">
        <v>446</v>
      </c>
      <c r="D73" s="22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</row>
    <row r="74" spans="2:49">
      <c r="B74" s="41" t="s">
        <v>513</v>
      </c>
      <c r="C74" s="98" t="s">
        <v>514</v>
      </c>
      <c r="D74" s="22" t="s">
        <v>32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  <c r="AW74" s="67">
        <v>0</v>
      </c>
    </row>
    <row r="75" spans="2:49">
      <c r="B75" s="41" t="s">
        <v>515</v>
      </c>
      <c r="C75" s="98" t="s">
        <v>516</v>
      </c>
      <c r="D75" s="22" t="s">
        <v>32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  <c r="AS75" s="67">
        <v>-0.33493910999999998</v>
      </c>
      <c r="AT75" s="67">
        <v>-11.082668030000001</v>
      </c>
      <c r="AU75" s="67">
        <v>-0.33153924000000001</v>
      </c>
      <c r="AV75" s="67">
        <v>-10.994334010000001</v>
      </c>
      <c r="AW75" s="67">
        <v>-0.33071707000000006</v>
      </c>
    </row>
    <row r="76" spans="2:49">
      <c r="B76" s="41" t="s">
        <v>517</v>
      </c>
      <c r="C76" s="98" t="s">
        <v>518</v>
      </c>
      <c r="D76" s="22" t="s">
        <v>32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  <c r="AW76" s="67">
        <v>0</v>
      </c>
    </row>
    <row r="77" spans="2:49">
      <c r="B77" s="41" t="s">
        <v>519</v>
      </c>
      <c r="C77" s="98" t="s">
        <v>468</v>
      </c>
      <c r="D77" s="22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</row>
    <row r="78" spans="2:49">
      <c r="B78" s="41" t="s">
        <v>520</v>
      </c>
      <c r="C78" s="98" t="s">
        <v>521</v>
      </c>
      <c r="D78" s="22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  <c r="AW78" s="67">
        <v>0</v>
      </c>
    </row>
    <row r="79" spans="2:49">
      <c r="B79" s="23" t="s">
        <v>522</v>
      </c>
      <c r="C79" s="104" t="s">
        <v>523</v>
      </c>
      <c r="D79" s="24" t="s">
        <v>32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  <c r="AW79" s="67">
        <v>0</v>
      </c>
    </row>
    <row r="80" spans="2:49">
      <c r="B80" s="41" t="s">
        <v>62</v>
      </c>
      <c r="C80" s="119" t="s">
        <v>93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  <c r="AW80" s="67">
        <v>0</v>
      </c>
    </row>
    <row r="81" spans="2:49">
      <c r="B81" s="41" t="s">
        <v>524</v>
      </c>
      <c r="C81" s="29" t="s">
        <v>525</v>
      </c>
      <c r="D81" s="22" t="s">
        <v>32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  <c r="AW81" s="67">
        <v>0</v>
      </c>
    </row>
    <row r="82" spans="2:49">
      <c r="B82" s="41" t="s">
        <v>526</v>
      </c>
      <c r="C82" s="98" t="s">
        <v>527</v>
      </c>
      <c r="D82" s="22" t="s">
        <v>32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</row>
    <row r="83" spans="2:49">
      <c r="B83" s="41" t="s">
        <v>528</v>
      </c>
      <c r="C83" s="98" t="s">
        <v>529</v>
      </c>
      <c r="D83" s="22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2:49">
      <c r="B84" s="41" t="s">
        <v>530</v>
      </c>
      <c r="C84" s="98" t="s">
        <v>531</v>
      </c>
      <c r="D84" s="22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2:49">
      <c r="B85" s="41" t="s">
        <v>532</v>
      </c>
      <c r="C85" s="29" t="s">
        <v>533</v>
      </c>
      <c r="D85" s="22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2:49">
      <c r="B86" s="41" t="s">
        <v>534</v>
      </c>
      <c r="C86" s="98" t="s">
        <v>535</v>
      </c>
      <c r="D86" s="22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2:49">
      <c r="B87" s="41" t="s">
        <v>536</v>
      </c>
      <c r="C87" s="98" t="s">
        <v>537</v>
      </c>
      <c r="D87" s="22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  <c r="AW87" s="67">
        <v>0</v>
      </c>
    </row>
    <row r="88" spans="2:49">
      <c r="B88" s="41" t="s">
        <v>538</v>
      </c>
      <c r="C88" s="98" t="s">
        <v>539</v>
      </c>
      <c r="D88" s="22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  <row r="89" spans="2:49">
      <c r="B89" s="42" t="s">
        <v>540</v>
      </c>
      <c r="C89" s="31" t="s">
        <v>541</v>
      </c>
      <c r="D89" s="32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  <c r="AW89" s="67">
        <v>0</v>
      </c>
    </row>
    <row r="90" spans="2:49">
      <c r="B90" s="41" t="s">
        <v>542</v>
      </c>
      <c r="C90" s="29" t="s">
        <v>543</v>
      </c>
      <c r="D90" s="22" t="s">
        <v>32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  <c r="AW90" s="67">
        <v>0</v>
      </c>
    </row>
    <row r="91" spans="2:49">
      <c r="B91" s="41" t="s">
        <v>544</v>
      </c>
      <c r="C91" s="98" t="s">
        <v>545</v>
      </c>
      <c r="D91" s="22" t="s">
        <v>32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  <c r="AW91" s="67">
        <v>0</v>
      </c>
    </row>
    <row r="92" spans="2:49">
      <c r="B92" s="41" t="s">
        <v>546</v>
      </c>
      <c r="C92" s="98" t="s">
        <v>547</v>
      </c>
      <c r="D92" s="22" t="s">
        <v>32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  <c r="AW92" s="67">
        <v>0</v>
      </c>
    </row>
    <row r="93" spans="2:49">
      <c r="B93" s="41" t="s">
        <v>548</v>
      </c>
      <c r="C93" s="98" t="s">
        <v>541</v>
      </c>
      <c r="D93" s="22" t="s">
        <v>32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  <c r="AW93" s="67">
        <v>0</v>
      </c>
    </row>
    <row r="94" spans="2:49">
      <c r="B94" s="42" t="s">
        <v>549</v>
      </c>
      <c r="C94" s="102" t="s">
        <v>550</v>
      </c>
      <c r="D94" s="32" t="s">
        <v>32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  <c r="AW94" s="67">
        <v>0</v>
      </c>
    </row>
    <row r="95" spans="2:49">
      <c r="B95" s="41" t="s">
        <v>551</v>
      </c>
      <c r="C95" s="29" t="s">
        <v>552</v>
      </c>
      <c r="D95" s="22" t="s">
        <v>32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-133.71430641999996</v>
      </c>
      <c r="AS95" s="67">
        <v>472.69276758000001</v>
      </c>
      <c r="AT95" s="67">
        <v>613.73451074999991</v>
      </c>
      <c r="AU95" s="67">
        <v>270.97556181999994</v>
      </c>
      <c r="AV95" s="67">
        <v>369.72438859000005</v>
      </c>
      <c r="AW95" s="67">
        <v>470.39827525999999</v>
      </c>
    </row>
    <row r="96" spans="2:49">
      <c r="B96" s="41" t="s">
        <v>553</v>
      </c>
      <c r="C96" s="29" t="s">
        <v>554</v>
      </c>
      <c r="D96" s="22" t="s">
        <v>32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  <c r="AW96" s="67">
        <v>0</v>
      </c>
    </row>
    <row r="97" spans="2:49">
      <c r="B97" s="41" t="s">
        <v>555</v>
      </c>
      <c r="C97" s="98" t="s">
        <v>556</v>
      </c>
      <c r="D97" s="22" t="s">
        <v>32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  <c r="AW97" s="67">
        <v>0</v>
      </c>
    </row>
    <row r="98" spans="2:49">
      <c r="B98" s="41" t="s">
        <v>557</v>
      </c>
      <c r="C98" s="98" t="s">
        <v>558</v>
      </c>
      <c r="D98" s="112" t="s">
        <v>32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  <c r="AW98" s="67">
        <v>0</v>
      </c>
    </row>
    <row r="99" spans="2:49">
      <c r="B99" s="23" t="s">
        <v>559</v>
      </c>
      <c r="C99" s="104" t="s">
        <v>560</v>
      </c>
      <c r="D99" s="113" t="s">
        <v>32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  <c r="AW99" s="67">
        <v>0</v>
      </c>
    </row>
  </sheetData>
  <mergeCells count="13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W38"/>
  <sheetViews>
    <sheetView showGridLines="0" topLeftCell="AB1" zoomScale="90" zoomScaleNormal="90" workbookViewId="0">
      <selection activeCell="E2" sqref="E2:AW4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5" max="49" width="9.28515625" bestFit="1" customWidth="1"/>
    <col min="50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9">
      <c r="B1" s="12" t="s">
        <v>26</v>
      </c>
    </row>
    <row r="2" spans="2:49" ht="15.75" customHeight="1">
      <c r="B2" s="54" t="s">
        <v>27</v>
      </c>
      <c r="C2" s="55"/>
      <c r="D2" s="27"/>
      <c r="E2" s="167" t="s">
        <v>728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729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6" t="s">
        <v>730</v>
      </c>
      <c r="C5" s="177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</row>
    <row r="6" spans="2:49">
      <c r="B6" s="176"/>
      <c r="C6" s="177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 ht="41.25" customHeight="1">
      <c r="B8" s="138" t="s">
        <v>735</v>
      </c>
      <c r="C8" s="139" t="s">
        <v>736</v>
      </c>
      <c r="D8" s="140" t="s">
        <v>32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  <c r="AW8" s="157">
        <v>0</v>
      </c>
    </row>
    <row r="9" spans="2:49">
      <c r="B9" s="41" t="s">
        <v>737</v>
      </c>
      <c r="C9" s="22" t="s">
        <v>738</v>
      </c>
      <c r="D9" s="22" t="s">
        <v>32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  <c r="AW9" s="158">
        <v>0</v>
      </c>
    </row>
    <row r="10" spans="2:49">
      <c r="B10" s="41" t="s">
        <v>739</v>
      </c>
      <c r="C10" s="29" t="s">
        <v>740</v>
      </c>
      <c r="D10" s="22" t="s">
        <v>32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  <c r="AW10" s="159">
        <v>0</v>
      </c>
    </row>
    <row r="11" spans="2:49">
      <c r="B11" s="41" t="s">
        <v>741</v>
      </c>
      <c r="C11" s="29" t="s">
        <v>742</v>
      </c>
      <c r="D11" s="22" t="s">
        <v>32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  <c r="AW11" s="159">
        <v>0</v>
      </c>
    </row>
    <row r="12" spans="2:49">
      <c r="B12" s="41" t="s">
        <v>743</v>
      </c>
      <c r="C12" s="29" t="s">
        <v>744</v>
      </c>
      <c r="D12" s="22" t="s">
        <v>32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  <c r="AW12" s="159">
        <v>0</v>
      </c>
    </row>
    <row r="13" spans="2:49">
      <c r="B13" s="41" t="s">
        <v>745</v>
      </c>
      <c r="C13" s="29" t="s">
        <v>746</v>
      </c>
      <c r="D13" s="22" t="s">
        <v>32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  <c r="AW13" s="159">
        <v>0</v>
      </c>
    </row>
    <row r="14" spans="2:49">
      <c r="B14" s="41" t="s">
        <v>747</v>
      </c>
      <c r="C14" s="22" t="s">
        <v>748</v>
      </c>
      <c r="D14" s="22" t="s">
        <v>32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</row>
    <row r="15" spans="2:49">
      <c r="B15" s="41" t="s">
        <v>749</v>
      </c>
      <c r="C15" s="29" t="s">
        <v>750</v>
      </c>
      <c r="D15" s="22" t="s">
        <v>32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  <c r="AW15" s="159">
        <v>0</v>
      </c>
    </row>
    <row r="16" spans="2:49">
      <c r="B16" s="41" t="s">
        <v>751</v>
      </c>
      <c r="C16" s="29" t="s">
        <v>752</v>
      </c>
      <c r="D16" s="22" t="s">
        <v>32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  <c r="AW16" s="159">
        <v>0</v>
      </c>
    </row>
    <row r="17" spans="2:49">
      <c r="B17" s="41" t="s">
        <v>753</v>
      </c>
      <c r="C17" s="29" t="s">
        <v>754</v>
      </c>
      <c r="D17" s="22" t="s">
        <v>32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  <c r="AW17" s="159">
        <v>0</v>
      </c>
    </row>
    <row r="18" spans="2:49">
      <c r="B18" s="41" t="s">
        <v>755</v>
      </c>
      <c r="C18" s="29" t="s">
        <v>756</v>
      </c>
      <c r="D18" s="22" t="s">
        <v>32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  <c r="AW18" s="159">
        <v>0</v>
      </c>
    </row>
    <row r="19" spans="2:49">
      <c r="B19" s="41" t="s">
        <v>757</v>
      </c>
      <c r="C19" s="29" t="s">
        <v>758</v>
      </c>
      <c r="D19" s="22" t="s">
        <v>32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  <c r="AW19" s="159">
        <v>0</v>
      </c>
    </row>
    <row r="20" spans="2:49">
      <c r="B20" s="41" t="s">
        <v>759</v>
      </c>
      <c r="C20" s="29" t="s">
        <v>760</v>
      </c>
      <c r="D20" s="22" t="s">
        <v>32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  <c r="AW20" s="159">
        <v>0</v>
      </c>
    </row>
    <row r="21" spans="2:49">
      <c r="B21" s="41" t="s">
        <v>761</v>
      </c>
      <c r="C21" s="29" t="s">
        <v>762</v>
      </c>
      <c r="D21" s="22" t="s">
        <v>32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  <c r="AW21" s="159">
        <v>0</v>
      </c>
    </row>
    <row r="22" spans="2:49">
      <c r="B22" s="41" t="s">
        <v>763</v>
      </c>
      <c r="C22" s="29" t="s">
        <v>764</v>
      </c>
      <c r="D22" s="22" t="s">
        <v>32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  <c r="AW22" s="159">
        <v>0</v>
      </c>
    </row>
    <row r="23" spans="2:49">
      <c r="B23" s="41" t="s">
        <v>765</v>
      </c>
      <c r="C23" s="29" t="s">
        <v>442</v>
      </c>
      <c r="D23" s="22" t="s">
        <v>32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  <c r="AW23" s="160">
        <v>0</v>
      </c>
    </row>
    <row r="24" spans="2:49">
      <c r="B24" s="41" t="s">
        <v>766</v>
      </c>
      <c r="C24" s="29" t="s">
        <v>459</v>
      </c>
      <c r="D24" s="22" t="s">
        <v>32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  <c r="AW24" s="160">
        <v>0</v>
      </c>
    </row>
    <row r="25" spans="2:49">
      <c r="B25" s="42" t="s">
        <v>767</v>
      </c>
      <c r="C25" s="32" t="s">
        <v>768</v>
      </c>
      <c r="D25" s="32" t="s">
        <v>32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  <c r="AW25" s="159">
        <v>0</v>
      </c>
    </row>
    <row r="26" spans="2:49">
      <c r="B26" s="41" t="s">
        <v>769</v>
      </c>
      <c r="C26" s="29" t="s">
        <v>770</v>
      </c>
      <c r="D26" s="22" t="s">
        <v>32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  <c r="AW26" s="158">
        <v>0</v>
      </c>
    </row>
    <row r="27" spans="2:49">
      <c r="B27" s="41" t="s">
        <v>771</v>
      </c>
      <c r="C27" s="29" t="s">
        <v>772</v>
      </c>
      <c r="D27" s="22" t="s">
        <v>32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  <c r="AW27" s="159">
        <v>0</v>
      </c>
    </row>
    <row r="28" spans="2:49">
      <c r="B28" s="41" t="s">
        <v>773</v>
      </c>
      <c r="C28" s="29" t="s">
        <v>774</v>
      </c>
      <c r="D28" s="22" t="s">
        <v>32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  <c r="AW28" s="159">
        <v>0</v>
      </c>
    </row>
    <row r="29" spans="2:49">
      <c r="B29" s="41" t="s">
        <v>775</v>
      </c>
      <c r="C29" s="29" t="s">
        <v>776</v>
      </c>
      <c r="D29" s="22" t="s">
        <v>32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  <c r="AW29" s="159">
        <v>0</v>
      </c>
    </row>
    <row r="30" spans="2:49">
      <c r="B30" s="41" t="s">
        <v>777</v>
      </c>
      <c r="C30" s="29" t="s">
        <v>778</v>
      </c>
      <c r="D30" s="22" t="s">
        <v>32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  <c r="AW30" s="160">
        <v>0</v>
      </c>
    </row>
    <row r="31" spans="2:49">
      <c r="B31" s="41" t="s">
        <v>779</v>
      </c>
      <c r="C31" s="29" t="s">
        <v>780</v>
      </c>
      <c r="D31" s="22" t="s">
        <v>32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  <c r="AW31" s="160">
        <v>0</v>
      </c>
    </row>
    <row r="32" spans="2:49">
      <c r="B32" s="41" t="s">
        <v>781</v>
      </c>
      <c r="C32" s="29" t="s">
        <v>782</v>
      </c>
      <c r="D32" s="22" t="s">
        <v>32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  <c r="AW32" s="160">
        <v>0</v>
      </c>
    </row>
    <row r="33" spans="2:49">
      <c r="B33" s="41" t="s">
        <v>783</v>
      </c>
      <c r="C33" s="29" t="s">
        <v>784</v>
      </c>
      <c r="D33" s="22" t="s">
        <v>32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  <c r="AW33" s="158">
        <v>0</v>
      </c>
    </row>
    <row r="34" spans="2:49">
      <c r="B34" s="39" t="s">
        <v>785</v>
      </c>
      <c r="C34" s="97" t="s">
        <v>786</v>
      </c>
      <c r="D34" s="22" t="s">
        <v>32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  <c r="AW34" s="158">
        <v>0</v>
      </c>
    </row>
    <row r="35" spans="2:49">
      <c r="B35" s="145" t="s">
        <v>787</v>
      </c>
      <c r="C35" s="146" t="s">
        <v>788</v>
      </c>
      <c r="D35" s="24" t="s">
        <v>32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  <c r="AW35" s="159">
        <v>0</v>
      </c>
    </row>
    <row r="36" spans="2:49">
      <c r="B36" s="41" t="s">
        <v>62</v>
      </c>
      <c r="C36" s="119" t="s">
        <v>93</v>
      </c>
      <c r="D36" s="22" t="s">
        <v>32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  <c r="AW36" s="159">
        <v>0</v>
      </c>
    </row>
    <row r="37" spans="2:49">
      <c r="B37" s="23" t="s">
        <v>789</v>
      </c>
      <c r="C37" s="48" t="s">
        <v>790</v>
      </c>
      <c r="D37" s="24" t="s">
        <v>32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  <c r="AW37" s="158">
        <v>0</v>
      </c>
    </row>
    <row r="38" spans="2:49">
      <c r="E38" s="147"/>
      <c r="F38" s="147"/>
      <c r="G38" s="147"/>
      <c r="H38" s="147"/>
      <c r="I38" s="147"/>
    </row>
  </sheetData>
  <mergeCells count="13">
    <mergeCell ref="B5:C6"/>
    <mergeCell ref="E6:H6"/>
    <mergeCell ref="I6:L6"/>
    <mergeCell ref="M6:P6"/>
    <mergeCell ref="Q6:T6"/>
    <mergeCell ref="AS6:AV6"/>
    <mergeCell ref="U6:X6"/>
    <mergeCell ref="AO6:AR6"/>
    <mergeCell ref="Y6:AB6"/>
    <mergeCell ref="AC6:AF6"/>
    <mergeCell ref="AG6:AJ6"/>
    <mergeCell ref="AK6:AN6"/>
    <mergeCell ref="E2:AW4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W38"/>
  <sheetViews>
    <sheetView showGridLines="0" topLeftCell="AB1" zoomScale="90" zoomScaleNormal="90" workbookViewId="0">
      <selection activeCell="E2" sqref="E2:AW5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50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9">
      <c r="B1" s="12" t="s">
        <v>26</v>
      </c>
    </row>
    <row r="2" spans="2:49" ht="15.75" customHeight="1">
      <c r="B2" s="54" t="s">
        <v>27</v>
      </c>
      <c r="C2" s="55"/>
      <c r="D2" s="27"/>
      <c r="E2" s="167" t="s">
        <v>728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2:49" ht="15.75" customHeight="1">
      <c r="B3" s="54" t="s">
        <v>832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2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2:49" ht="15" customHeight="1">
      <c r="B5" s="178" t="s">
        <v>833</v>
      </c>
      <c r="C5" s="179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2:49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2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2:49">
      <c r="B8" s="93" t="s">
        <v>834</v>
      </c>
      <c r="C8" s="94" t="s">
        <v>835</v>
      </c>
      <c r="D8" s="107" t="s">
        <v>32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0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  <c r="AW8" s="157">
        <v>0</v>
      </c>
    </row>
    <row r="9" spans="2:49">
      <c r="B9" s="154" t="s">
        <v>836</v>
      </c>
      <c r="C9" s="155" t="s">
        <v>837</v>
      </c>
      <c r="D9" s="156" t="s">
        <v>32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  <c r="AW9" s="158">
        <v>0</v>
      </c>
    </row>
    <row r="10" spans="2:49">
      <c r="B10" s="41" t="s">
        <v>838</v>
      </c>
      <c r="C10" s="29" t="s">
        <v>798</v>
      </c>
      <c r="D10" s="112" t="s">
        <v>32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  <c r="AW10" s="159">
        <v>0</v>
      </c>
    </row>
    <row r="11" spans="2:49">
      <c r="B11" s="41" t="s">
        <v>839</v>
      </c>
      <c r="C11" s="29" t="s">
        <v>742</v>
      </c>
      <c r="D11" s="112" t="s">
        <v>32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  <c r="AW11" s="159">
        <v>0</v>
      </c>
    </row>
    <row r="12" spans="2:49">
      <c r="B12" s="41" t="s">
        <v>840</v>
      </c>
      <c r="C12" s="29" t="s">
        <v>744</v>
      </c>
      <c r="D12" s="112" t="s">
        <v>32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  <c r="AW12" s="159">
        <v>0</v>
      </c>
    </row>
    <row r="13" spans="2:49">
      <c r="B13" s="41" t="s">
        <v>841</v>
      </c>
      <c r="C13" s="29" t="s">
        <v>746</v>
      </c>
      <c r="D13" s="112" t="s">
        <v>32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  <c r="AW13" s="159">
        <v>0</v>
      </c>
    </row>
    <row r="14" spans="2:49">
      <c r="B14" s="41" t="s">
        <v>842</v>
      </c>
      <c r="C14" s="22" t="s">
        <v>843</v>
      </c>
      <c r="D14" s="112" t="s">
        <v>32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0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  <c r="AW14" s="158">
        <v>0</v>
      </c>
    </row>
    <row r="15" spans="2:49">
      <c r="B15" s="41" t="s">
        <v>844</v>
      </c>
      <c r="C15" s="29" t="s">
        <v>750</v>
      </c>
      <c r="D15" s="112" t="s">
        <v>32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  <c r="AW15" s="159">
        <v>0</v>
      </c>
    </row>
    <row r="16" spans="2:49">
      <c r="B16" s="41" t="s">
        <v>845</v>
      </c>
      <c r="C16" s="29" t="s">
        <v>752</v>
      </c>
      <c r="D16" s="112" t="s">
        <v>32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  <c r="AW16" s="159">
        <v>0</v>
      </c>
    </row>
    <row r="17" spans="2:49">
      <c r="B17" s="41" t="s">
        <v>846</v>
      </c>
      <c r="C17" s="29" t="s">
        <v>754</v>
      </c>
      <c r="D17" s="112" t="s">
        <v>32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  <c r="AW17" s="159">
        <v>0</v>
      </c>
    </row>
    <row r="18" spans="2:49">
      <c r="B18" s="41" t="s">
        <v>847</v>
      </c>
      <c r="C18" s="29" t="s">
        <v>756</v>
      </c>
      <c r="D18" s="112" t="s">
        <v>32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  <c r="AW18" s="159">
        <v>0</v>
      </c>
    </row>
    <row r="19" spans="2:49">
      <c r="B19" s="41" t="s">
        <v>848</v>
      </c>
      <c r="C19" s="29" t="s">
        <v>758</v>
      </c>
      <c r="D19" s="112" t="s">
        <v>32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  <c r="AW19" s="159">
        <v>0</v>
      </c>
    </row>
    <row r="20" spans="2:49">
      <c r="B20" s="41" t="s">
        <v>849</v>
      </c>
      <c r="C20" s="29" t="s">
        <v>760</v>
      </c>
      <c r="D20" s="112" t="s">
        <v>32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  <c r="AW20" s="159">
        <v>0</v>
      </c>
    </row>
    <row r="21" spans="2:49">
      <c r="B21" s="41" t="s">
        <v>850</v>
      </c>
      <c r="C21" s="29" t="s">
        <v>762</v>
      </c>
      <c r="D21" s="112" t="s">
        <v>32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  <c r="AW21" s="159">
        <v>0</v>
      </c>
    </row>
    <row r="22" spans="2:49">
      <c r="B22" s="41" t="s">
        <v>851</v>
      </c>
      <c r="C22" s="29" t="s">
        <v>764</v>
      </c>
      <c r="D22" s="112" t="s">
        <v>32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  <c r="AW22" s="159">
        <v>0</v>
      </c>
    </row>
    <row r="23" spans="2:49">
      <c r="B23" s="41" t="s">
        <v>852</v>
      </c>
      <c r="C23" s="29" t="s">
        <v>442</v>
      </c>
      <c r="D23" s="112" t="s">
        <v>32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0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  <c r="AW23" s="160">
        <v>0</v>
      </c>
    </row>
    <row r="24" spans="2:49">
      <c r="B24" s="41" t="s">
        <v>853</v>
      </c>
      <c r="C24" s="29" t="s">
        <v>459</v>
      </c>
      <c r="D24" s="112" t="s">
        <v>32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  <c r="AW24" s="160">
        <v>0</v>
      </c>
    </row>
    <row r="25" spans="2:49">
      <c r="B25" s="42" t="s">
        <v>854</v>
      </c>
      <c r="C25" s="32" t="s">
        <v>855</v>
      </c>
      <c r="D25" s="128" t="s">
        <v>32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  <c r="AW25" s="159">
        <v>0</v>
      </c>
    </row>
    <row r="26" spans="2:49">
      <c r="B26" s="41" t="s">
        <v>856</v>
      </c>
      <c r="C26" s="29" t="s">
        <v>770</v>
      </c>
      <c r="D26" s="22" t="s">
        <v>32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  <c r="AW26" s="158">
        <v>0</v>
      </c>
    </row>
    <row r="27" spans="2:49">
      <c r="B27" s="41" t="s">
        <v>857</v>
      </c>
      <c r="C27" s="29" t="s">
        <v>772</v>
      </c>
      <c r="D27" s="22" t="s">
        <v>32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  <c r="AW27" s="159">
        <v>0</v>
      </c>
    </row>
    <row r="28" spans="2:49">
      <c r="B28" s="41" t="s">
        <v>858</v>
      </c>
      <c r="C28" s="29" t="s">
        <v>774</v>
      </c>
      <c r="D28" s="22" t="s">
        <v>32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  <c r="AW28" s="159">
        <v>0</v>
      </c>
    </row>
    <row r="29" spans="2:49">
      <c r="B29" s="41" t="s">
        <v>859</v>
      </c>
      <c r="C29" s="29" t="s">
        <v>776</v>
      </c>
      <c r="D29" s="22" t="s">
        <v>32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  <c r="AW29" s="159">
        <v>0</v>
      </c>
    </row>
    <row r="30" spans="2:49">
      <c r="B30" s="41" t="s">
        <v>860</v>
      </c>
      <c r="C30" s="29" t="s">
        <v>778</v>
      </c>
      <c r="D30" s="22" t="s">
        <v>32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  <c r="AW30" s="160">
        <v>0</v>
      </c>
    </row>
    <row r="31" spans="2:49">
      <c r="B31" s="41" t="s">
        <v>861</v>
      </c>
      <c r="C31" s="29" t="s">
        <v>862</v>
      </c>
      <c r="D31" s="22" t="s">
        <v>32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  <c r="AW31" s="160">
        <v>0</v>
      </c>
    </row>
    <row r="32" spans="2:49">
      <c r="B32" s="41" t="s">
        <v>863</v>
      </c>
      <c r="C32" s="29" t="s">
        <v>782</v>
      </c>
      <c r="D32" s="22" t="s">
        <v>32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  <c r="AW32" s="160">
        <v>0</v>
      </c>
    </row>
    <row r="33" spans="2:49">
      <c r="B33" s="41" t="s">
        <v>864</v>
      </c>
      <c r="C33" s="29" t="s">
        <v>784</v>
      </c>
      <c r="D33" s="22" t="s">
        <v>32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  <c r="AW33" s="158">
        <v>0</v>
      </c>
    </row>
    <row r="34" spans="2:49">
      <c r="B34" s="39" t="s">
        <v>865</v>
      </c>
      <c r="C34" s="97" t="s">
        <v>866</v>
      </c>
      <c r="D34" s="22" t="s">
        <v>32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  <c r="AW34" s="158">
        <v>0</v>
      </c>
    </row>
    <row r="35" spans="2:49">
      <c r="B35" s="145" t="s">
        <v>867</v>
      </c>
      <c r="C35" s="146" t="s">
        <v>868</v>
      </c>
      <c r="D35" s="22" t="s">
        <v>32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  <c r="AW35" s="159">
        <v>0</v>
      </c>
    </row>
    <row r="36" spans="2:49">
      <c r="B36" s="41" t="s">
        <v>62</v>
      </c>
      <c r="C36" s="119" t="s">
        <v>93</v>
      </c>
      <c r="D36" s="22" t="s">
        <v>32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  <c r="AW36" s="159">
        <v>0</v>
      </c>
    </row>
    <row r="37" spans="2:49">
      <c r="B37" s="23" t="s">
        <v>869</v>
      </c>
      <c r="C37" s="48" t="s">
        <v>870</v>
      </c>
      <c r="D37" s="24" t="s">
        <v>32</v>
      </c>
      <c r="E37" s="158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0</v>
      </c>
      <c r="M37" s="158">
        <v>0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0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  <c r="AW37" s="158">
        <v>0</v>
      </c>
    </row>
    <row r="38" spans="2:49">
      <c r="E38" s="147"/>
      <c r="F38" s="147"/>
      <c r="G38" s="147"/>
      <c r="H38" s="147"/>
      <c r="I38" s="147"/>
    </row>
  </sheetData>
  <mergeCells count="13"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2:AW5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88"/>
  <sheetViews>
    <sheetView showGridLines="0" zoomScale="90" zoomScaleNormal="90" workbookViewId="0">
      <pane xSplit="4" ySplit="7" topLeftCell="AM8" activePane="bottomRight" state="frozen"/>
      <selection activeCell="AT10" sqref="AT10"/>
      <selection pane="topRight" activeCell="AT10" sqref="AT10"/>
      <selection pane="bottomLeft" activeCell="AT10" sqref="AT10"/>
      <selection pane="bottomRight" activeCell="E2" sqref="E2:AW5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9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9" ht="15.75" customHeight="1">
      <c r="B2" s="54" t="s">
        <v>27</v>
      </c>
      <c r="C2" s="55"/>
      <c r="D2" s="27"/>
      <c r="E2" s="167" t="str">
        <f>+Indice!H25</f>
        <v>Sociedades Públicas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</row>
    <row r="3" spans="1:49" ht="15.75" customHeight="1">
      <c r="B3" s="54" t="s">
        <v>561</v>
      </c>
      <c r="C3" s="56"/>
      <c r="D3" s="22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ht="15" customHeight="1">
      <c r="B4" s="19"/>
      <c r="C4" s="20"/>
      <c r="D4" s="21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</row>
    <row r="5" spans="1:49" ht="15" customHeight="1">
      <c r="B5" s="178" t="s">
        <v>562</v>
      </c>
      <c r="C5" s="179"/>
      <c r="D5" s="22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</row>
    <row r="6" spans="1:49">
      <c r="B6" s="178"/>
      <c r="C6" s="179"/>
      <c r="D6" s="22"/>
      <c r="E6" s="168">
        <v>2014</v>
      </c>
      <c r="F6" s="169"/>
      <c r="G6" s="169"/>
      <c r="H6" s="170"/>
      <c r="I6" s="168">
        <v>2015</v>
      </c>
      <c r="J6" s="169"/>
      <c r="K6" s="169"/>
      <c r="L6" s="170"/>
      <c r="M6" s="168">
        <v>2016</v>
      </c>
      <c r="N6" s="169"/>
      <c r="O6" s="169"/>
      <c r="P6" s="170"/>
      <c r="Q6" s="168">
        <v>2017</v>
      </c>
      <c r="R6" s="169"/>
      <c r="S6" s="169"/>
      <c r="T6" s="170"/>
      <c r="U6" s="168">
        <v>2018</v>
      </c>
      <c r="V6" s="169"/>
      <c r="W6" s="169"/>
      <c r="X6" s="170"/>
      <c r="Y6" s="168">
        <v>2019</v>
      </c>
      <c r="Z6" s="169"/>
      <c r="AA6" s="169"/>
      <c r="AB6" s="170"/>
      <c r="AC6" s="168">
        <v>2020</v>
      </c>
      <c r="AD6" s="169"/>
      <c r="AE6" s="169"/>
      <c r="AF6" s="170"/>
      <c r="AG6" s="168">
        <v>2021</v>
      </c>
      <c r="AH6" s="169"/>
      <c r="AI6" s="169"/>
      <c r="AJ6" s="170"/>
      <c r="AK6" s="168">
        <v>2022</v>
      </c>
      <c r="AL6" s="169"/>
      <c r="AM6" s="169"/>
      <c r="AN6" s="170"/>
      <c r="AO6" s="168">
        <v>2023</v>
      </c>
      <c r="AP6" s="169"/>
      <c r="AQ6" s="169"/>
      <c r="AR6" s="170"/>
      <c r="AS6" s="168">
        <v>2024</v>
      </c>
      <c r="AT6" s="169"/>
      <c r="AU6" s="169"/>
      <c r="AV6" s="170"/>
      <c r="AW6" s="161">
        <v>2025</v>
      </c>
    </row>
    <row r="7" spans="1:49">
      <c r="B7" s="105"/>
      <c r="C7" s="106"/>
      <c r="D7" s="22"/>
      <c r="E7" s="161" t="s">
        <v>731</v>
      </c>
      <c r="F7" s="161" t="s">
        <v>732</v>
      </c>
      <c r="G7" s="161" t="s">
        <v>733</v>
      </c>
      <c r="H7" s="161" t="s">
        <v>734</v>
      </c>
      <c r="I7" s="161" t="s">
        <v>731</v>
      </c>
      <c r="J7" s="161" t="s">
        <v>732</v>
      </c>
      <c r="K7" s="161" t="s">
        <v>733</v>
      </c>
      <c r="L7" s="161" t="s">
        <v>734</v>
      </c>
      <c r="M7" s="161" t="s">
        <v>731</v>
      </c>
      <c r="N7" s="161" t="s">
        <v>732</v>
      </c>
      <c r="O7" s="161" t="s">
        <v>733</v>
      </c>
      <c r="P7" s="161" t="s">
        <v>734</v>
      </c>
      <c r="Q7" s="161" t="s">
        <v>731</v>
      </c>
      <c r="R7" s="161" t="s">
        <v>732</v>
      </c>
      <c r="S7" s="161" t="s">
        <v>733</v>
      </c>
      <c r="T7" s="161" t="s">
        <v>734</v>
      </c>
      <c r="U7" s="161" t="s">
        <v>731</v>
      </c>
      <c r="V7" s="161" t="s">
        <v>732</v>
      </c>
      <c r="W7" s="161" t="s">
        <v>733</v>
      </c>
      <c r="X7" s="161" t="s">
        <v>734</v>
      </c>
      <c r="Y7" s="161" t="s">
        <v>731</v>
      </c>
      <c r="Z7" s="161" t="s">
        <v>732</v>
      </c>
      <c r="AA7" s="161" t="s">
        <v>733</v>
      </c>
      <c r="AB7" s="161" t="s">
        <v>734</v>
      </c>
      <c r="AC7" s="161" t="s">
        <v>731</v>
      </c>
      <c r="AD7" s="161" t="s">
        <v>732</v>
      </c>
      <c r="AE7" s="161" t="s">
        <v>733</v>
      </c>
      <c r="AF7" s="161" t="s">
        <v>734</v>
      </c>
      <c r="AG7" s="161" t="s">
        <v>731</v>
      </c>
      <c r="AH7" s="161" t="s">
        <v>732</v>
      </c>
      <c r="AI7" s="161" t="s">
        <v>733</v>
      </c>
      <c r="AJ7" s="161" t="s">
        <v>734</v>
      </c>
      <c r="AK7" s="161" t="s">
        <v>731</v>
      </c>
      <c r="AL7" s="161" t="s">
        <v>732</v>
      </c>
      <c r="AM7" s="161" t="s">
        <v>733</v>
      </c>
      <c r="AN7" s="161" t="s">
        <v>734</v>
      </c>
      <c r="AO7" s="161" t="s">
        <v>731</v>
      </c>
      <c r="AP7" s="161" t="s">
        <v>732</v>
      </c>
      <c r="AQ7" s="161" t="s">
        <v>733</v>
      </c>
      <c r="AR7" s="161" t="s">
        <v>734</v>
      </c>
      <c r="AS7" s="161" t="s">
        <v>731</v>
      </c>
      <c r="AT7" s="161" t="s">
        <v>732</v>
      </c>
      <c r="AU7" s="161" t="s">
        <v>733</v>
      </c>
      <c r="AV7" s="161" t="s">
        <v>734</v>
      </c>
      <c r="AW7" s="161" t="s">
        <v>731</v>
      </c>
    </row>
    <row r="8" spans="1:49">
      <c r="B8" s="93" t="s">
        <v>563</v>
      </c>
      <c r="C8" s="120" t="s">
        <v>564</v>
      </c>
      <c r="D8" s="121" t="s">
        <v>32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1193.1117524400001</v>
      </c>
      <c r="S8" s="95">
        <v>958.96288222999988</v>
      </c>
      <c r="T8" s="95">
        <v>1187.1853996499999</v>
      </c>
      <c r="U8" s="95">
        <v>1058.0189066200001</v>
      </c>
      <c r="V8" s="95">
        <v>1014.5958858600001</v>
      </c>
      <c r="W8" s="95">
        <v>1103.0293980900001</v>
      </c>
      <c r="X8" s="95">
        <v>1565.5523378600001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1030.9155411600002</v>
      </c>
      <c r="AD8" s="95">
        <v>918.23580340999979</v>
      </c>
      <c r="AE8" s="95">
        <v>1152.4758716000001</v>
      </c>
      <c r="AF8" s="95">
        <v>1467.7736531900002</v>
      </c>
      <c r="AG8" s="95">
        <v>1158.6744679399999</v>
      </c>
      <c r="AH8" s="95">
        <v>941.5460976999999</v>
      </c>
      <c r="AI8" s="95">
        <v>1270.63271334</v>
      </c>
      <c r="AJ8" s="95">
        <v>1361.4935459600001</v>
      </c>
      <c r="AK8" s="95">
        <v>1247.76646351</v>
      </c>
      <c r="AL8" s="95">
        <v>1247.3010323200001</v>
      </c>
      <c r="AM8" s="95">
        <v>1247.4521735999999</v>
      </c>
      <c r="AN8" s="95">
        <v>1808.8412923500002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  <c r="AS8" s="95">
        <v>1219.0667185299999</v>
      </c>
      <c r="AT8" s="95">
        <v>1424.6742989799998</v>
      </c>
      <c r="AU8" s="95">
        <v>1563.4879498499999</v>
      </c>
      <c r="AV8" s="95">
        <v>1795.8545924499999</v>
      </c>
      <c r="AW8" s="95">
        <v>1517.4096141</v>
      </c>
    </row>
    <row r="9" spans="1:49" s="126" customFormat="1">
      <c r="A9" s="135"/>
      <c r="B9" s="122" t="s">
        <v>565</v>
      </c>
      <c r="C9" s="123" t="s">
        <v>566</v>
      </c>
      <c r="D9" s="124" t="s">
        <v>32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  <c r="AS9" s="125">
        <v>94.564923449999995</v>
      </c>
      <c r="AT9" s="125">
        <v>104.30164379</v>
      </c>
      <c r="AU9" s="125">
        <v>159.92677848999998</v>
      </c>
      <c r="AV9" s="125">
        <v>70.260135180000006</v>
      </c>
      <c r="AW9" s="125">
        <v>158.31338775</v>
      </c>
    </row>
    <row r="10" spans="1:49">
      <c r="A10" s="135"/>
      <c r="B10" s="41" t="s">
        <v>567</v>
      </c>
      <c r="C10" s="98" t="s">
        <v>568</v>
      </c>
      <c r="D10" s="112" t="s">
        <v>32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  <c r="AS10" s="67">
        <v>32.327915109999992</v>
      </c>
      <c r="AT10" s="67">
        <v>39.003456079999999</v>
      </c>
      <c r="AU10" s="67">
        <v>83.440652749999998</v>
      </c>
      <c r="AV10" s="67">
        <v>3.3539499799999994</v>
      </c>
      <c r="AW10" s="67">
        <v>81.990000539999997</v>
      </c>
    </row>
    <row r="11" spans="1:49">
      <c r="A11" s="135"/>
      <c r="B11" s="41" t="s">
        <v>569</v>
      </c>
      <c r="C11" s="98" t="s">
        <v>570</v>
      </c>
      <c r="D11" s="112" t="s">
        <v>32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3.6744520000000003E-2</v>
      </c>
    </row>
    <row r="12" spans="1:49">
      <c r="A12" s="135"/>
      <c r="B12" s="41" t="s">
        <v>571</v>
      </c>
      <c r="C12" s="98" t="s">
        <v>572</v>
      </c>
      <c r="D12" s="112" t="s">
        <v>32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  <c r="AS12" s="67">
        <v>49.195481180000002</v>
      </c>
      <c r="AT12" s="67">
        <v>30.69782618</v>
      </c>
      <c r="AU12" s="67">
        <v>38.861409960000003</v>
      </c>
      <c r="AV12" s="67">
        <v>43.70093602</v>
      </c>
      <c r="AW12" s="67">
        <v>20.850217649999998</v>
      </c>
    </row>
    <row r="13" spans="1:49">
      <c r="A13" s="135"/>
      <c r="B13" s="41" t="s">
        <v>573</v>
      </c>
      <c r="C13" s="98" t="s">
        <v>574</v>
      </c>
      <c r="D13" s="112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v>0</v>
      </c>
    </row>
    <row r="14" spans="1:49">
      <c r="A14" s="135"/>
      <c r="B14" s="41" t="s">
        <v>575</v>
      </c>
      <c r="C14" s="98" t="s">
        <v>576</v>
      </c>
      <c r="D14" s="112" t="s">
        <v>32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  <c r="AW14" s="96">
        <v>0</v>
      </c>
    </row>
    <row r="15" spans="1:49">
      <c r="A15" s="135"/>
      <c r="B15" s="41" t="s">
        <v>577</v>
      </c>
      <c r="C15" s="98" t="s">
        <v>578</v>
      </c>
      <c r="D15" s="112" t="s">
        <v>32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  <c r="AS15" s="67">
        <v>8.5593555000000006</v>
      </c>
      <c r="AT15" s="67">
        <v>28.765943560000004</v>
      </c>
      <c r="AU15" s="67">
        <v>32.942742799999998</v>
      </c>
      <c r="AV15" s="67">
        <v>12.56953949</v>
      </c>
      <c r="AW15" s="67">
        <v>49.975302130000003</v>
      </c>
    </row>
    <row r="16" spans="1:49">
      <c r="A16" s="135"/>
      <c r="B16" s="41" t="s">
        <v>579</v>
      </c>
      <c r="C16" s="98" t="s">
        <v>580</v>
      </c>
      <c r="D16" s="112" t="s">
        <v>32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  <c r="AS16" s="67">
        <v>4.4821716599999997</v>
      </c>
      <c r="AT16" s="67">
        <v>5.8344179700000005</v>
      </c>
      <c r="AU16" s="67">
        <v>4.6819729800000003</v>
      </c>
      <c r="AV16" s="67">
        <v>10.635709690000001</v>
      </c>
      <c r="AW16" s="67">
        <v>5.4611229100000003</v>
      </c>
    </row>
    <row r="17" spans="1:49">
      <c r="A17" s="135"/>
      <c r="B17" s="42" t="s">
        <v>581</v>
      </c>
      <c r="C17" s="127" t="s">
        <v>582</v>
      </c>
      <c r="D17" s="12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  <c r="AW17" s="67">
        <v>0</v>
      </c>
    </row>
    <row r="18" spans="1:49" s="126" customFormat="1">
      <c r="A18" s="135"/>
      <c r="B18" s="122" t="s">
        <v>583</v>
      </c>
      <c r="C18" s="123" t="s">
        <v>584</v>
      </c>
      <c r="D18" s="129" t="s">
        <v>32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  <c r="AW18" s="130">
        <v>0</v>
      </c>
    </row>
    <row r="19" spans="1:49">
      <c r="A19" s="135"/>
      <c r="B19" s="41" t="s">
        <v>585</v>
      </c>
      <c r="C19" s="98" t="s">
        <v>586</v>
      </c>
      <c r="D19" s="11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  <c r="AW19" s="67">
        <v>0</v>
      </c>
    </row>
    <row r="20" spans="1:49">
      <c r="A20" s="135"/>
      <c r="B20" s="41" t="s">
        <v>587</v>
      </c>
      <c r="C20" s="98" t="s">
        <v>588</v>
      </c>
      <c r="D20" s="11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  <c r="AW20" s="67">
        <v>0</v>
      </c>
    </row>
    <row r="21" spans="1:49">
      <c r="A21" s="135"/>
      <c r="B21" s="41" t="s">
        <v>589</v>
      </c>
      <c r="C21" s="98" t="s">
        <v>590</v>
      </c>
      <c r="D21" s="11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  <c r="AW21" s="67">
        <v>0</v>
      </c>
    </row>
    <row r="22" spans="1:49">
      <c r="A22" s="135"/>
      <c r="B22" s="41" t="s">
        <v>591</v>
      </c>
      <c r="C22" s="98" t="s">
        <v>592</v>
      </c>
      <c r="D22" s="112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  <c r="AW22" s="67">
        <v>0</v>
      </c>
    </row>
    <row r="23" spans="1:49">
      <c r="A23" s="135"/>
      <c r="B23" s="42" t="s">
        <v>593</v>
      </c>
      <c r="C23" s="102" t="s">
        <v>594</v>
      </c>
      <c r="D23" s="128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  <c r="AW23" s="71">
        <v>0</v>
      </c>
    </row>
    <row r="24" spans="1:49" s="126" customFormat="1">
      <c r="A24" s="135"/>
      <c r="B24" s="122" t="s">
        <v>595</v>
      </c>
      <c r="C24" s="123" t="s">
        <v>596</v>
      </c>
      <c r="D24" s="129" t="s">
        <v>32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  <c r="AS24" s="131">
        <v>0.13467425</v>
      </c>
      <c r="AT24" s="131">
        <v>0.13627790000000001</v>
      </c>
      <c r="AU24" s="131">
        <v>0.13815290000000002</v>
      </c>
      <c r="AV24" s="131">
        <v>0.12563879999999999</v>
      </c>
      <c r="AW24" s="131">
        <v>0.13232404</v>
      </c>
    </row>
    <row r="25" spans="1:49">
      <c r="A25" s="135"/>
      <c r="B25" s="41" t="s">
        <v>597</v>
      </c>
      <c r="C25" s="98" t="s">
        <v>598</v>
      </c>
      <c r="D25" s="112" t="s">
        <v>32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</row>
    <row r="26" spans="1:49">
      <c r="A26" s="135"/>
      <c r="B26" s="41" t="s">
        <v>599</v>
      </c>
      <c r="C26" s="98" t="s">
        <v>600</v>
      </c>
      <c r="D26" s="112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</row>
    <row r="27" spans="1:49">
      <c r="A27" s="135"/>
      <c r="B27" s="41" t="s">
        <v>601</v>
      </c>
      <c r="C27" s="98" t="s">
        <v>602</v>
      </c>
      <c r="D27" s="11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  <c r="AS27" s="67">
        <v>0.13467425</v>
      </c>
      <c r="AT27" s="67">
        <v>0.13627790000000001</v>
      </c>
      <c r="AU27" s="67">
        <v>0.13815290000000002</v>
      </c>
      <c r="AV27" s="67">
        <v>0.12563879999999999</v>
      </c>
      <c r="AW27" s="67">
        <v>0.13232404</v>
      </c>
    </row>
    <row r="28" spans="1:49">
      <c r="A28" s="135"/>
      <c r="B28" s="41" t="s">
        <v>603</v>
      </c>
      <c r="C28" s="98" t="s">
        <v>604</v>
      </c>
      <c r="D28" s="112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  <c r="AW28" s="67">
        <v>0</v>
      </c>
    </row>
    <row r="29" spans="1:49">
      <c r="A29" s="135"/>
      <c r="B29" s="41" t="s">
        <v>605</v>
      </c>
      <c r="C29" s="98" t="s">
        <v>606</v>
      </c>
      <c r="D29" s="112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  <c r="AW29" s="67">
        <v>0</v>
      </c>
    </row>
    <row r="30" spans="1:49">
      <c r="A30" s="135"/>
      <c r="B30" s="42" t="s">
        <v>607</v>
      </c>
      <c r="C30" s="102" t="s">
        <v>608</v>
      </c>
      <c r="D30" s="128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  <c r="AW30" s="71">
        <v>0</v>
      </c>
    </row>
    <row r="31" spans="1:49" s="126" customFormat="1">
      <c r="A31" s="135"/>
      <c r="B31" s="122" t="s">
        <v>609</v>
      </c>
      <c r="C31" s="123" t="s">
        <v>610</v>
      </c>
      <c r="D31" s="129" t="s">
        <v>32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658.42110502000003</v>
      </c>
      <c r="S31" s="131">
        <v>692.11492461</v>
      </c>
      <c r="T31" s="131">
        <v>898.41460933999997</v>
      </c>
      <c r="U31" s="131">
        <v>630.01473121000004</v>
      </c>
      <c r="V31" s="131">
        <v>666.34605036000005</v>
      </c>
      <c r="W31" s="131">
        <v>652.72325160000003</v>
      </c>
      <c r="X31" s="131">
        <v>1071.9413140000001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629.60123598000007</v>
      </c>
      <c r="AD31" s="131">
        <v>639.74316963999991</v>
      </c>
      <c r="AE31" s="131">
        <v>754.78778644999989</v>
      </c>
      <c r="AF31" s="131">
        <v>1053.11973614</v>
      </c>
      <c r="AG31" s="131">
        <v>725.15925554</v>
      </c>
      <c r="AH31" s="131">
        <v>576.74570741000002</v>
      </c>
      <c r="AI31" s="131">
        <v>855.85509521000006</v>
      </c>
      <c r="AJ31" s="131">
        <v>902.20969478000006</v>
      </c>
      <c r="AK31" s="131">
        <v>753.32038119000003</v>
      </c>
      <c r="AL31" s="131">
        <v>758.05789102000006</v>
      </c>
      <c r="AM31" s="131">
        <v>911.07568448999996</v>
      </c>
      <c r="AN31" s="131">
        <v>1293.4725513200001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  <c r="AS31" s="131">
        <v>721.55390512999998</v>
      </c>
      <c r="AT31" s="131">
        <v>862.39102161999995</v>
      </c>
      <c r="AU31" s="131">
        <v>919.73853789999998</v>
      </c>
      <c r="AV31" s="131">
        <v>1178.7354824700001</v>
      </c>
      <c r="AW31" s="131">
        <v>902.01125681000019</v>
      </c>
    </row>
    <row r="32" spans="1:49">
      <c r="A32" s="135"/>
      <c r="B32" s="41" t="s">
        <v>611</v>
      </c>
      <c r="C32" s="98" t="s">
        <v>612</v>
      </c>
      <c r="D32" s="112" t="s">
        <v>32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  <c r="AS32" s="71">
        <v>3.1203092400000001</v>
      </c>
      <c r="AT32" s="71">
        <v>6.26048457</v>
      </c>
      <c r="AU32" s="71">
        <v>6.1207229199999995</v>
      </c>
      <c r="AV32" s="71">
        <v>12.80355612</v>
      </c>
      <c r="AW32" s="71">
        <v>3.8696974600000003</v>
      </c>
    </row>
    <row r="33" spans="1:49">
      <c r="A33" s="135"/>
      <c r="B33" s="41" t="s">
        <v>613</v>
      </c>
      <c r="C33" s="98" t="s">
        <v>614</v>
      </c>
      <c r="D33" s="112" t="s">
        <v>32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</row>
    <row r="34" spans="1:49">
      <c r="A34" s="135"/>
      <c r="B34" s="41" t="s">
        <v>615</v>
      </c>
      <c r="C34" s="98" t="s">
        <v>616</v>
      </c>
      <c r="D34" s="112" t="s">
        <v>32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390.34616968000006</v>
      </c>
      <c r="S34" s="96">
        <v>425.23791629999999</v>
      </c>
      <c r="T34" s="96">
        <v>597.42686843000001</v>
      </c>
      <c r="U34" s="96">
        <v>413.32741218000001</v>
      </c>
      <c r="V34" s="96">
        <v>441.40771526999993</v>
      </c>
      <c r="W34" s="96">
        <v>435.71467421</v>
      </c>
      <c r="X34" s="96">
        <v>663.89670045999992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427.40083179999999</v>
      </c>
      <c r="AD34" s="96">
        <v>344.94463014999997</v>
      </c>
      <c r="AE34" s="96">
        <v>477.92945366000004</v>
      </c>
      <c r="AF34" s="96">
        <v>714.15762039999993</v>
      </c>
      <c r="AG34" s="96">
        <v>508.32438736999995</v>
      </c>
      <c r="AH34" s="96">
        <v>298.26385092999999</v>
      </c>
      <c r="AI34" s="96">
        <v>577.42691362000005</v>
      </c>
      <c r="AJ34" s="96">
        <v>530.50995209999996</v>
      </c>
      <c r="AK34" s="96">
        <v>484.91111020000005</v>
      </c>
      <c r="AL34" s="96">
        <v>405.27130121000005</v>
      </c>
      <c r="AM34" s="96">
        <v>588.29316499999993</v>
      </c>
      <c r="AN34" s="96">
        <v>734.81235627000001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  <c r="AS34" s="96">
        <v>348.67729932999998</v>
      </c>
      <c r="AT34" s="96">
        <v>432.32201723999998</v>
      </c>
      <c r="AU34" s="96">
        <v>558.44760922</v>
      </c>
      <c r="AV34" s="96">
        <v>686.30043146999992</v>
      </c>
      <c r="AW34" s="96">
        <v>512.96269002000008</v>
      </c>
    </row>
    <row r="35" spans="1:49">
      <c r="A35" s="135"/>
      <c r="B35" s="41" t="s">
        <v>617</v>
      </c>
      <c r="C35" s="98" t="s">
        <v>618</v>
      </c>
      <c r="D35" s="112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  <c r="AW35" s="67">
        <v>0</v>
      </c>
    </row>
    <row r="36" spans="1:49">
      <c r="A36" s="135"/>
      <c r="B36" s="41" t="s">
        <v>619</v>
      </c>
      <c r="C36" s="98" t="s">
        <v>620</v>
      </c>
      <c r="D36" s="112" t="s">
        <v>32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  <c r="AS36" s="67">
        <v>287.72263415999998</v>
      </c>
      <c r="AT36" s="67">
        <v>364.75476505999995</v>
      </c>
      <c r="AU36" s="67">
        <v>282.89236215</v>
      </c>
      <c r="AV36" s="67">
        <v>404.82360261999997</v>
      </c>
      <c r="AW36" s="67">
        <v>303.99091147000001</v>
      </c>
    </row>
    <row r="37" spans="1:49">
      <c r="A37" s="135"/>
      <c r="B37" s="41" t="s">
        <v>621</v>
      </c>
      <c r="C37" s="98" t="s">
        <v>622</v>
      </c>
      <c r="D37" s="112" t="s">
        <v>32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  <c r="AS37" s="96">
        <v>4.1268903100000003</v>
      </c>
      <c r="AT37" s="96">
        <v>4.54930214</v>
      </c>
      <c r="AU37" s="96">
        <v>4.3954193699999999</v>
      </c>
      <c r="AV37" s="96">
        <v>5.1339606800000004</v>
      </c>
      <c r="AW37" s="96">
        <v>3.8422792000000001</v>
      </c>
    </row>
    <row r="38" spans="1:49">
      <c r="A38" s="135"/>
      <c r="B38" s="41" t="s">
        <v>623</v>
      </c>
      <c r="C38" s="98" t="s">
        <v>624</v>
      </c>
      <c r="D38" s="112" t="s">
        <v>32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  <c r="AS38" s="67">
        <v>3.1182422900000004</v>
      </c>
      <c r="AT38" s="67">
        <v>5.5200430100000002</v>
      </c>
      <c r="AU38" s="67">
        <v>3.4722699700000001</v>
      </c>
      <c r="AV38" s="67">
        <v>3.4805091799999994</v>
      </c>
      <c r="AW38" s="67">
        <v>3.1574137899999997</v>
      </c>
    </row>
    <row r="39" spans="1:49">
      <c r="A39" s="135"/>
      <c r="B39" s="41" t="s">
        <v>625</v>
      </c>
      <c r="C39" s="98" t="s">
        <v>626</v>
      </c>
      <c r="D39" s="112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  <c r="AW39" s="67">
        <v>0</v>
      </c>
    </row>
    <row r="40" spans="1:49">
      <c r="A40" s="135"/>
      <c r="B40" s="42" t="s">
        <v>627</v>
      </c>
      <c r="C40" s="102" t="s">
        <v>628</v>
      </c>
      <c r="D40" s="128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  <c r="AS40" s="67">
        <v>74.788529799999992</v>
      </c>
      <c r="AT40" s="67">
        <v>48.984409599999992</v>
      </c>
      <c r="AU40" s="67">
        <v>64.410154270000007</v>
      </c>
      <c r="AV40" s="67">
        <v>66.193422400000003</v>
      </c>
      <c r="AW40" s="67">
        <v>74.188264870000012</v>
      </c>
    </row>
    <row r="41" spans="1:49" s="126" customFormat="1">
      <c r="A41" s="135"/>
      <c r="B41" s="122" t="s">
        <v>629</v>
      </c>
      <c r="C41" s="123" t="s">
        <v>630</v>
      </c>
      <c r="D41" s="129" t="s">
        <v>32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  <c r="AS41" s="130">
        <v>5.5981310299999993</v>
      </c>
      <c r="AT41" s="130">
        <v>6.5989362899999993</v>
      </c>
      <c r="AU41" s="130">
        <v>7.8350626499999994</v>
      </c>
      <c r="AV41" s="130">
        <v>9.1139886699999995</v>
      </c>
      <c r="AW41" s="130">
        <v>9.4136660200000009</v>
      </c>
    </row>
    <row r="42" spans="1:49">
      <c r="A42" s="135"/>
      <c r="B42" s="41" t="s">
        <v>631</v>
      </c>
      <c r="C42" s="98" t="s">
        <v>632</v>
      </c>
      <c r="D42" s="11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  <c r="AW42" s="67">
        <v>0</v>
      </c>
    </row>
    <row r="43" spans="1:49">
      <c r="A43" s="135"/>
      <c r="B43" s="41" t="s">
        <v>633</v>
      </c>
      <c r="C43" s="98" t="s">
        <v>634</v>
      </c>
      <c r="D43" s="112" t="s">
        <v>32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  <c r="AS43" s="67">
        <v>5.5981310299999993</v>
      </c>
      <c r="AT43" s="67">
        <v>6.5989362899999993</v>
      </c>
      <c r="AU43" s="67">
        <v>7.8350626499999994</v>
      </c>
      <c r="AV43" s="67">
        <v>9.1139886699999995</v>
      </c>
      <c r="AW43" s="67">
        <v>9.4136660200000009</v>
      </c>
    </row>
    <row r="44" spans="1:49">
      <c r="A44" s="135"/>
      <c r="B44" s="41" t="s">
        <v>635</v>
      </c>
      <c r="C44" s="98" t="s">
        <v>636</v>
      </c>
      <c r="D44" s="11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  <c r="AW44" s="67">
        <v>0</v>
      </c>
    </row>
    <row r="45" spans="1:49">
      <c r="A45" s="135"/>
      <c r="B45" s="41" t="s">
        <v>637</v>
      </c>
      <c r="C45" s="98" t="s">
        <v>638</v>
      </c>
      <c r="D45" s="112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</row>
    <row r="46" spans="1:49">
      <c r="A46" s="135"/>
      <c r="B46" s="41" t="s">
        <v>639</v>
      </c>
      <c r="C46" s="98" t="s">
        <v>640</v>
      </c>
      <c r="D46" s="112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  <c r="AW46" s="67">
        <v>0</v>
      </c>
    </row>
    <row r="47" spans="1:49">
      <c r="A47" s="135"/>
      <c r="B47" s="42" t="s">
        <v>641</v>
      </c>
      <c r="C47" s="102" t="s">
        <v>642</v>
      </c>
      <c r="D47" s="128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  <c r="AW47" s="67">
        <v>0</v>
      </c>
    </row>
    <row r="48" spans="1:49" s="126" customFormat="1">
      <c r="A48" s="135"/>
      <c r="B48" s="122" t="s">
        <v>643</v>
      </c>
      <c r="C48" s="123" t="s">
        <v>644</v>
      </c>
      <c r="D48" s="129" t="s">
        <v>32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  <c r="AS48" s="130">
        <v>147.00080671000001</v>
      </c>
      <c r="AT48" s="130">
        <v>164.75975232999997</v>
      </c>
      <c r="AU48" s="130">
        <v>166.91012601</v>
      </c>
      <c r="AV48" s="130">
        <v>177.30714832999999</v>
      </c>
      <c r="AW48" s="130">
        <v>189.26605768000002</v>
      </c>
    </row>
    <row r="49" spans="1:49">
      <c r="A49" s="135"/>
      <c r="B49" s="41" t="s">
        <v>645</v>
      </c>
      <c r="C49" s="98" t="s">
        <v>646</v>
      </c>
      <c r="D49" s="112" t="s">
        <v>32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  <c r="AS49" s="67">
        <v>6.680374E-2</v>
      </c>
      <c r="AT49" s="67">
        <v>2.7392280000000001E-2</v>
      </c>
      <c r="AU49" s="67">
        <v>5.4784560000000003E-2</v>
      </c>
      <c r="AV49" s="67">
        <v>4.108842E-2</v>
      </c>
      <c r="AW49" s="67">
        <v>0</v>
      </c>
    </row>
    <row r="50" spans="1:49">
      <c r="A50" s="135"/>
      <c r="B50" s="41" t="s">
        <v>647</v>
      </c>
      <c r="C50" s="98" t="s">
        <v>648</v>
      </c>
      <c r="D50" s="112" t="s">
        <v>32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  <c r="AS50" s="67">
        <v>13.331542189999999</v>
      </c>
      <c r="AT50" s="67">
        <v>0.66371219999999997</v>
      </c>
      <c r="AU50" s="67">
        <v>1.3032961000000001</v>
      </c>
      <c r="AV50" s="67">
        <v>2.8992767499999998</v>
      </c>
      <c r="AW50" s="67">
        <v>31.299490810000002</v>
      </c>
    </row>
    <row r="51" spans="1:49">
      <c r="A51" s="135"/>
      <c r="B51" s="41" t="s">
        <v>649</v>
      </c>
      <c r="C51" s="98" t="s">
        <v>650</v>
      </c>
      <c r="D51" s="112" t="s">
        <v>32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  <c r="AS51" s="67">
        <v>131.89954029</v>
      </c>
      <c r="AT51" s="67">
        <v>161.13555351000002</v>
      </c>
      <c r="AU51" s="67">
        <v>163.48327727</v>
      </c>
      <c r="AV51" s="67">
        <v>171.05204558</v>
      </c>
      <c r="AW51" s="67">
        <v>157.83942687000001</v>
      </c>
    </row>
    <row r="52" spans="1:49">
      <c r="A52" s="135"/>
      <c r="B52" s="41" t="s">
        <v>651</v>
      </c>
      <c r="C52" s="98" t="s">
        <v>652</v>
      </c>
      <c r="D52" s="112" t="s">
        <v>32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  <c r="AS52" s="67">
        <v>1.7029204900000001</v>
      </c>
      <c r="AT52" s="67">
        <v>2.9330943399999998</v>
      </c>
      <c r="AU52" s="67">
        <v>2.0687680799999999</v>
      </c>
      <c r="AV52" s="67">
        <v>3.3147375800000001</v>
      </c>
      <c r="AW52" s="67">
        <v>0.12714</v>
      </c>
    </row>
    <row r="53" spans="1:49">
      <c r="A53" s="135"/>
      <c r="B53" s="41" t="s">
        <v>653</v>
      </c>
      <c r="C53" s="98" t="s">
        <v>654</v>
      </c>
      <c r="D53" s="112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</row>
    <row r="54" spans="1:49">
      <c r="A54" s="135"/>
      <c r="B54" s="42" t="s">
        <v>655</v>
      </c>
      <c r="C54" s="102" t="s">
        <v>656</v>
      </c>
      <c r="D54" s="128" t="s">
        <v>32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  <c r="AW54" s="67">
        <v>0</v>
      </c>
    </row>
    <row r="55" spans="1:49" s="126" customFormat="1">
      <c r="A55" s="135"/>
      <c r="B55" s="122" t="s">
        <v>657</v>
      </c>
      <c r="C55" s="123" t="s">
        <v>658</v>
      </c>
      <c r="D55" s="129" t="s">
        <v>32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  <c r="AS55" s="130">
        <v>0</v>
      </c>
      <c r="AT55" s="130">
        <v>1.4508000000000001E-4</v>
      </c>
      <c r="AU55" s="130">
        <v>0</v>
      </c>
      <c r="AV55" s="130">
        <v>1.0092E-3</v>
      </c>
      <c r="AW55" s="130">
        <v>0</v>
      </c>
    </row>
    <row r="56" spans="1:49">
      <c r="A56" s="135"/>
      <c r="B56" s="41" t="s">
        <v>659</v>
      </c>
      <c r="C56" s="98" t="s">
        <v>660</v>
      </c>
      <c r="D56" s="112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  <c r="AS56" s="67">
        <v>0</v>
      </c>
      <c r="AT56" s="67">
        <v>1.4508000000000001E-4</v>
      </c>
      <c r="AU56" s="67">
        <v>0</v>
      </c>
      <c r="AV56" s="67">
        <v>1.0092E-3</v>
      </c>
      <c r="AW56" s="67">
        <v>0</v>
      </c>
    </row>
    <row r="57" spans="1:49">
      <c r="A57" s="135"/>
      <c r="B57" s="41" t="s">
        <v>661</v>
      </c>
      <c r="C57" s="98" t="s">
        <v>662</v>
      </c>
      <c r="D57" s="112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  <c r="AW57" s="67">
        <v>0</v>
      </c>
    </row>
    <row r="58" spans="1:49">
      <c r="A58" s="135"/>
      <c r="B58" s="41" t="s">
        <v>663</v>
      </c>
      <c r="C58" s="98" t="s">
        <v>664</v>
      </c>
      <c r="D58" s="112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</row>
    <row r="59" spans="1:49">
      <c r="A59" s="135"/>
      <c r="B59" s="41" t="s">
        <v>665</v>
      </c>
      <c r="C59" s="98" t="s">
        <v>666</v>
      </c>
      <c r="D59" s="112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</row>
    <row r="60" spans="1:49">
      <c r="A60" s="135"/>
      <c r="B60" s="41" t="s">
        <v>667</v>
      </c>
      <c r="C60" s="98" t="s">
        <v>668</v>
      </c>
      <c r="D60" s="112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0</v>
      </c>
    </row>
    <row r="61" spans="1:49">
      <c r="A61" s="135"/>
      <c r="B61" s="42" t="s">
        <v>669</v>
      </c>
      <c r="C61" s="102" t="s">
        <v>670</v>
      </c>
      <c r="D61" s="128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0</v>
      </c>
    </row>
    <row r="62" spans="1:49" s="126" customFormat="1">
      <c r="A62" s="135"/>
      <c r="B62" s="122" t="s">
        <v>671</v>
      </c>
      <c r="C62" s="123" t="s">
        <v>672</v>
      </c>
      <c r="D62" s="129" t="s">
        <v>32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  <c r="AS62" s="130">
        <v>207.68332629999998</v>
      </c>
      <c r="AT62" s="130">
        <v>245.67349865</v>
      </c>
      <c r="AU62" s="130">
        <v>267.78607829999999</v>
      </c>
      <c r="AV62" s="130">
        <v>306.57034951999998</v>
      </c>
      <c r="AW62" s="130">
        <v>208.42558906999997</v>
      </c>
    </row>
    <row r="63" spans="1:49">
      <c r="A63" s="135"/>
      <c r="B63" s="41" t="s">
        <v>673</v>
      </c>
      <c r="C63" s="98" t="s">
        <v>674</v>
      </c>
      <c r="D63" s="112" t="s">
        <v>32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  <c r="AS63" s="67">
        <v>207.68332629999998</v>
      </c>
      <c r="AT63" s="67">
        <v>245.67349865</v>
      </c>
      <c r="AU63" s="67">
        <v>267.78607829999999</v>
      </c>
      <c r="AV63" s="67">
        <v>306.57034951999998</v>
      </c>
      <c r="AW63" s="67">
        <v>208.42558906999997</v>
      </c>
    </row>
    <row r="64" spans="1:49">
      <c r="A64" s="135"/>
      <c r="B64" s="41" t="s">
        <v>675</v>
      </c>
      <c r="C64" s="98" t="s">
        <v>676</v>
      </c>
      <c r="D64" s="112" t="s">
        <v>32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  <c r="AW64" s="67">
        <v>0</v>
      </c>
    </row>
    <row r="65" spans="1:49">
      <c r="A65" s="135"/>
      <c r="B65" s="41" t="s">
        <v>677</v>
      </c>
      <c r="C65" s="98" t="s">
        <v>678</v>
      </c>
      <c r="D65" s="112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  <c r="AW65" s="67">
        <v>0</v>
      </c>
    </row>
    <row r="66" spans="1:49">
      <c r="A66" s="135"/>
      <c r="B66" s="41" t="s">
        <v>679</v>
      </c>
      <c r="C66" s="98" t="s">
        <v>680</v>
      </c>
      <c r="D66" s="112" t="s">
        <v>32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  <c r="AW66" s="67">
        <v>0</v>
      </c>
    </row>
    <row r="67" spans="1:49">
      <c r="A67" s="135"/>
      <c r="B67" s="41" t="s">
        <v>681</v>
      </c>
      <c r="C67" s="98" t="s">
        <v>682</v>
      </c>
      <c r="D67" s="112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  <c r="AW67" s="67">
        <v>0</v>
      </c>
    </row>
    <row r="68" spans="1:49">
      <c r="A68" s="135"/>
      <c r="B68" s="42" t="s">
        <v>683</v>
      </c>
      <c r="C68" s="102" t="s">
        <v>684</v>
      </c>
      <c r="D68" s="128" t="s">
        <v>32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  <c r="AW68" s="67">
        <v>0</v>
      </c>
    </row>
    <row r="69" spans="1:49" s="126" customFormat="1">
      <c r="A69" s="135"/>
      <c r="B69" s="122" t="s">
        <v>685</v>
      </c>
      <c r="C69" s="123" t="s">
        <v>686</v>
      </c>
      <c r="D69" s="129" t="s">
        <v>32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  <c r="AS69" s="130">
        <v>1.3070168899999999</v>
      </c>
      <c r="AT69" s="130">
        <v>1.09137303</v>
      </c>
      <c r="AU69" s="130">
        <v>1.0200941900000002</v>
      </c>
      <c r="AV69" s="130">
        <v>2.1179903900000001</v>
      </c>
      <c r="AW69" s="130">
        <v>1.07722921</v>
      </c>
    </row>
    <row r="70" spans="1:49">
      <c r="A70" s="135"/>
      <c r="B70" s="41" t="s">
        <v>687</v>
      </c>
      <c r="C70" s="98" t="s">
        <v>688</v>
      </c>
      <c r="D70" s="112" t="s">
        <v>32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  <c r="AW70" s="67">
        <v>0</v>
      </c>
    </row>
    <row r="71" spans="1:49">
      <c r="A71" s="135"/>
      <c r="B71" s="41" t="s">
        <v>689</v>
      </c>
      <c r="C71" s="98" t="s">
        <v>690</v>
      </c>
      <c r="D71" s="112" t="s">
        <v>32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  <c r="AW71" s="67">
        <v>0</v>
      </c>
    </row>
    <row r="72" spans="1:49">
      <c r="A72" s="135"/>
      <c r="B72" s="41" t="s">
        <v>691</v>
      </c>
      <c r="C72" s="98" t="s">
        <v>692</v>
      </c>
      <c r="D72" s="112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</row>
    <row r="73" spans="1:49">
      <c r="A73" s="135"/>
      <c r="B73" s="41" t="s">
        <v>693</v>
      </c>
      <c r="C73" s="98" t="s">
        <v>694</v>
      </c>
      <c r="D73" s="112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  <c r="AW73" s="67">
        <v>0</v>
      </c>
    </row>
    <row r="74" spans="1:49">
      <c r="A74" s="135"/>
      <c r="B74" s="41" t="s">
        <v>695</v>
      </c>
      <c r="C74" s="98" t="s">
        <v>696</v>
      </c>
      <c r="D74" s="112" t="s">
        <v>32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  <c r="AS74" s="67">
        <v>0.45712555999999999</v>
      </c>
      <c r="AT74" s="67">
        <v>0.70726133000000002</v>
      </c>
      <c r="AU74" s="67">
        <v>0.70390796</v>
      </c>
      <c r="AV74" s="67">
        <v>1.01853112</v>
      </c>
      <c r="AW74" s="67">
        <v>0.4416388</v>
      </c>
    </row>
    <row r="75" spans="1:49">
      <c r="A75" s="135"/>
      <c r="B75" s="41" t="s">
        <v>697</v>
      </c>
      <c r="C75" s="98" t="s">
        <v>698</v>
      </c>
      <c r="D75" s="112" t="s">
        <v>32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  <c r="AW75" s="67">
        <v>0</v>
      </c>
    </row>
    <row r="76" spans="1:49">
      <c r="A76" s="135"/>
      <c r="B76" s="41" t="s">
        <v>699</v>
      </c>
      <c r="C76" s="98" t="s">
        <v>700</v>
      </c>
      <c r="D76" s="112" t="s">
        <v>32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  <c r="AW76" s="67">
        <v>0</v>
      </c>
    </row>
    <row r="77" spans="1:49">
      <c r="A77" s="135"/>
      <c r="B77" s="42" t="s">
        <v>701</v>
      </c>
      <c r="C77" s="102" t="s">
        <v>702</v>
      </c>
      <c r="D77" s="128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  <c r="AS77" s="67">
        <v>0.84989132999999994</v>
      </c>
      <c r="AT77" s="67">
        <v>0.38411170000000006</v>
      </c>
      <c r="AU77" s="67">
        <v>0.31618623000000007</v>
      </c>
      <c r="AV77" s="67">
        <v>1.0994592699999999</v>
      </c>
      <c r="AW77" s="67">
        <v>0.63559041000000005</v>
      </c>
    </row>
    <row r="78" spans="1:49" s="126" customFormat="1">
      <c r="A78" s="135"/>
      <c r="B78" s="122" t="s">
        <v>703</v>
      </c>
      <c r="C78" s="123" t="s">
        <v>704</v>
      </c>
      <c r="D78" s="129" t="s">
        <v>32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  <c r="AS78" s="130">
        <v>41.22393477</v>
      </c>
      <c r="AT78" s="130">
        <v>39.721650289999999</v>
      </c>
      <c r="AU78" s="130">
        <v>40.133119409999999</v>
      </c>
      <c r="AV78" s="130">
        <v>51.622849889999998</v>
      </c>
      <c r="AW78" s="130">
        <v>48.770103519999999</v>
      </c>
    </row>
    <row r="79" spans="1:49">
      <c r="A79" s="135"/>
      <c r="B79" s="41" t="s">
        <v>705</v>
      </c>
      <c r="C79" s="98" t="s">
        <v>706</v>
      </c>
      <c r="D79" s="112" t="s">
        <v>32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  <c r="AS79" s="67">
        <v>13.111547010000001</v>
      </c>
      <c r="AT79" s="67">
        <v>15.870078300000003</v>
      </c>
      <c r="AU79" s="67">
        <v>15.764195820000001</v>
      </c>
      <c r="AV79" s="67">
        <v>19.273057940000001</v>
      </c>
      <c r="AW79" s="67">
        <v>14.086011259999999</v>
      </c>
    </row>
    <row r="80" spans="1:49">
      <c r="A80" s="135"/>
      <c r="B80" s="41" t="s">
        <v>707</v>
      </c>
      <c r="C80" s="98" t="s">
        <v>708</v>
      </c>
      <c r="D80" s="112" t="s">
        <v>32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  <c r="AS80" s="67">
        <v>9.9387725400000004</v>
      </c>
      <c r="AT80" s="67">
        <v>5.4277032299999997</v>
      </c>
      <c r="AU80" s="67">
        <v>5.85911019</v>
      </c>
      <c r="AV80" s="67">
        <v>6.8662338500000004</v>
      </c>
      <c r="AW80" s="67">
        <v>15.86577132</v>
      </c>
    </row>
    <row r="81" spans="1:49">
      <c r="A81" s="135"/>
      <c r="B81" s="41" t="s">
        <v>709</v>
      </c>
      <c r="C81" s="98" t="s">
        <v>710</v>
      </c>
      <c r="D81" s="112" t="s">
        <v>32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  <c r="AS81" s="67">
        <v>7.0000000000000007E-2</v>
      </c>
      <c r="AT81" s="67">
        <v>0.16999999999999998</v>
      </c>
      <c r="AU81" s="67">
        <v>0.13980000000000001</v>
      </c>
      <c r="AV81" s="67">
        <v>0.15000000000000002</v>
      </c>
      <c r="AW81" s="67">
        <v>0.222</v>
      </c>
    </row>
    <row r="82" spans="1:49">
      <c r="A82" s="135"/>
      <c r="B82" s="41" t="s">
        <v>711</v>
      </c>
      <c r="C82" s="98" t="s">
        <v>712</v>
      </c>
      <c r="D82" s="112" t="s">
        <v>32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  <c r="AW82" s="67">
        <v>0</v>
      </c>
    </row>
    <row r="83" spans="1:49">
      <c r="A83" s="135"/>
      <c r="B83" s="41" t="s">
        <v>713</v>
      </c>
      <c r="C83" s="98" t="s">
        <v>714</v>
      </c>
      <c r="D83" s="112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  <c r="AW83" s="67">
        <v>0</v>
      </c>
    </row>
    <row r="84" spans="1:49">
      <c r="A84" s="135"/>
      <c r="B84" s="41" t="s">
        <v>715</v>
      </c>
      <c r="C84" s="98" t="s">
        <v>716</v>
      </c>
      <c r="D84" s="112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  <c r="AW84" s="67">
        <v>0</v>
      </c>
    </row>
    <row r="85" spans="1:49">
      <c r="A85" s="135"/>
      <c r="B85" s="41" t="s">
        <v>717</v>
      </c>
      <c r="C85" s="98" t="s">
        <v>718</v>
      </c>
      <c r="D85" s="112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  <c r="AW85" s="67">
        <v>0</v>
      </c>
    </row>
    <row r="86" spans="1:49">
      <c r="A86" s="135"/>
      <c r="B86" s="41" t="s">
        <v>719</v>
      </c>
      <c r="C86" s="98" t="s">
        <v>720</v>
      </c>
      <c r="D86" s="112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  <c r="AW86" s="67">
        <v>0</v>
      </c>
    </row>
    <row r="87" spans="1:49">
      <c r="A87" s="135"/>
      <c r="B87" s="41" t="s">
        <v>721</v>
      </c>
      <c r="C87" s="98" t="s">
        <v>722</v>
      </c>
      <c r="D87" s="113" t="s">
        <v>32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  <c r="AS87" s="67">
        <v>18.103615219999998</v>
      </c>
      <c r="AT87" s="67">
        <v>18.25386876</v>
      </c>
      <c r="AU87" s="67">
        <v>18.370013399999998</v>
      </c>
      <c r="AV87" s="67">
        <v>25.333558100000001</v>
      </c>
      <c r="AW87" s="67">
        <v>18.596320940000002</v>
      </c>
    </row>
    <row r="88" spans="1:49">
      <c r="A88" s="135"/>
      <c r="B88" s="132" t="s">
        <v>723</v>
      </c>
      <c r="C88" s="133" t="s">
        <v>724</v>
      </c>
      <c r="D88" s="133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  <c r="AW88" s="67">
        <v>0</v>
      </c>
    </row>
  </sheetData>
  <mergeCells count="13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Chantall Marie Ramírez</cp:lastModifiedBy>
  <dcterms:created xsi:type="dcterms:W3CDTF">2019-08-21T19:04:06Z</dcterms:created>
  <dcterms:modified xsi:type="dcterms:W3CDTF">2025-05-27T22:59:56Z</dcterms:modified>
</cp:coreProperties>
</file>