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4Q4\publicar\"/>
    </mc:Choice>
  </mc:AlternateContent>
  <xr:revisionPtr revIDLastSave="0" documentId="13_ncr:1_{B5A39B43-4365-43D9-B4B9-833738A798D2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6" i="12" l="1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<sst xmlns="http://schemas.openxmlformats.org/spreadsheetml/2006/main" count="2491" uniqueCount="622">
  <si>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</si>
  <si>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</si>
  <si>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</si>
  <si>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</si>
  <si>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</si>
  <si>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</si>
  <si>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</si>
  <si>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</si>
  <si>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</si>
  <si>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</si>
  <si>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</si>
  <si>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</si>
  <si>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</si>
  <si>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</si>
  <si>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</si>
  <si>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</si>
  <si>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</si>
  <si>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</si>
  <si>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</si>
  <si>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</si>
  <si>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</si>
  <si>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</si>
  <si>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</si>
  <si>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</si>
  <si>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</si>
  <si>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</si>
  <si>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</si>
  <si>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</si>
  <si>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</si>
  <si>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</si>
  <si>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</si>
  <si>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</si>
  <si>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</si>
  <si>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</si>
  <si>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</si>
  <si>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</si>
  <si>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</si>
  <si>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</si>
  <si>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</si>
  <si>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</si>
  <si>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</si>
  <si>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</si>
  <si>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</si>
  <si>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</si>
  <si>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</si>
  <si>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</si>
  <si>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</si>
  <si>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</si>
  <si>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</si>
  <si>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</si>
  <si>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</si>
  <si>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</si>
  <si>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</si>
  <si>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</si>
  <si>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</si>
  <si>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</si>
  <si>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</si>
  <si>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</si>
  <si>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</si>
  <si>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</si>
  <si>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</si>
  <si>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</si>
  <si>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</si>
  <si>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</si>
  <si>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</si>
  <si>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</si>
  <si>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</si>
  <si>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</si>
  <si>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</si>
  <si>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</si>
  <si>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</si>
  <si>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</si>
  <si>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</si>
  <si>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</si>
  <si>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</si>
  <si>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</si>
  <si>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</si>
  <si>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</si>
  <si>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</si>
  <si>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</si>
  <si>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</si>
  <si>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</si>
  <si>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</si>
  <si>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</si>
  <si>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</si>
  <si>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</si>
  <si>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</si>
  <si>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</si>
  <si>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</si>
  <si>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</si>
  <si>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</si>
  <si>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</si>
  <si>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</si>
  <si>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</si>
  <si>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</si>
  <si>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</si>
  <si>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</si>
  <si>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</si>
  <si>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</si>
  <si>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</si>
  <si>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</si>
  <si>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</si>
  <si>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</si>
  <si>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</si>
  <si>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</si>
  <si>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</si>
  <si>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</si>
  <si>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</si>
  <si>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</si>
  <si>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</si>
  <si>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</si>
  <si>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</si>
  <si>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</si>
  <si>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</si>
  <si>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</si>
  <si>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</si>
  <si>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</si>
  <si>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</si>
  <si>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</si>
  <si>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</si>
  <si>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</si>
  <si>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</si>
  <si>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</si>
  <si>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</si>
  <si>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</si>
  <si>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</si>
  <si>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</si>
  <si>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</si>
  <si>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</si>
  <si>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</si>
  <si>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</si>
  <si>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</si>
  <si>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</si>
  <si>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</si>
  <si>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</si>
  <si>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</si>
  <si>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</si>
  <si>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</si>
  <si>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</si>
  <si>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</si>
  <si>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</si>
  <si>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</si>
  <si>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</si>
  <si>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</si>
  <si>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</si>
  <si>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</si>
  <si>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</si>
  <si>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</si>
  <si>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</si>
  <si>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</si>
  <si>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</si>
  <si>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</si>
  <si>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</si>
  <si>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</si>
  <si>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</si>
  <si>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</si>
  <si>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</si>
  <si>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</si>
  <si>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</si>
  <si>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</si>
  <si>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</si>
  <si>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</si>
  <si>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</si>
  <si>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</si>
  <si>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</si>
  <si>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</si>
  <si>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</si>
  <si>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</si>
  <si>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</si>
  <si>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</si>
  <si>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</si>
  <si>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</si>
  <si>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</si>
  <si>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</si>
  <si>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</si>
  <si>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</si>
  <si>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</si>
  <si>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</si>
  <si>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</si>
  <si>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</si>
  <si>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</si>
  <si>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</si>
  <si>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</si>
  <si>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</si>
  <si>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</si>
  <si>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</si>
  <si>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</si>
  <si>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</si>
  <si>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</si>
  <si>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</si>
  <si>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</si>
  <si>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</si>
  <si>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</si>
  <si>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</si>
  <si>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</si>
  <si>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</si>
  <si>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</si>
  <si>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</si>
  <si>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</si>
  <si>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</si>
  <si>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</si>
  <si>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</si>
  <si>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</si>
  <si>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</si>
  <si>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</si>
  <si>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</si>
  <si>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</si>
  <si>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</si>
  <si>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</si>
  <si>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</si>
  <si>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</si>
  <si>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</si>
  <si>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</si>
  <si>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</si>
  <si>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</si>
  <si>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</si>
  <si>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</si>
  <si>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</si>
  <si>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</si>
  <si>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</si>
  <si>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</si>
  <si>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</si>
  <si>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</si>
  <si>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</si>
  <si>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</si>
  <si>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</si>
  <si>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</si>
  <si>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</si>
  <si>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</si>
  <si>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</si>
  <si>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</si>
  <si>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</si>
  <si>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</si>
  <si>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</si>
  <si>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</si>
  <si>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</si>
  <si>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</si>
  <si>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</si>
  <si>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</si>
  <si>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</si>
  <si>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</si>
  <si>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</si>
  <si>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</si>
  <si>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</si>
  <si>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</si>
  <si>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</si>
  <si>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</si>
  <si>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</si>
  <si>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</si>
  <si>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</si>
  <si>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</si>
  <si>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</si>
  <si>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</si>
  <si>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</si>
  <si>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</si>
  <si>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</si>
  <si>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</si>
  <si>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</si>
  <si>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</si>
  <si>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</si>
  <si>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</si>
  <si>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</si>
  <si>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</si>
  <si>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</si>
  <si>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</si>
  <si>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</si>
  <si>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</si>
  <si>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</si>
  <si>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</si>
  <si>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</si>
  <si>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</si>
  <si>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</si>
  <si>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</si>
  <si>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</si>
  <si>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</si>
  <si>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</si>
  <si>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</si>
  <si>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</si>
  <si>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</si>
  <si>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</si>
  <si>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</si>
  <si>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</si>
  <si>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</si>
  <si>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</si>
  <si>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</si>
  <si>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</si>
  <si>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</si>
  <si>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</si>
  <si>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</si>
  <si>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</si>
  <si>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</si>
  <si>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</si>
  <si>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</si>
  <si>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</si>
  <si>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</si>
  <si>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</si>
  <si>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</si>
  <si>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</si>
  <si>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</si>
  <si>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</si>
  <si>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</si>
  <si>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</si>
  <si>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</si>
  <si>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</si>
  <si>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</si>
  <si>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</si>
  <si>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</si>
  <si>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</si>
  <si>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</si>
  <si>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</si>
  <si>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</si>
  <si>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</si>
  <si>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</si>
  <si>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</si>
  <si>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</si>
  <si>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</si>
  <si>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</si>
  <si>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</si>
  <si>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</si>
  <si>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</si>
  <si>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</si>
  <si>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</si>
  <si>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</si>
  <si>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</si>
  <si>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</si>
  <si>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</si>
  <si>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</si>
  <si>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</si>
  <si>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</si>
  <si>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</si>
  <si>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</si>
  <si>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</si>
  <si>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</si>
  <si>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</si>
  <si>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</si>
  <si>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</si>
  <si>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</si>
  <si>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</si>
  <si>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</si>
  <si>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</si>
  <si>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</si>
  <si>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</si>
  <si>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</si>
  <si>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</si>
  <si>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</si>
  <si>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</si>
  <si>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</si>
  <si>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</si>
  <si>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</si>
  <si>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</si>
  <si>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</si>
  <si>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</si>
  <si>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</si>
  <si>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</si>
  <si>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</si>
  <si>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</si>
  <si>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</si>
  <si>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</si>
  <si>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</si>
  <si>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</si>
  <si>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</si>
  <si>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</si>
  <si>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</si>
  <si>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</si>
  <si>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</si>
  <si>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</si>
  <si>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</si>
  <si>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</si>
  <si>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</si>
  <si>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</si>
  <si>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</si>
  <si>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</si>
  <si>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</si>
  <si>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</si>
  <si>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</si>
  <si>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</si>
  <si>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</si>
  <si>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</si>
  <si>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</si>
  <si>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</si>
  <si>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</si>
  <si>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</si>
  <si>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</si>
  <si>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</si>
  <si>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</si>
  <si>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</si>
  <si>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</si>
  <si>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</si>
  <si>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</si>
  <si>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</si>
  <si>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</si>
  <si>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</si>
  <si>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</si>
  <si>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</si>
  <si>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</si>
  <si>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</si>
  <si>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</si>
  <si>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</si>
  <si>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</si>
  <si>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</si>
  <si>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</si>
  <si>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</si>
  <si>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</si>
  <si>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</si>
  <si>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</si>
  <si>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</si>
  <si>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</si>
  <si>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</si>
  <si>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</si>
  <si>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</si>
  <si>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</si>
  <si>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</si>
  <si>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</si>
  <si>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</si>
  <si>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</si>
  <si>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</si>
  <si>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</si>
  <si>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</si>
  <si>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</si>
  <si>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</si>
  <si>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</si>
  <si>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</si>
  <si>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</si>
  <si>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</si>
  <si>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</si>
  <si>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</si>
  <si>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</si>
  <si>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</si>
  <si>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</si>
  <si>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</si>
  <si>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</si>
  <si>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</si>
  <si>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</si>
  <si>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</si>
  <si>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</si>
  <si>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</si>
  <si>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</si>
  <si>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</si>
  <si>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</si>
  <si>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</si>
  <si>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</si>
  <si>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</si>
  <si>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</si>
  <si>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</si>
  <si>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</si>
  <si>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</si>
  <si>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</si>
  <si>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</si>
  <si>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</si>
  <si>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</si>
  <si>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</si>
  <si>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</si>
  <si>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</si>
  <si>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</si>
  <si>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</si>
  <si>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</si>
  <si>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</si>
  <si>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</si>
  <si>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</si>
  <si>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</si>
  <si>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</si>
  <si>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</si>
  <si>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</si>
  <si>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</si>
  <si>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</si>
  <si>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</si>
  <si>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</si>
  <si>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</si>
  <si>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</si>
  <si>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</si>
  <si>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</si>
  <si>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</si>
  <si>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</si>
  <si>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</si>
  <si>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</si>
  <si>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</si>
  <si>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</si>
  <si>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</si>
  <si>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</si>
  <si>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</si>
  <si>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</si>
  <si>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</si>
  <si>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</si>
  <si>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</si>
  <si>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</si>
  <si>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</si>
  <si>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</si>
  <si>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</si>
  <si>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</si>
  <si>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</si>
  <si>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</si>
  <si>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</si>
  <si>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</si>
  <si>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</si>
  <si>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</si>
  <si>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</si>
  <si>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</si>
  <si>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</si>
  <si>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</si>
  <si>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</si>
  <si>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</si>
  <si>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</si>
  <si>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</si>
  <si>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</si>
  <si>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</si>
  <si>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</si>
  <si>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</si>
  <si>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</si>
  <si>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</si>
  <si>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</si>
  <si>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</si>
  <si>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</si>
  <si>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</si>
  <si>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</si>
  <si>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</si>
  <si>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</si>
  <si>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</si>
  <si>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</si>
  <si>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</si>
  <si>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</si>
  <si>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</si>
  <si>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</si>
  <si>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</si>
  <si>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</si>
  <si>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</si>
  <si>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</si>
  <si>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</si>
  <si>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</si>
  <si>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</si>
  <si>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</si>
  <si>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</si>
  <si>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</si>
  <si>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</si>
  <si>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</si>
  <si>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</si>
  <si>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</si>
  <si>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</si>
  <si>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</si>
  <si>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</si>
  <si>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</si>
  <si>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</si>
  <si>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</si>
  <si>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</si>
  <si>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</si>
  <si>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</si>
  <si>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</si>
  <si>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</si>
  <si>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</si>
  <si>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</si>
  <si>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</si>
  <si>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</si>
  <si>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</si>
  <si>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</si>
  <si>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</si>
  <si>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</si>
  <si>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</si>
  <si>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</si>
  <si>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</si>
  <si>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</si>
  <si>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</si>
  <si>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</si>
  <si>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</si>
  <si>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</si>
  <si>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</si>
  <si>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</si>
  <si>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</si>
  <si>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</si>
  <si>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</si>
  <si>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</si>
  <si>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</si>
  <si>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</si>
  <si>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</si>
  <si>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</si>
  <si>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</si>
  <si>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</si>
  <si>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</si>
  <si>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</si>
  <si>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</si>
  <si>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</si>
  <si>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</si>
  <si>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</si>
  <si>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</si>
  <si>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</si>
  <si>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</si>
  <si>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</si>
  <si>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</si>
  <si>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</si>
  <si>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</si>
  <si>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</si>
  <si>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</si>
  <si>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</si>
  <si>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</si>
  <si>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</si>
  <si>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</si>
  <si>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</si>
  <si>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</si>
  <si>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</si>
  <si>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</si>
  <si>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</si>
  <si>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</si>
  <si>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</si>
  <si>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</si>
  <si>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</si>
  <si>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</si>
  <si>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</si>
  <si>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</si>
  <si>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</si>
  <si>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</si>
  <si>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</si>
  <si>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</si>
  <si>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</si>
  <si>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</si>
  <si>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</si>
  <si>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</si>
  <si>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</si>
  <si>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</si>
  <si>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</si>
  <si>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</si>
  <si>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</si>
  <si>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</si>
  <si>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Abril 2025.</t>
  </si>
  <si>
    <t>Junio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</si>
</sst>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46" fillId="0" borderId="40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I37" activePane="bottomRight" state="frozen"/>
      <selection activeCell="B52" sqref="B52"/>
      <selection pane="topRight" activeCell="B52" sqref="B52"/>
      <selection pane="bottomLeft" activeCell="B52" sqref="B52"/>
      <selection pane="bottomRight" activeCell="DJ48" sqref="DJ48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9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618</v>
      </c>
      <c r="DY8" s="144" t="s">
        <v>619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12.260466091042659</v>
      </c>
      <c r="DK10" s="5">
        <v>-15.069286278417422</v>
      </c>
      <c r="DL10" s="5">
        <v>-219.93566649582544</v>
      </c>
      <c r="DM10" s="5">
        <v>-752.65594345227885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-154.0420199491594</v>
      </c>
      <c r="DS10" s="5">
        <v>283.35296760272223</v>
      </c>
      <c r="DT10" s="5">
        <v>-307.73630623829126</v>
      </c>
      <c r="DU10" s="5">
        <v>-761.39674304764344</v>
      </c>
      <c r="DV10" s="5">
        <v>-240.46164195904444</v>
      </c>
      <c r="DW10" s="5">
        <v>-231.17126829583594</v>
      </c>
      <c r="DX10" s="5">
        <v>-215.92323464212052</v>
      </c>
      <c r="DY10" s="5">
        <v>-492.42010828942875</v>
      </c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2299.0611690048318</v>
      </c>
      <c r="DW11" s="147">
        <v>2523.418284494514</v>
      </c>
      <c r="DX11" s="147">
        <v>2377.7392846878342</v>
      </c>
      <c r="DY11" s="147">
        <v>2062.1011301137714</v>
      </c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3861.6471221200804</v>
      </c>
      <c r="DW12" s="147">
        <v>4331.2360442601748</v>
      </c>
      <c r="DX12" s="147">
        <v>4338.7659396512299</v>
      </c>
      <c r="DY12" s="147">
        <v>4083.2083996479764</v>
      </c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555.63993371984839</v>
      </c>
      <c r="DW13" s="147">
        <v>541.92583339279076</v>
      </c>
      <c r="DX13" s="147">
        <v>526.52245211346781</v>
      </c>
      <c r="DY13" s="147">
        <v>512.06941623462319</v>
      </c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787.00924509725814</v>
      </c>
      <c r="DW14" s="147">
        <v>878.34818707798388</v>
      </c>
      <c r="DX14" s="147">
        <v>864.71399183034464</v>
      </c>
      <c r="DY14" s="147">
        <v>964.84708190110098</v>
      </c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-1742.5618174029823</v>
      </c>
      <c r="DS15" s="148">
        <v>-1595.6943042336238</v>
      </c>
      <c r="DT15" s="148">
        <v>-2216.8473427848071</v>
      </c>
      <c r="DU15" s="148">
        <v>-2467.3089640362587</v>
      </c>
      <c r="DV15" s="148">
        <v>-1793.9552644926584</v>
      </c>
      <c r="DW15" s="148">
        <v>-2144.2401134508541</v>
      </c>
      <c r="DX15" s="148">
        <v>-2299.2181946802725</v>
      </c>
      <c r="DY15" s="148">
        <v>-2473.8849352006828</v>
      </c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132.45677059302304</v>
      </c>
      <c r="DX16" s="147">
        <v>135.29443368989953</v>
      </c>
      <c r="DY16" s="147">
        <v>114.21627631775333</v>
      </c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766.19992996700353</v>
      </c>
      <c r="DS17" s="147">
        <v>786.08057696440756</v>
      </c>
      <c r="DT17" s="147">
        <v>691.82621383076412</v>
      </c>
      <c r="DU17" s="147">
        <v>848.95479638444567</v>
      </c>
      <c r="DV17" s="147">
        <v>806.87373232392713</v>
      </c>
      <c r="DW17" s="147">
        <v>896.65808820287543</v>
      </c>
      <c r="DX17" s="147">
        <v>785.0738321382978</v>
      </c>
      <c r="DY17" s="147">
        <v>904.81709938930783</v>
      </c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-1685.0028856189574</v>
      </c>
      <c r="DK18" s="148">
        <v>-1985.4093925784177</v>
      </c>
      <c r="DL18" s="148">
        <v>-2254.8100135058253</v>
      </c>
      <c r="DM18" s="148">
        <v>-2915.0487138822791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-2399.6479531194036</v>
      </c>
      <c r="DS18" s="148">
        <v>-2235.6428174211565</v>
      </c>
      <c r="DT18" s="148">
        <v>-2779.2015275959229</v>
      </c>
      <c r="DU18" s="148">
        <v>-3191.4895226523677</v>
      </c>
      <c r="DV18" s="148">
        <v>-2474.9167802547618</v>
      </c>
      <c r="DW18" s="148">
        <v>-2908.4414310607062</v>
      </c>
      <c r="DX18" s="148">
        <v>-2948.9975931286708</v>
      </c>
      <c r="DY18" s="148">
        <v>-3264.485758272237</v>
      </c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2319.725160333091</v>
      </c>
      <c r="DW19" s="147">
        <v>2763.1389628814077</v>
      </c>
      <c r="DX19" s="147">
        <v>2815.4505158842153</v>
      </c>
      <c r="DY19" s="147">
        <v>2856.0085085317205</v>
      </c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2115.5113110611742</v>
      </c>
      <c r="DW20" s="149">
        <v>2544.4044926372503</v>
      </c>
      <c r="DX20" s="149">
        <v>2597.8585411924387</v>
      </c>
      <c r="DY20" s="149">
        <v>2565.7304863032623</v>
      </c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83.942858548912199</v>
      </c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68.276684085240262</v>
      </c>
      <c r="DK25" s="148">
        <v>-15.069286278417422</v>
      </c>
      <c r="DL25" s="148">
        <v>-215.29246649582544</v>
      </c>
      <c r="DM25" s="148">
        <v>-749.85594345227889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-154.0420199491594</v>
      </c>
      <c r="DS25" s="148">
        <v>298.72383245103106</v>
      </c>
      <c r="DT25" s="148">
        <v>-307.73630623829126</v>
      </c>
      <c r="DU25" s="148">
        <v>-758.76927280823838</v>
      </c>
      <c r="DV25" s="148">
        <v>-240.46164195904444</v>
      </c>
      <c r="DW25" s="148">
        <v>-231.17126829583594</v>
      </c>
      <c r="DX25" s="148">
        <v>-212.72323464212053</v>
      </c>
      <c r="DY25" s="148">
        <v>-489.42010828942875</v>
      </c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-352.27837852888445</v>
      </c>
      <c r="DK26" s="5">
        <v>185.23483890402383</v>
      </c>
      <c r="DL26" s="5">
        <v>-584.09938504159459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-1069.7436601338118</v>
      </c>
      <c r="DR26" s="5">
        <v>180.14156877207765</v>
      </c>
      <c r="DS26" s="5">
        <v>190.80998748810552</v>
      </c>
      <c r="DT26" s="5">
        <v>-130.04720109215864</v>
      </c>
      <c r="DU26" s="5">
        <v>-551.86787504954782</v>
      </c>
      <c r="DV26" s="5">
        <v>-44.421202888447766</v>
      </c>
      <c r="DW26" s="5">
        <v>-97.820326539079133</v>
      </c>
      <c r="DX26" s="5">
        <v>65.761838943296198</v>
      </c>
      <c r="DY26" s="5">
        <v>-1666.3216104044859</v>
      </c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47">
        <v>-218.99049560219532</v>
      </c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394.74703692498861</v>
      </c>
      <c r="DY28" s="150">
        <v>137.10651423299964</v>
      </c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-90.73696365827719</v>
      </c>
      <c r="DW29" s="148">
        <v>61.095877758400299</v>
      </c>
      <c r="DX29" s="148">
        <v>32.229087428670681</v>
      </c>
      <c r="DY29" s="148">
        <v>113.37203023319915</v>
      </c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47">
        <v>6.7034311792306696</v>
      </c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-99.851273737829501</v>
      </c>
      <c r="DW31" s="147">
        <v>38.740091209707479</v>
      </c>
      <c r="DX31" s="147">
        <v>26.494699015136071</v>
      </c>
      <c r="DY31" s="147">
        <v>106.66859905396848</v>
      </c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-177.23198931259151</v>
      </c>
      <c r="DW32" s="148">
        <v>64.644024161276093</v>
      </c>
      <c r="DX32" s="148">
        <v>-20.715353247463902</v>
      </c>
      <c r="DY32" s="148">
        <v>702.8</v>
      </c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-177.23198931259151</v>
      </c>
      <c r="DW34" s="147">
        <v>64.644024161276093</v>
      </c>
      <c r="DX34" s="147">
        <v>-20.715353247463902</v>
      </c>
      <c r="DY34" s="147">
        <v>702.8</v>
      </c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157.87474027224573</v>
      </c>
      <c r="DW38" s="148">
        <v>112.45692735273431</v>
      </c>
      <c r="DX38" s="148">
        <v>138.56391192427088</v>
      </c>
      <c r="DY38" s="148">
        <v>-95.443476394633706</v>
      </c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X39" s="147">
        <v>0</v>
      </c>
      <c r="DY39" s="147">
        <v>9</v>
      </c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157.87474027224573</v>
      </c>
      <c r="DW40" s="151">
        <v>112.45692735273431</v>
      </c>
      <c r="DX40" s="151">
        <v>138.56391192427088</v>
      </c>
      <c r="DY40" s="151">
        <v>-104.44347639463371</v>
      </c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115.4849624454519</v>
      </c>
      <c r="DK41" s="148">
        <v>-39.729304279137267</v>
      </c>
      <c r="DL41" s="148">
        <v>296.1883529309938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656.39640932888449</v>
      </c>
      <c r="DR41" s="148">
        <v>-24.236103360035514</v>
      </c>
      <c r="DS41" s="148">
        <v>-200.69655782407131</v>
      </c>
      <c r="DT41" s="148">
        <v>-60.556035831941216</v>
      </c>
      <c r="DU41" s="148">
        <v>314.56816645391518</v>
      </c>
      <c r="DV41" s="148">
        <v>-103.24902771932804</v>
      </c>
      <c r="DW41" s="148">
        <v>201.96028585939172</v>
      </c>
      <c r="DX41" s="148">
        <v>258.54037000577978</v>
      </c>
      <c r="DY41" s="148">
        <v>625.35315440785644</v>
      </c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115.4849624454519</v>
      </c>
      <c r="DK44" s="152">
        <v>-39.729304279137267</v>
      </c>
      <c r="DL44" s="152">
        <v>-45.328069026306167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656.39640932888449</v>
      </c>
      <c r="DR44" s="152">
        <v>-24.236103360035514</v>
      </c>
      <c r="DS44" s="152">
        <v>-200.69655782407131</v>
      </c>
      <c r="DT44" s="152">
        <v>-60.556035831941216</v>
      </c>
      <c r="DU44" s="152">
        <v>314.56816645391518</v>
      </c>
      <c r="DV44" s="152">
        <v>-103.24902771932804</v>
      </c>
      <c r="DW44" s="152">
        <v>201.96028585939172</v>
      </c>
      <c r="DX44" s="152">
        <v>258.54037000577978</v>
      </c>
      <c r="DY44" s="152">
        <v>625.35315440785644</v>
      </c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-309.65494087598574</v>
      </c>
      <c r="DK45" s="153">
        <v>603.93193487063388</v>
      </c>
      <c r="DL45" s="153">
        <v>-153.3376073379566</v>
      </c>
      <c r="DM45" s="153">
        <v>-161.14243101177226</v>
      </c>
      <c r="DN45" s="153">
        <v>-154.45204413303992</v>
      </c>
      <c r="DO45" s="153">
        <v>124.66871541655973</v>
      </c>
      <c r="DP45" s="153">
        <v>462.8877036541474</v>
      </c>
      <c r="DQ45" s="153">
        <v>-201.95341394625859</v>
      </c>
      <c r="DR45" s="153">
        <v>-37.102455019808318</v>
      </c>
      <c r="DS45" s="153">
        <v>-302.67590083648429</v>
      </c>
      <c r="DT45" s="153">
        <v>-171.46802763905634</v>
      </c>
      <c r="DU45" s="153">
        <v>16.635822446393377</v>
      </c>
      <c r="DV45" s="153">
        <v>-205.69049761378704</v>
      </c>
      <c r="DW45" s="153">
        <v>-57.952228604105585</v>
      </c>
      <c r="DX45" s="153">
        <v>14.158354595162251</v>
      </c>
      <c r="DY45" s="153">
        <v>142.65745327152717</v>
      </c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-371.28604374104509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1319.5589553865834</v>
      </c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0</v>
      </c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39.45488417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34"/>
      <c r="EA49" s="134"/>
    </row>
    <row r="50" spans="1:131">
      <c r="A50" s="6"/>
      <c r="B50" s="45" t="s">
        <v>620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132.74488809577446</v>
      </c>
      <c r="DY54" s="5">
        <v>391.06206693691655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Y205"/>
  <sheetViews>
    <sheetView showGridLines="0" workbookViewId="0">
      <pane xSplit="2" ySplit="9" topLeftCell="C178" activePane="bottomRight" state="frozen"/>
      <selection activeCell="B52" sqref="B52"/>
      <selection pane="topRight" activeCell="B52" sqref="B52"/>
      <selection pane="bottomLeft" activeCell="B52" sqref="B52"/>
      <selection pane="bottomRight" activeCell="B204" sqref="B204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9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</row>
    <row r="6" spans="1:129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9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  <c r="DW7" s="124"/>
      <c r="DX7" s="124"/>
      <c r="DY7" s="124"/>
    </row>
    <row r="8" spans="1:129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618</v>
      </c>
      <c r="DY8" s="145" t="s">
        <v>619</v>
      </c>
    </row>
    <row r="9" spans="1:129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</row>
    <row r="10" spans="1:129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12.260466091043781</v>
      </c>
      <c r="DK10" s="68">
        <v>-15.069286278418076</v>
      </c>
      <c r="DL10" s="68">
        <v>-219.9356664958259</v>
      </c>
      <c r="DM10" s="68">
        <v>-752.65594345227873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-154.04201994915911</v>
      </c>
      <c r="DS10" s="68">
        <v>283.35296760272195</v>
      </c>
      <c r="DT10" s="68">
        <v>-307.73630623829104</v>
      </c>
      <c r="DU10" s="68">
        <v>-761.39674304764412</v>
      </c>
      <c r="DV10" s="68">
        <v>-240.46164195904475</v>
      </c>
      <c r="DW10" s="68">
        <v>-231.17126829583685</v>
      </c>
      <c r="DX10" s="68">
        <v>-215.92323464212132</v>
      </c>
      <c r="DY10" s="68">
        <v>-492.42010828942966</v>
      </c>
    </row>
    <row r="11" spans="1:129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-1742.5618174029823</v>
      </c>
      <c r="DS11" s="69">
        <v>-1595.6943042336234</v>
      </c>
      <c r="DT11" s="69">
        <v>-2216.8473427848076</v>
      </c>
      <c r="DU11" s="69">
        <v>-2467.3089640362587</v>
      </c>
      <c r="DV11" s="69">
        <v>-1793.9552644926589</v>
      </c>
      <c r="DW11" s="69">
        <v>-2144.2401134508546</v>
      </c>
      <c r="DX11" s="69">
        <v>-2299.2181946802725</v>
      </c>
      <c r="DY11" s="69">
        <v>-2473.8849352006832</v>
      </c>
    </row>
    <row r="12" spans="1:129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2854.7011027246799</v>
      </c>
      <c r="DW12" s="69">
        <v>3065.3441178873045</v>
      </c>
      <c r="DX12" s="69">
        <v>2904.261736801302</v>
      </c>
      <c r="DY12" s="69">
        <v>2574.1705463483945</v>
      </c>
    </row>
    <row r="13" spans="1:129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4731.2944727152244</v>
      </c>
      <c r="DS13" s="69">
        <v>4854.0582851037989</v>
      </c>
      <c r="DT13" s="69">
        <v>5137.5279830527288</v>
      </c>
      <c r="DU13" s="69">
        <v>4962.1340186982679</v>
      </c>
      <c r="DV13" s="69">
        <v>4648.6563672173388</v>
      </c>
      <c r="DW13" s="69">
        <v>5209.584231338159</v>
      </c>
      <c r="DX13" s="69">
        <v>5203.4799314815746</v>
      </c>
      <c r="DY13" s="69">
        <v>5048.0554815490777</v>
      </c>
    </row>
    <row r="14" spans="1:129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-1562.5859531152487</v>
      </c>
      <c r="DW14" s="69">
        <v>-1807.8177597656609</v>
      </c>
      <c r="DX14" s="69">
        <v>-1961.0266549633957</v>
      </c>
      <c r="DY14" s="69">
        <v>-2021.107269534205</v>
      </c>
    </row>
    <row r="15" spans="1:129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2299.0611690048318</v>
      </c>
      <c r="DW15" s="69">
        <v>2523.418284494514</v>
      </c>
      <c r="DX15" s="69">
        <v>2377.7392846878342</v>
      </c>
      <c r="DY15" s="69">
        <v>2062.1011301137714</v>
      </c>
    </row>
    <row r="16" spans="1:129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2257.4649171548317</v>
      </c>
      <c r="DW16" s="69">
        <v>2478.2350333145141</v>
      </c>
      <c r="DX16" s="69">
        <v>2326.1269520578344</v>
      </c>
      <c r="DY16" s="69">
        <v>2007.2481251737713</v>
      </c>
    </row>
    <row r="17" spans="1:129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</row>
    <row r="18" spans="1:129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</row>
    <row r="19" spans="1:129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3861.6471221200804</v>
      </c>
      <c r="DW19" s="69">
        <v>4331.2360442601748</v>
      </c>
      <c r="DX19" s="69">
        <v>4338.7659396512299</v>
      </c>
      <c r="DY19" s="69">
        <v>4083.2083996479764</v>
      </c>
    </row>
    <row r="20" spans="1:129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3861.6471221200804</v>
      </c>
      <c r="DW20" s="69">
        <v>4331.2360442601748</v>
      </c>
      <c r="DX20" s="69">
        <v>4338.7659396512299</v>
      </c>
      <c r="DY20" s="69">
        <v>4083.2083996479764</v>
      </c>
    </row>
    <row r="21" spans="1:129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</row>
    <row r="22" spans="1:129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-231.36931137740976</v>
      </c>
      <c r="DW22" s="69">
        <v>-336.42235368519312</v>
      </c>
      <c r="DX22" s="69">
        <v>-338.19153971687683</v>
      </c>
      <c r="DY22" s="69">
        <v>-452.77766566647779</v>
      </c>
    </row>
    <row r="23" spans="1:129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555.63993371984839</v>
      </c>
      <c r="DW23" s="69">
        <v>541.92583339279076</v>
      </c>
      <c r="DX23" s="69">
        <v>526.52245211346781</v>
      </c>
      <c r="DY23" s="69">
        <v>512.06941623462319</v>
      </c>
    </row>
    <row r="24" spans="1:129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787.00924509725814</v>
      </c>
      <c r="DW24" s="69">
        <v>878.34818707798388</v>
      </c>
      <c r="DX24" s="69">
        <v>864.71399183034464</v>
      </c>
      <c r="DY24" s="69">
        <v>964.84708190110098</v>
      </c>
    </row>
    <row r="25" spans="1:129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172.93033221621863</v>
      </c>
      <c r="DW25" s="69">
        <v>182.54327191920447</v>
      </c>
      <c r="DX25" s="69">
        <v>175.14379556100016</v>
      </c>
      <c r="DY25" s="69">
        <v>160.44563449560951</v>
      </c>
    </row>
    <row r="26" spans="1:129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</row>
    <row r="27" spans="1:129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</row>
    <row r="28" spans="1:129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</row>
    <row r="29" spans="1:129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38.103862407289178</v>
      </c>
      <c r="DW29" s="69">
        <v>48.238605782688921</v>
      </c>
      <c r="DX29" s="69">
        <v>47.018065801237711</v>
      </c>
      <c r="DY29" s="69">
        <v>51.420812211254706</v>
      </c>
    </row>
    <row r="30" spans="1:129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2.8529651163309002</v>
      </c>
      <c r="DY30" s="69">
        <v>2.7838586027937247</v>
      </c>
    </row>
    <row r="31" spans="1:129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</row>
    <row r="32" spans="1:129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31.724470865351293</v>
      </c>
      <c r="DW32" s="69">
        <v>39.56527645860789</v>
      </c>
      <c r="DX32" s="69">
        <v>40.099648214041324</v>
      </c>
      <c r="DY32" s="69">
        <v>42.984078676126686</v>
      </c>
    </row>
    <row r="33" spans="1:129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443.8992788366495</v>
      </c>
      <c r="DX33" s="69">
        <v>432.13666659671316</v>
      </c>
      <c r="DY33" s="69">
        <v>497.50694346912456</v>
      </c>
    </row>
    <row r="34" spans="1:129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  <c r="DX34" s="69">
        <v>63.989470322882987</v>
      </c>
      <c r="DY34" s="69">
        <v>54.455996844751738</v>
      </c>
    </row>
    <row r="35" spans="1:129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379.00344537285946</v>
      </c>
      <c r="DX35" s="69">
        <v>362.78934388682751</v>
      </c>
      <c r="DY35" s="69">
        <v>437.51731799434822</v>
      </c>
    </row>
    <row r="36" spans="1:129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  <c r="DX36" s="69">
        <v>5.3578523870027235</v>
      </c>
      <c r="DY36" s="69">
        <v>5.5336286300245474</v>
      </c>
    </row>
    <row r="37" spans="1:129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224.08076525271619</v>
      </c>
      <c r="DW37" s="69">
        <v>181.00641146011358</v>
      </c>
      <c r="DX37" s="69">
        <v>154.6998440154735</v>
      </c>
      <c r="DY37" s="69">
        <v>154.3114263085219</v>
      </c>
    </row>
    <row r="38" spans="1:129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46.384718407312256</v>
      </c>
      <c r="DW38" s="69">
        <v>37.468327172243512</v>
      </c>
      <c r="DX38" s="69">
        <v>32.02286771120302</v>
      </c>
      <c r="DY38" s="69">
        <v>31.942465245864035</v>
      </c>
    </row>
    <row r="39" spans="1:129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177.69604684540394</v>
      </c>
      <c r="DW39" s="69">
        <v>143.53808428787008</v>
      </c>
      <c r="DX39" s="69">
        <v>122.67697630427048</v>
      </c>
      <c r="DY39" s="69">
        <v>122.36896106265786</v>
      </c>
    </row>
    <row r="40" spans="1:129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147.65245078461467</v>
      </c>
      <c r="DW40" s="69">
        <v>140.7327475931653</v>
      </c>
      <c r="DX40" s="69">
        <v>145.19536324134873</v>
      </c>
      <c r="DY40" s="69">
        <v>148.00796774227052</v>
      </c>
    </row>
    <row r="41" spans="1:129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6.9396651868768897</v>
      </c>
      <c r="DW41" s="69">
        <v>7.1773701272514296</v>
      </c>
      <c r="DX41" s="69">
        <v>6.6789867091020412</v>
      </c>
      <c r="DY41" s="69">
        <v>6.956374483886715</v>
      </c>
    </row>
    <row r="42" spans="1:129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140.71278559773779</v>
      </c>
      <c r="DW42" s="69">
        <v>133.55537746591386</v>
      </c>
      <c r="DX42" s="69">
        <v>138.51637653224668</v>
      </c>
      <c r="DY42" s="69">
        <v>141.0515932583838</v>
      </c>
    </row>
    <row r="43" spans="1:129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120.39945500193099</v>
      </c>
      <c r="DW43" s="69">
        <v>130.08178916671602</v>
      </c>
      <c r="DX43" s="69">
        <v>149.62097460341147</v>
      </c>
      <c r="DY43" s="69">
        <v>145.77039862793831</v>
      </c>
    </row>
    <row r="44" spans="1:129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  <c r="DY44" s="69">
        <v>0</v>
      </c>
    </row>
    <row r="45" spans="1:129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</row>
    <row r="46" spans="1:129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8.4015899317996858</v>
      </c>
      <c r="DW46" s="69">
        <v>7.9384020637072927</v>
      </c>
      <c r="DX46" s="69">
        <v>8.752178741938307</v>
      </c>
      <c r="DY46" s="69">
        <v>9.5217978578815377</v>
      </c>
    </row>
    <row r="47" spans="1:129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</row>
    <row r="48" spans="1:129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16.135677232162578</v>
      </c>
      <c r="DW48" s="69">
        <v>13.343266465580966</v>
      </c>
      <c r="DX48" s="69">
        <v>24.30775893758522</v>
      </c>
      <c r="DY48" s="69">
        <v>28.830409626210933</v>
      </c>
    </row>
    <row r="49" spans="1:129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71.964648727007557</v>
      </c>
      <c r="DW49" s="69">
        <v>88.119788835543019</v>
      </c>
      <c r="DX49" s="69">
        <v>91.346656747547698</v>
      </c>
      <c r="DY49" s="69">
        <v>94.451903337488929</v>
      </c>
    </row>
    <row r="50" spans="1:129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  <c r="DY50" s="69">
        <v>1.9073025689296608</v>
      </c>
    </row>
    <row r="51" spans="1:129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20.836020845525862</v>
      </c>
      <c r="DY51" s="69">
        <v>11.058985237427253</v>
      </c>
    </row>
    <row r="52" spans="1:129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262.33289705152777</v>
      </c>
      <c r="DW52" s="69">
        <v>291.79076836228592</v>
      </c>
      <c r="DX52" s="69">
        <v>284.50166302305439</v>
      </c>
      <c r="DY52" s="69">
        <v>316.63169757525361</v>
      </c>
    </row>
    <row r="53" spans="1:129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</row>
    <row r="54" spans="1:129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  <c r="DX54" s="69">
        <v>48.071819051203263</v>
      </c>
      <c r="DY54" s="69">
        <v>44.677535972738688</v>
      </c>
    </row>
    <row r="55" spans="1:129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29.389586726381392</v>
      </c>
      <c r="DW55" s="69">
        <v>32.657592139502299</v>
      </c>
      <c r="DX55" s="69">
        <v>30.494853840531043</v>
      </c>
      <c r="DY55" s="69">
        <v>43.898674138723109</v>
      </c>
    </row>
    <row r="56" spans="1:129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34.979737930596102</v>
      </c>
      <c r="DX56" s="69">
        <v>33.324570874555</v>
      </c>
      <c r="DY56" s="69">
        <v>45.952494918748101</v>
      </c>
    </row>
    <row r="57" spans="1:129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70.268823707612299</v>
      </c>
      <c r="DX57" s="69">
        <v>53.454893859262818</v>
      </c>
      <c r="DY57" s="69">
        <v>65.853721029543919</v>
      </c>
    </row>
    <row r="58" spans="1:129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87.242249120715584</v>
      </c>
      <c r="DW58" s="69">
        <v>90.643762051733972</v>
      </c>
      <c r="DX58" s="69">
        <v>99.019959250087282</v>
      </c>
      <c r="DY58" s="69">
        <v>96.318987781554057</v>
      </c>
    </row>
    <row r="59" spans="1:129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7.3601966343681431</v>
      </c>
      <c r="DY59" s="69">
        <v>10.46919823634185</v>
      </c>
    </row>
    <row r="60" spans="1:129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11.35176359442028</v>
      </c>
      <c r="DW60" s="69">
        <v>13.710404487224656</v>
      </c>
      <c r="DX60" s="69">
        <v>12.775369513046805</v>
      </c>
      <c r="DY60" s="69">
        <v>9.4610854976039196</v>
      </c>
    </row>
    <row r="61" spans="1:129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-657.08613571642104</v>
      </c>
      <c r="DS61" s="69">
        <v>-639.94851318753263</v>
      </c>
      <c r="DT61" s="69">
        <v>-562.35418481111583</v>
      </c>
      <c r="DU61" s="69">
        <v>-724.18055861610912</v>
      </c>
      <c r="DV61" s="69">
        <v>-680.96151576210332</v>
      </c>
      <c r="DW61" s="69">
        <v>-764.20131760985237</v>
      </c>
      <c r="DX61" s="69">
        <v>-649.7793984483983</v>
      </c>
      <c r="DY61" s="69">
        <v>-790.60082307155449</v>
      </c>
    </row>
    <row r="62" spans="1:129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132.45677059302304</v>
      </c>
      <c r="DX62" s="69">
        <v>135.29443368989953</v>
      </c>
      <c r="DY62" s="69">
        <v>114.21627631775333</v>
      </c>
    </row>
    <row r="63" spans="1:129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766.19992996700353</v>
      </c>
      <c r="DS63" s="69">
        <v>786.08057696440756</v>
      </c>
      <c r="DT63" s="69">
        <v>691.82621383076412</v>
      </c>
      <c r="DU63" s="69">
        <v>848.95479638444567</v>
      </c>
      <c r="DV63" s="69">
        <v>806.87373232392713</v>
      </c>
      <c r="DW63" s="69">
        <v>896.65808820287543</v>
      </c>
      <c r="DX63" s="69">
        <v>785.0738321382978</v>
      </c>
      <c r="DY63" s="69">
        <v>904.81709938930783</v>
      </c>
    </row>
    <row r="64" spans="1:129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</row>
    <row r="65" spans="1:129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</row>
    <row r="66" spans="1:129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123.45677059302304</v>
      </c>
      <c r="DX66" s="69">
        <v>131.29443368989953</v>
      </c>
      <c r="DY66" s="69">
        <v>108.71627631775333</v>
      </c>
    </row>
    <row r="67" spans="1:129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</row>
    <row r="68" spans="1:129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</row>
    <row r="69" spans="1:129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</row>
    <row r="70" spans="1:129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</row>
    <row r="71" spans="1:129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</row>
    <row r="72" spans="1:129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</row>
    <row r="73" spans="1:129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</row>
    <row r="74" spans="1:129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</row>
    <row r="75" spans="1:129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</row>
    <row r="76" spans="1:129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</row>
    <row r="77" spans="1:129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18.065990229488236</v>
      </c>
      <c r="DX77" s="69">
        <v>18.898648035830064</v>
      </c>
      <c r="DY77" s="69">
        <v>12.248133322252698</v>
      </c>
    </row>
    <row r="78" spans="1:129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</row>
    <row r="79" spans="1:129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18.065990229488236</v>
      </c>
      <c r="DX79" s="69">
        <v>18.898648035830064</v>
      </c>
      <c r="DY79" s="69">
        <v>12.248133322252698</v>
      </c>
    </row>
    <row r="80" spans="1:129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</row>
    <row r="81" spans="1:129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</row>
    <row r="82" spans="1:129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</row>
    <row r="83" spans="1:129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</row>
    <row r="84" spans="1:129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684.42609003654934</v>
      </c>
      <c r="DS84" s="69">
        <v>699.50617643536748</v>
      </c>
      <c r="DT84" s="69">
        <v>621.82838662827567</v>
      </c>
      <c r="DU84" s="69">
        <v>748.09984953275591</v>
      </c>
      <c r="DV84" s="69">
        <v>722.23780799590702</v>
      </c>
      <c r="DW84" s="69">
        <v>812.03004071781879</v>
      </c>
      <c r="DX84" s="69">
        <v>712.6260809837222</v>
      </c>
      <c r="DY84" s="69">
        <v>800.43222939780901</v>
      </c>
    </row>
    <row r="85" spans="1:129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589.72366240027418</v>
      </c>
      <c r="DY85" s="69">
        <v>593.2667709968548</v>
      </c>
    </row>
    <row r="86" spans="1:129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589.72366240027418</v>
      </c>
      <c r="DY86" s="69">
        <v>593.2667709968548</v>
      </c>
    </row>
    <row r="87" spans="1:129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  <c r="DY87" s="69">
        <v>543.53174240944168</v>
      </c>
    </row>
    <row r="88" spans="1:129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335.56710683116546</v>
      </c>
      <c r="DY88" s="69">
        <v>49.735028587413069</v>
      </c>
    </row>
    <row r="89" spans="1:129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</row>
    <row r="90" spans="1:129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</row>
    <row r="91" spans="1:129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</row>
    <row r="92" spans="1:129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</row>
    <row r="93" spans="1:129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</row>
    <row r="94" spans="1:129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</row>
    <row r="95" spans="1:129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71.08114916892589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173.72677806447376</v>
      </c>
      <c r="DX95" s="69">
        <v>95.612233681328362</v>
      </c>
      <c r="DY95" s="69">
        <v>173.92264717716205</v>
      </c>
    </row>
    <row r="96" spans="1:129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</row>
    <row r="97" spans="1:129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71.08114916892589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173.72677806447376</v>
      </c>
      <c r="DX97" s="69">
        <v>95.612233681328362</v>
      </c>
      <c r="DY97" s="69">
        <v>173.92264717716205</v>
      </c>
    </row>
    <row r="98" spans="1:129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</row>
    <row r="99" spans="1:129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</row>
    <row r="100" spans="1:129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</row>
    <row r="101" spans="1:129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2234.4551382957175</v>
      </c>
      <c r="DW101" s="69">
        <v>2677.2701627648703</v>
      </c>
      <c r="DX101" s="69">
        <v>2733.0743584865504</v>
      </c>
      <c r="DY101" s="69">
        <v>2772.0656499828083</v>
      </c>
    </row>
    <row r="102" spans="1:129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2319.725160333091</v>
      </c>
      <c r="DW102" s="69">
        <v>2763.1389628814077</v>
      </c>
      <c r="DX102" s="69">
        <v>2815.4505158842153</v>
      </c>
      <c r="DY102" s="69">
        <v>2856.0085085317205</v>
      </c>
    </row>
    <row r="103" spans="1:129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</row>
    <row r="104" spans="1:129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2318.5113425030909</v>
      </c>
      <c r="DW104" s="69">
        <v>2762.6848966114076</v>
      </c>
      <c r="DX104" s="69">
        <v>2814.8381194542153</v>
      </c>
      <c r="DY104" s="69">
        <v>2856.0085085317205</v>
      </c>
    </row>
    <row r="105" spans="1:129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2115.5113110611742</v>
      </c>
      <c r="DW105" s="69">
        <v>2544.4044926372503</v>
      </c>
      <c r="DX105" s="69">
        <v>2597.8585411924387</v>
      </c>
      <c r="DY105" s="69">
        <v>2565.7304863032623</v>
      </c>
    </row>
    <row r="106" spans="1:129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203.00003144191663</v>
      </c>
      <c r="DW106" s="69">
        <v>218.28040397415705</v>
      </c>
      <c r="DX106" s="69">
        <v>216.97957826177657</v>
      </c>
      <c r="DY106" s="69">
        <v>290.27802222845821</v>
      </c>
    </row>
    <row r="107" spans="1:129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83.942858548912199</v>
      </c>
    </row>
    <row r="108" spans="1:129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1.4059711803508963</v>
      </c>
    </row>
    <row r="109" spans="1:129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82.536887368561295</v>
      </c>
    </row>
    <row r="110" spans="1:129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</row>
    <row r="111" spans="1:129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82.536887368561295</v>
      </c>
    </row>
    <row r="112" spans="1:129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39.45488417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</row>
    <row r="113" spans="1:129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39.45488417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</row>
    <row r="114" spans="1:129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39.45488417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</row>
    <row r="115" spans="1:129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39.45488417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</row>
    <row r="116" spans="1:129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</row>
    <row r="117" spans="1:129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</row>
    <row r="118" spans="1:129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</row>
    <row r="119" spans="1:129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-240.00343279074434</v>
      </c>
      <c r="DK119" s="68">
        <v>589.7012685922158</v>
      </c>
      <c r="DL119" s="68">
        <v>-368.16453803378249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-881.89629029626008</v>
      </c>
      <c r="DR119" s="68">
        <v>-151.68959079896743</v>
      </c>
      <c r="DS119" s="68">
        <v>-3.9520683854534298</v>
      </c>
      <c r="DT119" s="68">
        <v>-479.20433387734738</v>
      </c>
      <c r="DU119" s="68">
        <v>-742.13345036184569</v>
      </c>
      <c r="DV119" s="68">
        <v>-446.15213957283186</v>
      </c>
      <c r="DW119" s="68">
        <v>-289.12349689994244</v>
      </c>
      <c r="DX119" s="68">
        <v>-198.56488004695908</v>
      </c>
      <c r="DY119" s="68">
        <v>-346.76265501790249</v>
      </c>
    </row>
    <row r="120" spans="1:129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132.79385634867049</v>
      </c>
      <c r="DY120" s="69">
        <v>-356.09700983519497</v>
      </c>
    </row>
    <row r="121" spans="1:129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  <c r="DY121" s="69">
        <v>-218.99049560219532</v>
      </c>
    </row>
    <row r="122" spans="1:129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</row>
    <row r="123" spans="1:129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</row>
    <row r="124" spans="1:129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</row>
    <row r="125" spans="1:129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</row>
    <row r="126" spans="1:129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</row>
    <row r="127" spans="1:129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</row>
    <row r="128" spans="1:129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  <c r="DY128" s="69">
        <v>-253.95555270391688</v>
      </c>
    </row>
    <row r="129" spans="1:129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</row>
    <row r="130" spans="1:129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  <c r="DY130" s="69">
        <v>-253.95555270391688</v>
      </c>
    </row>
    <row r="131" spans="1:129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</row>
    <row r="132" spans="1:129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394.74703692498861</v>
      </c>
      <c r="DY132" s="69">
        <v>137.10651423299964</v>
      </c>
    </row>
    <row r="133" spans="1:129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307.18367751425291</v>
      </c>
      <c r="DY133" s="69">
        <v>46.690575562144019</v>
      </c>
    </row>
    <row r="134" spans="1:129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-28.38342931691254</v>
      </c>
      <c r="DY134" s="69">
        <v>-3.0444530252690534</v>
      </c>
    </row>
    <row r="135" spans="1:129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-28.38342931691254</v>
      </c>
      <c r="DY135" s="69">
        <v>-3.0444530252690534</v>
      </c>
    </row>
    <row r="136" spans="1:129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</row>
    <row r="137" spans="1:129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</row>
    <row r="138" spans="1:129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335.56710683116546</v>
      </c>
      <c r="DY138" s="69">
        <v>49.735028587413069</v>
      </c>
    </row>
    <row r="139" spans="1:129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  <c r="DY139" s="69">
        <v>90.41593867085561</v>
      </c>
    </row>
    <row r="140" spans="1:129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  <c r="DY140" s="69">
        <v>90.41593867085561</v>
      </c>
    </row>
    <row r="141" spans="1:129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</row>
    <row r="142" spans="1:129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</row>
    <row r="143" spans="1:129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86.495025654314318</v>
      </c>
      <c r="DW143" s="69">
        <v>-3.5481464028757941</v>
      </c>
      <c r="DX143" s="69">
        <v>52.944440676134583</v>
      </c>
      <c r="DY143" s="69">
        <v>-589.42796976680074</v>
      </c>
    </row>
    <row r="144" spans="1:129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-90.73696365827719</v>
      </c>
      <c r="DW144" s="69">
        <v>61.095877758400299</v>
      </c>
      <c r="DX144" s="69">
        <v>32.229087428670681</v>
      </c>
      <c r="DY144" s="69">
        <v>113.37203023319915</v>
      </c>
    </row>
    <row r="145" spans="1:129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  <c r="DY145" s="69">
        <v>6.7034311792306696</v>
      </c>
    </row>
    <row r="146" spans="1:129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</row>
    <row r="147" spans="1:129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  <c r="DY147" s="69">
        <v>6.7034311792306696</v>
      </c>
    </row>
    <row r="148" spans="1:129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</row>
    <row r="149" spans="1:129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</row>
    <row r="150" spans="1:129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</row>
    <row r="151" spans="1:129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-99.851273737829501</v>
      </c>
      <c r="DW151" s="69">
        <v>38.740091209707479</v>
      </c>
      <c r="DX151" s="69">
        <v>26.494699015136071</v>
      </c>
      <c r="DY151" s="69">
        <v>106.66859905396848</v>
      </c>
    </row>
    <row r="152" spans="1:129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</row>
    <row r="153" spans="1:129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-105.961071009254</v>
      </c>
      <c r="DW153" s="69">
        <v>26.309148404847065</v>
      </c>
      <c r="DX153" s="69">
        <v>17.18365302667155</v>
      </c>
      <c r="DY153" s="69">
        <v>106.66859905396848</v>
      </c>
    </row>
    <row r="154" spans="1:129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</row>
    <row r="155" spans="1:129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</row>
    <row r="156" spans="1:129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</row>
    <row r="157" spans="1:129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-177.23198931259151</v>
      </c>
      <c r="DW157" s="69">
        <v>64.644024161276093</v>
      </c>
      <c r="DX157" s="69">
        <v>-20.715353247463902</v>
      </c>
      <c r="DY157" s="69">
        <v>702.8</v>
      </c>
    </row>
    <row r="158" spans="1:129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</row>
    <row r="159" spans="1:129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</row>
    <row r="160" spans="1:129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</row>
    <row r="161" spans="1:129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</row>
    <row r="162" spans="1:129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</row>
    <row r="163" spans="1:129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</row>
    <row r="164" spans="1:129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-177.23198931259151</v>
      </c>
      <c r="DW164" s="69">
        <v>64.644024161276093</v>
      </c>
      <c r="DX164" s="69">
        <v>-20.715353247463902</v>
      </c>
      <c r="DY164" s="69">
        <v>702.8</v>
      </c>
    </row>
    <row r="165" spans="1:129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</row>
    <row r="166" spans="1:129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-6</v>
      </c>
      <c r="DW166" s="69">
        <v>-2.7</v>
      </c>
      <c r="DX166" s="69">
        <v>13.899999999999999</v>
      </c>
      <c r="DY166" s="69">
        <v>2.8000000000000007</v>
      </c>
    </row>
    <row r="167" spans="1:129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  <c r="DY167" s="69">
        <v>700</v>
      </c>
    </row>
    <row r="168" spans="1:129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</row>
    <row r="169" spans="1:129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</row>
    <row r="170" spans="1:129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</row>
    <row r="171" spans="1:129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</row>
    <row r="172" spans="1:129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</row>
    <row r="173" spans="1:129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-172.7600896417739</v>
      </c>
      <c r="DK173" s="69">
        <v>374.08284304576432</v>
      </c>
      <c r="DL173" s="69">
        <v>-797.55307383361901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-796.89451630251119</v>
      </c>
      <c r="DR173" s="69">
        <v>194.9174262609655</v>
      </c>
      <c r="DS173" s="69">
        <v>247.14793963770524</v>
      </c>
      <c r="DT173" s="69">
        <v>9.7003480259152823</v>
      </c>
      <c r="DU173" s="69">
        <v>-368.84027571493198</v>
      </c>
      <c r="DV173" s="69">
        <v>261.12376799157374</v>
      </c>
      <c r="DW173" s="69">
        <v>-89.503358506657406</v>
      </c>
      <c r="DX173" s="69">
        <v>-119.97645808150889</v>
      </c>
      <c r="DY173" s="69">
        <v>-720.7966308024902</v>
      </c>
    </row>
    <row r="174" spans="1:129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157.87474027224573</v>
      </c>
      <c r="DW174" s="69">
        <v>112.45692735273431</v>
      </c>
      <c r="DX174" s="69">
        <v>138.56391192427088</v>
      </c>
      <c r="DY174" s="69">
        <v>-95.443476394633706</v>
      </c>
    </row>
    <row r="175" spans="1:129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  <c r="DX175" s="69">
        <v>0</v>
      </c>
      <c r="DY175" s="69">
        <v>9</v>
      </c>
    </row>
    <row r="176" spans="1:129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157.87474027224573</v>
      </c>
      <c r="DW176" s="69">
        <v>112.45692735273431</v>
      </c>
      <c r="DX176" s="69">
        <v>138.56391192427088</v>
      </c>
      <c r="DY176" s="69">
        <v>-104.44347639463371</v>
      </c>
    </row>
    <row r="177" spans="1:129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-4.6932925711910496</v>
      </c>
      <c r="DY177" s="69">
        <v>0</v>
      </c>
    </row>
    <row r="178" spans="1:129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-25.600117861113727</v>
      </c>
      <c r="DW178" s="69">
        <v>70.473956494756976</v>
      </c>
      <c r="DX178" s="69">
        <v>176.45071990290594</v>
      </c>
      <c r="DY178" s="69">
        <v>-146.44347639463371</v>
      </c>
    </row>
    <row r="179" spans="1:129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</row>
    <row r="180" spans="1:129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183.47485813335948</v>
      </c>
      <c r="DW180" s="69">
        <v>41.982970857977335</v>
      </c>
      <c r="DX180" s="69">
        <v>-33.193515407444004</v>
      </c>
      <c r="DY180" s="69">
        <v>42</v>
      </c>
    </row>
    <row r="181" spans="1:129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</row>
    <row r="182" spans="1:129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115.48496244545188</v>
      </c>
      <c r="DK182" s="69">
        <v>-39.729304279137267</v>
      </c>
      <c r="DL182" s="69">
        <v>420.61285293099382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656.39640932888449</v>
      </c>
      <c r="DR182" s="69">
        <v>-24.236103360035514</v>
      </c>
      <c r="DS182" s="69">
        <v>-200.69655782407136</v>
      </c>
      <c r="DT182" s="69">
        <v>56.954036068058777</v>
      </c>
      <c r="DU182" s="69">
        <v>314.56816645391513</v>
      </c>
      <c r="DV182" s="69">
        <v>-103.24902771932803</v>
      </c>
      <c r="DW182" s="69">
        <v>201.96028585939172</v>
      </c>
      <c r="DX182" s="69">
        <v>258.54037000577978</v>
      </c>
      <c r="DY182" s="69">
        <v>625.35315440785644</v>
      </c>
    </row>
    <row r="183" spans="1:129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</row>
    <row r="184" spans="1:129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115.48496244545188</v>
      </c>
      <c r="DK184" s="69">
        <v>-39.729304279137267</v>
      </c>
      <c r="DL184" s="69">
        <v>420.61285293099382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656.39640932888449</v>
      </c>
      <c r="DR184" s="69">
        <v>-24.236103360035514</v>
      </c>
      <c r="DS184" s="69">
        <v>-200.69655782407136</v>
      </c>
      <c r="DT184" s="69">
        <v>56.954036068058777</v>
      </c>
      <c r="DU184" s="69">
        <v>314.56816645391513</v>
      </c>
      <c r="DV184" s="69">
        <v>-103.24902771932803</v>
      </c>
      <c r="DW184" s="69">
        <v>201.96028585939172</v>
      </c>
      <c r="DX184" s="69">
        <v>258.54037000577978</v>
      </c>
      <c r="DY184" s="69">
        <v>625.35315440785644</v>
      </c>
    </row>
    <row r="185" spans="1:129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</row>
    <row r="186" spans="1:129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115.48496244545188</v>
      </c>
      <c r="DK186" s="69">
        <v>-39.729304279137267</v>
      </c>
      <c r="DL186" s="69">
        <v>79.096430973693828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656.39640932888449</v>
      </c>
      <c r="DR186" s="69">
        <v>-24.236103360035514</v>
      </c>
      <c r="DS186" s="69">
        <v>-200.69655782407136</v>
      </c>
      <c r="DT186" s="69">
        <v>56.954036068058777</v>
      </c>
      <c r="DU186" s="69">
        <v>314.56816645391513</v>
      </c>
      <c r="DV186" s="69">
        <v>-103.24902771932803</v>
      </c>
      <c r="DW186" s="69">
        <v>201.96028585939172</v>
      </c>
      <c r="DX186" s="69">
        <v>258.54037000577978</v>
      </c>
      <c r="DY186" s="69">
        <v>625.35315440785644</v>
      </c>
    </row>
    <row r="187" spans="1:129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59.282417735000003</v>
      </c>
      <c r="DW187" s="69">
        <v>-57.464848236000009</v>
      </c>
      <c r="DX187" s="69">
        <v>-1.4086721299999994</v>
      </c>
      <c r="DY187" s="69">
        <v>-69.617411038640498</v>
      </c>
    </row>
    <row r="188" spans="1:129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-94.272082838056804</v>
      </c>
      <c r="DW188" s="69">
        <v>56.794737383288677</v>
      </c>
      <c r="DX188" s="69">
        <v>320.65373282645317</v>
      </c>
      <c r="DY188" s="69">
        <v>372.57139227054398</v>
      </c>
    </row>
    <row r="189" spans="1:129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43.250583580000011</v>
      </c>
      <c r="DS189" s="69">
        <v>-84.199253429999999</v>
      </c>
      <c r="DT189" s="69">
        <v>-47.058114523423946</v>
      </c>
      <c r="DU189" s="69">
        <v>52.261189720535953</v>
      </c>
      <c r="DV189" s="69">
        <v>-54.452334630000053</v>
      </c>
      <c r="DW189" s="69">
        <v>72.14729837761702</v>
      </c>
      <c r="DX189" s="69">
        <v>1.3644375257712937</v>
      </c>
      <c r="DY189" s="69">
        <v>282.95218938099993</v>
      </c>
    </row>
    <row r="190" spans="1:129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-13.807027986271166</v>
      </c>
      <c r="DW190" s="69">
        <v>130.48309833448604</v>
      </c>
      <c r="DX190" s="69">
        <v>-62.069128216444639</v>
      </c>
      <c r="DY190" s="69">
        <v>39.446983794953013</v>
      </c>
    </row>
    <row r="191" spans="1:129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</row>
    <row r="192" spans="1:129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</row>
    <row r="193" spans="1:129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</row>
    <row r="194" spans="1:129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</row>
    <row r="195" spans="1:129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</row>
    <row r="196" spans="1:129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</row>
    <row r="197" spans="1:129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-309.65494087598574</v>
      </c>
      <c r="DK197" s="70">
        <v>603.93193487063388</v>
      </c>
      <c r="DL197" s="70">
        <v>-153.3376073379566</v>
      </c>
      <c r="DM197" s="70">
        <v>-161.14243101177226</v>
      </c>
      <c r="DN197" s="70">
        <v>-154.45204413303992</v>
      </c>
      <c r="DO197" s="70">
        <v>124.66871541655973</v>
      </c>
      <c r="DP197" s="70">
        <v>462.8877036541474</v>
      </c>
      <c r="DQ197" s="70">
        <v>-201.95341394625859</v>
      </c>
      <c r="DR197" s="70">
        <v>-37.102455019808318</v>
      </c>
      <c r="DS197" s="70">
        <v>-302.67590083648429</v>
      </c>
      <c r="DT197" s="70">
        <v>-171.46802763905634</v>
      </c>
      <c r="DU197" s="70">
        <v>16.635822446393377</v>
      </c>
      <c r="DV197" s="70">
        <v>-205.69049761378704</v>
      </c>
      <c r="DW197" s="70">
        <v>-57.952228604105585</v>
      </c>
      <c r="DX197" s="70">
        <v>14.158354595162251</v>
      </c>
      <c r="DY197" s="70">
        <v>142.65745327152717</v>
      </c>
    </row>
    <row r="198" spans="1:129">
      <c r="B198" s="45" t="str">
        <f>BPAnalitica!$B$50</f>
        <v>Abril 2025.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</row>
    <row r="199" spans="1:129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</row>
    <row r="200" spans="1:129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</row>
    <row r="201" spans="1:129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</row>
    <row r="202" spans="1:129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132.74488809577446</v>
      </c>
      <c r="DY202" s="5">
        <v>391.06206693691655</v>
      </c>
    </row>
    <row r="204" spans="1:129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</row>
    <row r="205" spans="1:129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X146"/>
  <sheetViews>
    <sheetView showGridLines="0" workbookViewId="0">
      <pane xSplit="2" ySplit="9" topLeftCell="CK121" activePane="bottomRight" state="frozen"/>
      <selection activeCell="B52" sqref="B52"/>
      <selection pane="topRight" activeCell="B52" sqref="B52"/>
      <selection pane="bottomLeft" activeCell="B52" sqref="B52"/>
      <selection pane="bottomRight" activeCell="CX147" sqref="CX147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2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2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</row>
    <row r="7" spans="1:102" ht="15.75" thickBot="1"/>
    <row r="8" spans="1:102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618</v>
      </c>
      <c r="CX8" s="31" t="s">
        <v>619</v>
      </c>
    </row>
    <row r="10" spans="1:102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13591.143200727918</v>
      </c>
      <c r="CH10" s="65">
        <v>14523.727766601158</v>
      </c>
      <c r="CI10" s="65">
        <v>14694.694483044637</v>
      </c>
      <c r="CJ10" s="65">
        <v>15574.440578748774</v>
      </c>
      <c r="CK10" s="65">
        <v>15618.579837570302</v>
      </c>
      <c r="CL10" s="65">
        <v>15284.127540237581</v>
      </c>
      <c r="CM10" s="65">
        <v>15122.083874544367</v>
      </c>
      <c r="CN10" s="65">
        <v>14804.316687406848</v>
      </c>
      <c r="CO10" s="65">
        <v>14916.328724196213</v>
      </c>
      <c r="CP10" s="65">
        <v>14996.470247603618</v>
      </c>
      <c r="CQ10" s="65">
        <v>14946.828015723377</v>
      </c>
      <c r="CR10" s="65">
        <v>14949.013288517655</v>
      </c>
      <c r="CS10" s="65">
        <v>14863.504171831606</v>
      </c>
      <c r="CT10" s="65">
        <v>14869.820620978302</v>
      </c>
      <c r="CU10" s="65">
        <v>14576.083893808744</v>
      </c>
      <c r="CV10" s="65">
        <v>14601.722961081798</v>
      </c>
      <c r="CW10" s="65">
        <v>14898.937033191836</v>
      </c>
      <c r="CX10" s="65">
        <v>16230.759985851302</v>
      </c>
    </row>
    <row r="11" spans="1:102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3517.2229592878875</v>
      </c>
      <c r="CR11" s="62">
        <v>3639.8585426978971</v>
      </c>
      <c r="CS11" s="62">
        <v>3708.8067665479093</v>
      </c>
      <c r="CT11" s="62">
        <v>3844.1680764211815</v>
      </c>
      <c r="CU11" s="62">
        <v>3894.9539236567939</v>
      </c>
      <c r="CV11" s="62">
        <v>3927.8220798641496</v>
      </c>
      <c r="CW11" s="62">
        <v>4264.6252704282606</v>
      </c>
      <c r="CX11" s="62">
        <v>4299.1135663456753</v>
      </c>
    </row>
    <row r="12" spans="1:102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2267.2176010008229</v>
      </c>
      <c r="CR12" s="62">
        <v>2346.2690448343615</v>
      </c>
      <c r="CS12" s="62">
        <v>2390.7133773318787</v>
      </c>
      <c r="CT12" s="62">
        <v>2477.9678811809449</v>
      </c>
      <c r="CU12" s="62">
        <v>2510.7046647363532</v>
      </c>
      <c r="CV12" s="62">
        <v>2531.8916247694037</v>
      </c>
      <c r="CW12" s="62">
        <v>2748.9964630349855</v>
      </c>
      <c r="CX12" s="62">
        <v>2771.2277723484895</v>
      </c>
    </row>
    <row r="13" spans="1:102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2267.2176010008229</v>
      </c>
      <c r="CR13" s="62">
        <v>2346.2690448343615</v>
      </c>
      <c r="CS13" s="62">
        <v>2390.7133773318787</v>
      </c>
      <c r="CT13" s="62">
        <v>2477.9678811809449</v>
      </c>
      <c r="CU13" s="62">
        <v>2510.7046647363532</v>
      </c>
      <c r="CV13" s="62">
        <v>2531.8916247694037</v>
      </c>
      <c r="CW13" s="62">
        <v>2748.9964630349855</v>
      </c>
      <c r="CX13" s="62">
        <v>2771.2277723484895</v>
      </c>
    </row>
    <row r="14" spans="1:102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</row>
    <row r="15" spans="1:102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</row>
    <row r="16" spans="1:102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1250.0053582870644</v>
      </c>
      <c r="CR16" s="62">
        <v>1293.5894978635354</v>
      </c>
      <c r="CS16" s="62">
        <v>1318.0933892160303</v>
      </c>
      <c r="CT16" s="62">
        <v>1366.2001952402363</v>
      </c>
      <c r="CU16" s="62">
        <v>1384.2492589204408</v>
      </c>
      <c r="CV16" s="62">
        <v>1395.9304550947459</v>
      </c>
      <c r="CW16" s="62">
        <v>1515.6288073932753</v>
      </c>
      <c r="CX16" s="62">
        <v>1527.8857939971856</v>
      </c>
    </row>
    <row r="17" spans="1:102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833.25017187509218</v>
      </c>
      <c r="CR17" s="62">
        <v>862.30324076984357</v>
      </c>
      <c r="CS17" s="62">
        <v>878.63746809592044</v>
      </c>
      <c r="CT17" s="62">
        <v>910.70533414327997</v>
      </c>
      <c r="CU17" s="62">
        <v>922.73679089985262</v>
      </c>
      <c r="CV17" s="62">
        <v>930.52344449730947</v>
      </c>
      <c r="CW17" s="62">
        <v>1010.3140405653064</v>
      </c>
      <c r="CX17" s="62">
        <v>1018.4845144970136</v>
      </c>
    </row>
    <row r="18" spans="1:102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334.35821927537006</v>
      </c>
      <c r="CR18" s="62">
        <v>346.0163415392679</v>
      </c>
      <c r="CS18" s="62">
        <v>352.57077542518715</v>
      </c>
      <c r="CT18" s="62">
        <v>365.43864506321898</v>
      </c>
      <c r="CU18" s="62">
        <v>370.2665066013252</v>
      </c>
      <c r="CV18" s="62">
        <v>373.39105636901502</v>
      </c>
      <c r="CW18" s="62">
        <v>405.40862146135697</v>
      </c>
      <c r="CX18" s="62">
        <v>408.6871867790141</v>
      </c>
    </row>
    <row r="19" spans="1:102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82.396967136602214</v>
      </c>
      <c r="CR19" s="62">
        <v>85.269915554424003</v>
      </c>
      <c r="CS19" s="62">
        <v>86.885145694922912</v>
      </c>
      <c r="CT19" s="62">
        <v>90.056216033737485</v>
      </c>
      <c r="CU19" s="62">
        <v>91.245961419263026</v>
      </c>
      <c r="CV19" s="62">
        <v>92.01595422842135</v>
      </c>
      <c r="CW19" s="62">
        <v>99.906145366611952</v>
      </c>
      <c r="CX19" s="62">
        <v>100.7140927211578</v>
      </c>
    </row>
    <row r="20" spans="1:102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865.02411471493474</v>
      </c>
      <c r="CR20" s="62">
        <v>918.44601595706888</v>
      </c>
      <c r="CS20" s="62">
        <v>924.49490220401651</v>
      </c>
      <c r="CT20" s="62">
        <v>980.50468191807317</v>
      </c>
      <c r="CU20" s="62">
        <v>889.70734411631133</v>
      </c>
      <c r="CV20" s="62">
        <v>950.82443366828761</v>
      </c>
      <c r="CW20" s="62">
        <v>978.78665360726666</v>
      </c>
      <c r="CX20" s="62">
        <v>1090.9999242494209</v>
      </c>
    </row>
    <row r="21" spans="1:102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78.670641422833626</v>
      </c>
    </row>
    <row r="22" spans="1:102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</row>
    <row r="23" spans="1:102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</row>
    <row r="24" spans="1:102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</row>
    <row r="25" spans="1:102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11.073477579255998</v>
      </c>
    </row>
    <row r="26" spans="1:102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11.073477579255998</v>
      </c>
    </row>
    <row r="27" spans="1:102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835.48483150246659</v>
      </c>
      <c r="CR27" s="62">
        <v>887.99877845207254</v>
      </c>
      <c r="CS27" s="62">
        <v>893.49875943497113</v>
      </c>
      <c r="CT27" s="62">
        <v>945.30014996278021</v>
      </c>
      <c r="CU27" s="62">
        <v>845.44887622495071</v>
      </c>
      <c r="CV27" s="62">
        <v>884.18888629579374</v>
      </c>
      <c r="CW27" s="62">
        <v>906.53393811367744</v>
      </c>
      <c r="CX27" s="62">
        <v>1012.3292828265874</v>
      </c>
    </row>
    <row r="28" spans="1:102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</row>
    <row r="29" spans="1:102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595.05920865246662</v>
      </c>
      <c r="CR29" s="62">
        <v>644.45318560199121</v>
      </c>
      <c r="CS29" s="62">
        <v>643.13179480509291</v>
      </c>
      <c r="CT29" s="62">
        <v>694.8080253327397</v>
      </c>
      <c r="CU29" s="62">
        <v>588.84695432348565</v>
      </c>
      <c r="CV29" s="62">
        <v>615.15610272833271</v>
      </c>
      <c r="CW29" s="62">
        <v>632.33975575500426</v>
      </c>
      <c r="CX29" s="62">
        <v>738.00101046791417</v>
      </c>
    </row>
    <row r="30" spans="1:102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</row>
    <row r="31" spans="1:102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11.085435901627239</v>
      </c>
      <c r="CV31" s="62">
        <v>23.388467567299337</v>
      </c>
      <c r="CW31" s="62">
        <v>21.313643968673155</v>
      </c>
      <c r="CX31" s="62">
        <v>21.313643968673155</v>
      </c>
    </row>
    <row r="32" spans="1:102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11.085435901627239</v>
      </c>
      <c r="CV32" s="62">
        <v>23.388467567299337</v>
      </c>
      <c r="CW32" s="62">
        <v>21.313643968673155</v>
      </c>
      <c r="CX32" s="62">
        <v>21.313643968673155</v>
      </c>
    </row>
    <row r="33" spans="1:102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</row>
    <row r="34" spans="1:102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</row>
    <row r="35" spans="1:102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</row>
    <row r="36" spans="1:102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</row>
    <row r="37" spans="1:102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</row>
    <row r="38" spans="1:102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</row>
    <row r="39" spans="1:102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2977.7008631844074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2727.7650867396765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2271.2493734287605</v>
      </c>
      <c r="CQ39" s="65">
        <v>2441.931236969489</v>
      </c>
      <c r="CR39" s="65">
        <v>2488.4798427695387</v>
      </c>
      <c r="CS39" s="65">
        <v>2555.1615136427322</v>
      </c>
      <c r="CT39" s="65">
        <v>2501.3471876038566</v>
      </c>
      <c r="CU39" s="65">
        <v>2659.1947902313177</v>
      </c>
      <c r="CV39" s="65">
        <v>2771.8674109201397</v>
      </c>
      <c r="CW39" s="65">
        <v>2900.4952347562821</v>
      </c>
      <c r="CX39" s="65">
        <v>2803.8139000198007</v>
      </c>
    </row>
    <row r="40" spans="1:102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  <c r="CW40" s="62">
        <v>236.71830014307852</v>
      </c>
      <c r="CX40" s="62">
        <v>246.64631033412132</v>
      </c>
    </row>
    <row r="41" spans="1:102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2527.6474733847922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2071.1325588095669</v>
      </c>
      <c r="CQ41" s="62">
        <v>2241.814368126707</v>
      </c>
      <c r="CR41" s="62">
        <v>2286.4799885909529</v>
      </c>
      <c r="CS41" s="62">
        <v>2314.9495929262939</v>
      </c>
      <c r="CT41" s="62">
        <v>2259.9353368538273</v>
      </c>
      <c r="CU41" s="62">
        <v>2417.7829491612747</v>
      </c>
      <c r="CV41" s="62">
        <v>2530.4558182058699</v>
      </c>
      <c r="CW41" s="62">
        <v>2663.776934613204</v>
      </c>
      <c r="CX41" s="62">
        <v>2557.1675896856796</v>
      </c>
    </row>
    <row r="42" spans="1:102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1818.149072530882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1421.0235033514446</v>
      </c>
      <c r="CQ42" s="62">
        <v>1509.6257202955726</v>
      </c>
      <c r="CR42" s="62">
        <v>1559.1555252627013</v>
      </c>
      <c r="CS42" s="62">
        <v>1515.6201411189625</v>
      </c>
      <c r="CT42" s="62">
        <v>1491.855998888137</v>
      </c>
      <c r="CU42" s="62">
        <v>1633.1213791166726</v>
      </c>
      <c r="CV42" s="62">
        <v>1711.9891085228728</v>
      </c>
      <c r="CW42" s="62">
        <v>1896.7117734602843</v>
      </c>
      <c r="CX42" s="62">
        <v>1755.7438020154395</v>
      </c>
    </row>
    <row r="43" spans="1:102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</row>
    <row r="44" spans="1:102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600.24088831916833</v>
      </c>
      <c r="CU44" s="62">
        <v>579.17798017553537</v>
      </c>
      <c r="CV44" s="62">
        <v>636.49148551271549</v>
      </c>
      <c r="CW44" s="62">
        <v>812.54123853825604</v>
      </c>
      <c r="CX44" s="62">
        <v>651.57326709341135</v>
      </c>
    </row>
    <row r="45" spans="1:102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</row>
    <row r="46" spans="1:102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1318.2997904406452</v>
      </c>
      <c r="CJ46" s="62">
        <v>1413.2137162936838</v>
      </c>
      <c r="CK46" s="62">
        <v>1326.0223966543028</v>
      </c>
      <c r="CL46" s="62">
        <v>1225.9551129398592</v>
      </c>
      <c r="CM46" s="62">
        <v>1169.570035449688</v>
      </c>
      <c r="CN46" s="62">
        <v>886.57747650631313</v>
      </c>
      <c r="CO46" s="62">
        <v>915.80316818217966</v>
      </c>
      <c r="CP46" s="62">
        <v>951.83002138147504</v>
      </c>
      <c r="CQ46" s="62">
        <v>956.55787550171385</v>
      </c>
      <c r="CR46" s="62">
        <v>945.92552346961497</v>
      </c>
      <c r="CS46" s="62">
        <v>952.38594957622979</v>
      </c>
      <c r="CT46" s="62">
        <v>891.6151105689687</v>
      </c>
      <c r="CU46" s="62">
        <v>1053.9433989411373</v>
      </c>
      <c r="CV46" s="62">
        <v>1075.4976230101574</v>
      </c>
      <c r="CW46" s="62">
        <v>1084.1705349220283</v>
      </c>
      <c r="CX46" s="62">
        <v>1104.1705349220283</v>
      </c>
    </row>
    <row r="47" spans="1:102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</row>
    <row r="48" spans="1:102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81.305304672659716</v>
      </c>
    </row>
    <row r="49" spans="1:102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</row>
    <row r="50" spans="1:102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72.591266858024582</v>
      </c>
    </row>
    <row r="51" spans="1:102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</row>
    <row r="52" spans="1:102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</row>
    <row r="53" spans="1:102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</row>
    <row r="54" spans="1:102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</row>
    <row r="55" spans="1:102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</row>
    <row r="56" spans="1:102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</row>
    <row r="57" spans="1:102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</row>
    <row r="58" spans="1:102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</row>
    <row r="59" spans="1:102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</row>
    <row r="60" spans="1:102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519.93571790477722</v>
      </c>
      <c r="CW60" s="62">
        <v>468.13320249733351</v>
      </c>
      <c r="CX60" s="62">
        <v>490.13320249733351</v>
      </c>
    </row>
    <row r="61" spans="1:102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</row>
    <row r="62" spans="1:102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</row>
    <row r="63" spans="1:102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</row>
    <row r="64" spans="1:102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519.93571790477722</v>
      </c>
      <c r="CW64" s="62">
        <v>468.13320249733351</v>
      </c>
      <c r="CX64" s="62">
        <v>490.13320249733351</v>
      </c>
    </row>
    <row r="65" spans="1:102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</row>
    <row r="66" spans="1:102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272.09124946261397</v>
      </c>
      <c r="CL66" s="62">
        <v>241.84025963639681</v>
      </c>
      <c r="CM66" s="62">
        <v>236.95737645717603</v>
      </c>
      <c r="CN66" s="62">
        <v>224.33490974125809</v>
      </c>
      <c r="CO66" s="62">
        <v>203.67722197143252</v>
      </c>
      <c r="CP66" s="62">
        <v>214.00892514643002</v>
      </c>
      <c r="CQ66" s="62">
        <v>211.90312847938088</v>
      </c>
      <c r="CR66" s="62">
        <v>220.91515502824143</v>
      </c>
      <c r="CS66" s="62">
        <v>221.87043168207452</v>
      </c>
      <c r="CT66" s="62">
        <v>216.85197467981661</v>
      </c>
      <c r="CU66" s="62">
        <v>209.66312888458083</v>
      </c>
      <c r="CV66" s="62">
        <v>220.83569260159965</v>
      </c>
      <c r="CW66" s="62">
        <v>219.23362085381027</v>
      </c>
      <c r="CX66" s="62">
        <v>229.98528050024663</v>
      </c>
    </row>
    <row r="67" spans="1:102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</row>
    <row r="68" spans="1:102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173.83352041735887</v>
      </c>
    </row>
    <row r="69" spans="1:102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</row>
    <row r="70" spans="1:102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  <c r="CX70" s="62">
        <v>56.151760082887755</v>
      </c>
    </row>
    <row r="71" spans="1:102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</row>
    <row r="72" spans="1:102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</row>
    <row r="73" spans="1:102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</row>
    <row r="74" spans="1:102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</row>
    <row r="75" spans="1:102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</row>
    <row r="76" spans="1:102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</row>
    <row r="77" spans="1:102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</row>
    <row r="78" spans="1:102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28549.420010979811</v>
      </c>
      <c r="CF78" s="62">
        <v>29624.672817359467</v>
      </c>
      <c r="CG78" s="62">
        <v>29682.536982265319</v>
      </c>
      <c r="CH78" s="62">
        <v>29890.406324064075</v>
      </c>
      <c r="CI78" s="62">
        <v>30274.962247842035</v>
      </c>
      <c r="CJ78" s="62">
        <v>30525.347541280149</v>
      </c>
      <c r="CK78" s="62">
        <v>30765.144023052111</v>
      </c>
      <c r="CL78" s="62">
        <v>31181.901345817896</v>
      </c>
      <c r="CM78" s="62">
        <v>31374.991507644889</v>
      </c>
      <c r="CN78" s="62">
        <v>31004.511955036895</v>
      </c>
      <c r="CO78" s="62">
        <v>30915.072586787679</v>
      </c>
      <c r="CP78" s="62">
        <v>31965.586624639844</v>
      </c>
      <c r="CQ78" s="62">
        <v>31978.550800171924</v>
      </c>
      <c r="CR78" s="62">
        <v>31943.163542865994</v>
      </c>
      <c r="CS78" s="62">
        <v>32248.734250904829</v>
      </c>
      <c r="CT78" s="62">
        <v>32881.186774270158</v>
      </c>
      <c r="CU78" s="62">
        <v>32919.44145423756</v>
      </c>
      <c r="CV78" s="62">
        <v>33072.64695964531</v>
      </c>
      <c r="CW78" s="62">
        <v>33486.712006399714</v>
      </c>
      <c r="CX78" s="62">
        <v>34987.546454227973</v>
      </c>
    </row>
    <row r="79" spans="1:102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17353.922191230547</v>
      </c>
      <c r="CF79" s="62">
        <v>17306.990944093024</v>
      </c>
      <c r="CG79" s="62">
        <v>17343.19558351209</v>
      </c>
      <c r="CH79" s="62">
        <v>17420.872032965635</v>
      </c>
      <c r="CI79" s="62">
        <v>17691.93839079962</v>
      </c>
      <c r="CJ79" s="62">
        <v>17781.750322643835</v>
      </c>
      <c r="CK79" s="62">
        <v>17816.20079811096</v>
      </c>
      <c r="CL79" s="62">
        <v>17952.239646153463</v>
      </c>
      <c r="CM79" s="62">
        <v>18321.878483131488</v>
      </c>
      <c r="CN79" s="62">
        <v>18455.279620061814</v>
      </c>
      <c r="CO79" s="62">
        <v>18515.734321833363</v>
      </c>
      <c r="CP79" s="62">
        <v>18660.009546104484</v>
      </c>
      <c r="CQ79" s="62">
        <v>18874.274876254753</v>
      </c>
      <c r="CR79" s="62">
        <v>19069.71718172044</v>
      </c>
      <c r="CS79" s="62">
        <v>19276.168144947074</v>
      </c>
      <c r="CT79" s="62">
        <v>19537.372598686492</v>
      </c>
      <c r="CU79" s="62">
        <v>19896.393837281161</v>
      </c>
      <c r="CV79" s="62">
        <v>19850.213377591586</v>
      </c>
      <c r="CW79" s="62">
        <v>19923.290876074196</v>
      </c>
      <c r="CX79" s="62">
        <v>20016.789249276007</v>
      </c>
    </row>
    <row r="80" spans="1:102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13274.427896310955</v>
      </c>
      <c r="CX80" s="62">
        <v>13334.938929142603</v>
      </c>
    </row>
    <row r="81" spans="1:102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13274.427896310955</v>
      </c>
      <c r="CX81" s="62">
        <v>13334.938929142603</v>
      </c>
    </row>
    <row r="82" spans="1:102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</row>
    <row r="83" spans="1:102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</row>
    <row r="84" spans="1:102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5707.1116509176991</v>
      </c>
      <c r="CF84" s="62">
        <v>5685.3847781857075</v>
      </c>
      <c r="CG84" s="62">
        <v>5704.3273861244033</v>
      </c>
      <c r="CH84" s="62">
        <v>5716.1389866253157</v>
      </c>
      <c r="CI84" s="62">
        <v>5807.1280271221676</v>
      </c>
      <c r="CJ84" s="62">
        <v>5826.1101666079448</v>
      </c>
      <c r="CK84" s="62">
        <v>5875.5910792039676</v>
      </c>
      <c r="CL84" s="62">
        <v>5921.3958757628943</v>
      </c>
      <c r="CM84" s="62">
        <v>6041.421599259862</v>
      </c>
      <c r="CN84" s="62">
        <v>6090.4219658847942</v>
      </c>
      <c r="CO84" s="62">
        <v>6116.943023759276</v>
      </c>
      <c r="CP84" s="62">
        <v>6164.1528632534091</v>
      </c>
      <c r="CQ84" s="62">
        <v>6234.3124875260692</v>
      </c>
      <c r="CR84" s="62">
        <v>6309.4990176474639</v>
      </c>
      <c r="CS84" s="62">
        <v>6381.4490650069565</v>
      </c>
      <c r="CT84" s="62">
        <v>6478.4153871763092</v>
      </c>
      <c r="CU84" s="62">
        <v>6595.0153949157702</v>
      </c>
      <c r="CV84" s="62">
        <v>6584.8754726619918</v>
      </c>
      <c r="CW84" s="62">
        <v>6648.8629797632402</v>
      </c>
      <c r="CX84" s="62">
        <v>6681.8503201334061</v>
      </c>
    </row>
    <row r="85" spans="1:102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2816.1710184689609</v>
      </c>
      <c r="CX85" s="62">
        <v>2829.0084392820613</v>
      </c>
    </row>
    <row r="86" spans="1:102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</row>
    <row r="87" spans="1:102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3236.2397943352385</v>
      </c>
      <c r="CF87" s="62">
        <v>3219.8600317984237</v>
      </c>
      <c r="CG87" s="62">
        <v>3235.140498275759</v>
      </c>
      <c r="CH87" s="62">
        <v>3232.9788654136128</v>
      </c>
      <c r="CI87" s="62">
        <v>3285.7644875688425</v>
      </c>
      <c r="CJ87" s="62">
        <v>3289.7200805215343</v>
      </c>
      <c r="CK87" s="62">
        <v>3342.3897016455599</v>
      </c>
      <c r="CL87" s="62">
        <v>3369.0513364311864</v>
      </c>
      <c r="CM87" s="62">
        <v>3436.1216164615089</v>
      </c>
      <c r="CN87" s="62">
        <v>3467.2163524161683</v>
      </c>
      <c r="CO87" s="62">
        <v>3486.5383848230049</v>
      </c>
      <c r="CP87" s="62">
        <v>3513.1557945988325</v>
      </c>
      <c r="CQ87" s="62">
        <v>3552.7433809909517</v>
      </c>
      <c r="CR87" s="62">
        <v>3602.417638043145</v>
      </c>
      <c r="CS87" s="62">
        <v>3645.8333045478639</v>
      </c>
      <c r="CT87" s="62">
        <v>3707.956492996655</v>
      </c>
      <c r="CU87" s="62">
        <v>3773.1268157863242</v>
      </c>
      <c r="CV87" s="62">
        <v>3770.632896645413</v>
      </c>
      <c r="CW87" s="62">
        <v>3832.6919612942793</v>
      </c>
      <c r="CX87" s="62">
        <v>3852.8418808513447</v>
      </c>
    </row>
    <row r="88" spans="1:102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1661.1476773474085</v>
      </c>
      <c r="CV88" s="62">
        <v>1692.9317015086842</v>
      </c>
      <c r="CW88" s="62">
        <v>1701.4003482612206</v>
      </c>
      <c r="CX88" s="62">
        <v>2404.5193482612203</v>
      </c>
    </row>
    <row r="89" spans="1:102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</row>
    <row r="90" spans="1:102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</row>
    <row r="91" spans="1:102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</row>
    <row r="92" spans="1:102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</row>
    <row r="93" spans="1:102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</row>
    <row r="94" spans="1:102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</row>
    <row r="95" spans="1:102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1661.1476773474085</v>
      </c>
      <c r="CV95" s="62">
        <v>1692.9317015086842</v>
      </c>
      <c r="CW95" s="62">
        <v>1701.4003482612206</v>
      </c>
      <c r="CX95" s="62">
        <v>2404.5193482612203</v>
      </c>
    </row>
    <row r="96" spans="1:102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</row>
    <row r="97" spans="1:102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421.9</v>
      </c>
      <c r="CW97" s="62">
        <v>434.4</v>
      </c>
      <c r="CX97" s="62">
        <v>432.79999999999995</v>
      </c>
    </row>
    <row r="98" spans="1:102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</row>
    <row r="99" spans="1:102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91.778701508684492</v>
      </c>
      <c r="CW99" s="62">
        <v>57.163348261220591</v>
      </c>
      <c r="CX99" s="62">
        <v>57.163348261220591</v>
      </c>
    </row>
    <row r="100" spans="1:102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91.778701508684492</v>
      </c>
      <c r="CW100" s="62">
        <v>57.163348261220591</v>
      </c>
      <c r="CX100" s="62">
        <v>57.163348261220591</v>
      </c>
    </row>
    <row r="101" spans="1:102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</row>
    <row r="102" spans="1:102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</row>
    <row r="103" spans="1:102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</row>
    <row r="104" spans="1:102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</row>
    <row r="105" spans="1:102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</row>
    <row r="106" spans="1:102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</row>
    <row r="107" spans="1:102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9485.4348810740266</v>
      </c>
      <c r="CH107" s="62">
        <v>10036.128928209082</v>
      </c>
      <c r="CI107" s="62">
        <v>10218.630542438732</v>
      </c>
      <c r="CJ107" s="62">
        <v>10116.381119918104</v>
      </c>
      <c r="CK107" s="62">
        <v>10486.262253231152</v>
      </c>
      <c r="CL107" s="62">
        <v>10828.675262184253</v>
      </c>
      <c r="CM107" s="62">
        <v>11050.059861920123</v>
      </c>
      <c r="CN107" s="62">
        <v>10821.374499030073</v>
      </c>
      <c r="CO107" s="62">
        <v>10641.218931653766</v>
      </c>
      <c r="CP107" s="62">
        <v>11381.697411901951</v>
      </c>
      <c r="CQ107" s="62">
        <v>11369.832923983206</v>
      </c>
      <c r="CR107" s="62">
        <v>11117.792361211656</v>
      </c>
      <c r="CS107" s="62">
        <v>11151.340106024432</v>
      </c>
      <c r="CT107" s="62">
        <v>11506.798175650303</v>
      </c>
      <c r="CU107" s="62">
        <v>11361.899939608986</v>
      </c>
      <c r="CV107" s="62">
        <v>11529.501880545035</v>
      </c>
      <c r="CW107" s="62">
        <v>11862.020782064297</v>
      </c>
      <c r="CX107" s="62">
        <v>12566.237856690745</v>
      </c>
    </row>
    <row r="108" spans="1:102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</row>
    <row r="109" spans="1:102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511.80743479810536</v>
      </c>
      <c r="CX109" s="63">
        <v>493.3314370008294</v>
      </c>
    </row>
    <row r="110" spans="1:102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9291.529399523919</v>
      </c>
      <c r="CH110" s="62">
        <v>9838.1735516589742</v>
      </c>
      <c r="CI110" s="62">
        <v>10023.531688262905</v>
      </c>
      <c r="CJ110" s="62">
        <v>9920.1416107606256</v>
      </c>
      <c r="CK110" s="62">
        <v>9954.8817401530323</v>
      </c>
      <c r="CL110" s="62">
        <v>10300.665910324164</v>
      </c>
      <c r="CM110" s="62">
        <v>10528.295150290891</v>
      </c>
      <c r="CN110" s="62">
        <v>10319.45168672631</v>
      </c>
      <c r="CO110" s="62">
        <v>10156.69683296573</v>
      </c>
      <c r="CP110" s="62">
        <v>10878.662988248168</v>
      </c>
      <c r="CQ110" s="62">
        <v>10861.571020811014</v>
      </c>
      <c r="CR110" s="62">
        <v>10615.039895261576</v>
      </c>
      <c r="CS110" s="62">
        <v>10654.06938437453</v>
      </c>
      <c r="CT110" s="62">
        <v>10999.83177770033</v>
      </c>
      <c r="CU110" s="62">
        <v>10860.30267225902</v>
      </c>
      <c r="CV110" s="62">
        <v>11032.100381695051</v>
      </c>
      <c r="CW110" s="62">
        <v>11350.213347266192</v>
      </c>
      <c r="CX110" s="62">
        <v>12072.906419689914</v>
      </c>
    </row>
    <row r="111" spans="1:102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360.44983815506686</v>
      </c>
      <c r="CW111" s="62">
        <v>353.38648214371722</v>
      </c>
      <c r="CX111" s="62">
        <v>344.46044944437034</v>
      </c>
    </row>
    <row r="112" spans="1:102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1.1089828197998675</v>
      </c>
      <c r="CW112" s="62">
        <v>1.6211869599526532</v>
      </c>
      <c r="CX112" s="62">
        <v>1.7476422301024428</v>
      </c>
    </row>
    <row r="113" spans="1:102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  <c r="CX113" s="62">
        <v>342.71280721426791</v>
      </c>
    </row>
    <row r="114" spans="1:102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</row>
    <row r="115" spans="1:102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</row>
    <row r="116" spans="1:102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</row>
    <row r="117" spans="1:102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9463.2909681055698</v>
      </c>
      <c r="CJ117" s="62">
        <v>9371.0291932574692</v>
      </c>
      <c r="CK117" s="62">
        <v>9396.4759426830424</v>
      </c>
      <c r="CL117" s="62">
        <v>9684.9157191217128</v>
      </c>
      <c r="CM117" s="62">
        <v>9891.6949436077612</v>
      </c>
      <c r="CN117" s="62">
        <v>9665.337626055878</v>
      </c>
      <c r="CO117" s="62">
        <v>9461.7492007722958</v>
      </c>
      <c r="CP117" s="62">
        <v>10193.411106706548</v>
      </c>
      <c r="CQ117" s="62">
        <v>10183.853119401972</v>
      </c>
      <c r="CR117" s="62">
        <v>9923.1449704549905</v>
      </c>
      <c r="CS117" s="62">
        <v>10014.506608554206</v>
      </c>
      <c r="CT117" s="62">
        <v>10326.770757103304</v>
      </c>
      <c r="CU117" s="62">
        <v>10206.811407372747</v>
      </c>
      <c r="CV117" s="62">
        <v>10191.469033861378</v>
      </c>
      <c r="CW117" s="62">
        <v>10583.336228015954</v>
      </c>
      <c r="CX117" s="62">
        <v>11295.805241473761</v>
      </c>
    </row>
    <row r="118" spans="1:102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676.52924494199999</v>
      </c>
      <c r="CT118" s="62">
        <v>648.57332210000004</v>
      </c>
      <c r="CU118" s="62">
        <v>701.09893983500001</v>
      </c>
      <c r="CV118" s="62">
        <v>638.86516611600007</v>
      </c>
      <c r="CW118" s="62">
        <v>652.83559398600005</v>
      </c>
      <c r="CX118" s="62">
        <v>762.20412365221898</v>
      </c>
    </row>
    <row r="119" spans="1:102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  <c r="CW119" s="62">
        <v>2089.6000000000004</v>
      </c>
      <c r="CX119" s="62">
        <v>2453.1</v>
      </c>
    </row>
    <row r="120" spans="1:102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7128.7045587019993</v>
      </c>
      <c r="CR120" s="62">
        <v>7027.523083271999</v>
      </c>
      <c r="CS120" s="62">
        <v>6963.6635067485795</v>
      </c>
      <c r="CT120" s="62">
        <v>7044.0785719999994</v>
      </c>
      <c r="CU120" s="62">
        <v>6970.8184657100001</v>
      </c>
      <c r="CV120" s="62">
        <v>7024.2160225466205</v>
      </c>
      <c r="CW120" s="62">
        <v>7071.8003600723905</v>
      </c>
      <c r="CX120" s="62">
        <v>7300.4449615533904</v>
      </c>
    </row>
    <row r="121" spans="1:102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1077.2569980796666</v>
      </c>
      <c r="CJ121" s="62">
        <v>933.94069504156619</v>
      </c>
      <c r="CK121" s="62">
        <v>946.05776615570176</v>
      </c>
      <c r="CL121" s="62">
        <v>874.24081112171245</v>
      </c>
      <c r="CM121" s="62">
        <v>897.64339029776056</v>
      </c>
      <c r="CN121" s="62">
        <v>856.28950597588016</v>
      </c>
      <c r="CO121" s="62">
        <v>864.13130226495412</v>
      </c>
      <c r="CP121" s="62">
        <v>954.03637670654768</v>
      </c>
      <c r="CQ121" s="62">
        <v>795.18290869997247</v>
      </c>
      <c r="CR121" s="62">
        <v>779.08281225199073</v>
      </c>
      <c r="CS121" s="62">
        <v>859.81385686362512</v>
      </c>
      <c r="CT121" s="62">
        <v>760.01886300330364</v>
      </c>
      <c r="CU121" s="62">
        <v>779.69400182774791</v>
      </c>
      <c r="CV121" s="62">
        <v>761.78784519875751</v>
      </c>
      <c r="CW121" s="62">
        <v>769.10027395756413</v>
      </c>
      <c r="CX121" s="62">
        <v>780.05615626815199</v>
      </c>
    </row>
    <row r="122" spans="1:102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</row>
    <row r="123" spans="1:102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</row>
    <row r="124" spans="1:102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</row>
    <row r="125" spans="1:102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</row>
    <row r="126" spans="1:102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</row>
    <row r="127" spans="1:102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</row>
    <row r="128" spans="1:102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</row>
    <row r="129" spans="1:102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329.09419458231679</v>
      </c>
      <c r="CV129" s="62">
        <v>477.26157718879313</v>
      </c>
      <c r="CW129" s="62">
        <v>410.48499771418284</v>
      </c>
      <c r="CX129" s="62">
        <v>429.66369710890132</v>
      </c>
    </row>
    <row r="130" spans="1:102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</row>
    <row r="131" spans="1:102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</row>
    <row r="132" spans="1:102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</row>
    <row r="133" spans="1:102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329.09419458231679</v>
      </c>
      <c r="CV133" s="62">
        <v>477.26157718879313</v>
      </c>
      <c r="CW133" s="62">
        <v>410.48499771418284</v>
      </c>
      <c r="CX133" s="62">
        <v>429.66369710890132</v>
      </c>
    </row>
    <row r="134" spans="1:102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</row>
    <row r="135" spans="1:102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2.7999852801474274</v>
      </c>
      <c r="CH135" s="62">
        <v>2.9420450054737541</v>
      </c>
      <c r="CI135" s="62">
        <v>2.9526681559573102</v>
      </c>
      <c r="CJ135" s="62">
        <v>2.929765574921376</v>
      </c>
      <c r="CK135" s="62">
        <v>2.9186227076744231</v>
      </c>
      <c r="CL135" s="62">
        <v>2.9559067999289965</v>
      </c>
      <c r="CM135" s="62">
        <v>3.5422645099130601</v>
      </c>
      <c r="CN135" s="62">
        <v>3.2577503400649039</v>
      </c>
      <c r="CO135" s="62">
        <v>10.833172218882584</v>
      </c>
      <c r="CP135" s="62">
        <v>2.9844401558664453</v>
      </c>
      <c r="CQ135" s="62">
        <v>16.464494450822677</v>
      </c>
      <c r="CR135" s="62">
        <v>16.277282036993121</v>
      </c>
      <c r="CS135" s="62">
        <v>12.858184944075772</v>
      </c>
      <c r="CT135" s="62">
        <v>12.979031035451067</v>
      </c>
      <c r="CU135" s="62">
        <v>10.52876987167059</v>
      </c>
      <c r="CV135" s="62">
        <v>2.9199324898108676</v>
      </c>
      <c r="CW135" s="62">
        <v>3.0056393923386144</v>
      </c>
      <c r="CX135" s="62">
        <v>2.9770316628826992</v>
      </c>
    </row>
    <row r="136" spans="1:102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</row>
    <row r="137" spans="1:102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0.60916923822611546</v>
      </c>
      <c r="CH137" s="62">
        <v>0.75122896355244195</v>
      </c>
      <c r="CI137" s="62">
        <v>0.76185211403599795</v>
      </c>
      <c r="CJ137" s="62">
        <v>0.73894953300006405</v>
      </c>
      <c r="CK137" s="62">
        <v>0.72780666575311126</v>
      </c>
      <c r="CL137" s="62">
        <v>0.76509075800768456</v>
      </c>
      <c r="CM137" s="62">
        <v>1.351448467991748</v>
      </c>
      <c r="CN137" s="62">
        <v>1.0669342981435919</v>
      </c>
      <c r="CO137" s="62">
        <v>8.6423561769612718</v>
      </c>
      <c r="CP137" s="62">
        <v>0.79362411394513344</v>
      </c>
      <c r="CQ137" s="62">
        <v>14.273678408901366</v>
      </c>
      <c r="CR137" s="62">
        <v>14.086465995071809</v>
      </c>
      <c r="CS137" s="62">
        <v>10.667368902154459</v>
      </c>
      <c r="CT137" s="62">
        <v>10.788214993529754</v>
      </c>
      <c r="CU137" s="62">
        <v>8.3379538297492779</v>
      </c>
      <c r="CV137" s="62">
        <v>0.72911644788955532</v>
      </c>
      <c r="CW137" s="62">
        <v>0.81482335041730236</v>
      </c>
      <c r="CX137" s="62">
        <v>0.78621562096138697</v>
      </c>
    </row>
    <row r="138" spans="1:102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</row>
    <row r="139" spans="1:102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  <c r="CX139" s="62">
        <v>2.1908160419213121</v>
      </c>
    </row>
    <row r="140" spans="1:102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</row>
    <row r="141" spans="1:102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-16692.947023799654</v>
      </c>
      <c r="CF141" s="64">
        <v>-16280.14350342155</v>
      </c>
      <c r="CG141" s="64">
        <v>-16091.393781537401</v>
      </c>
      <c r="CH141" s="64">
        <v>-15366.678557462918</v>
      </c>
      <c r="CI141" s="64">
        <v>-15580.267764797398</v>
      </c>
      <c r="CJ141" s="64">
        <v>-14950.906962531375</v>
      </c>
      <c r="CK141" s="64">
        <v>-15146.56418548181</v>
      </c>
      <c r="CL141" s="64">
        <v>-15897.773805580315</v>
      </c>
      <c r="CM141" s="64">
        <v>-16252.907633100522</v>
      </c>
      <c r="CN141" s="64">
        <v>-16200.195267630046</v>
      </c>
      <c r="CO141" s="64">
        <v>-15998.743862591466</v>
      </c>
      <c r="CP141" s="64">
        <v>-16969.116377036225</v>
      </c>
      <c r="CQ141" s="64">
        <v>-17031.722784448546</v>
      </c>
      <c r="CR141" s="64">
        <v>-16994.150254348337</v>
      </c>
      <c r="CS141" s="64">
        <v>-17385.230079073222</v>
      </c>
      <c r="CT141" s="64">
        <v>-18011.366153291856</v>
      </c>
      <c r="CU141" s="64">
        <v>-18343.357560428816</v>
      </c>
      <c r="CV141" s="64">
        <v>-18470.923998563514</v>
      </c>
      <c r="CW141" s="64">
        <v>-18587.774973207877</v>
      </c>
      <c r="CX141" s="64">
        <v>-18756.786468376671</v>
      </c>
    </row>
    <row r="142" spans="1:102">
      <c r="B142" s="45" t="str">
        <f>BPAnalitica!$B$50</f>
        <v>Abril 2025.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</row>
    <row r="143" spans="1:102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</row>
    <row r="144" spans="1:102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2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3100.4677728759152</v>
      </c>
      <c r="CR145" s="44">
        <v>3208.5722856042048</v>
      </c>
      <c r="CS145" s="44">
        <v>3269.350845427799</v>
      </c>
      <c r="CT145" s="44">
        <v>3388.6732153242247</v>
      </c>
      <c r="CU145" s="44">
        <v>3433.4414556362058</v>
      </c>
      <c r="CV145" s="44">
        <v>3462.4150692667131</v>
      </c>
      <c r="CW145" s="44">
        <v>3759.3105036002917</v>
      </c>
      <c r="CX145" s="44">
        <v>3789.7122868455031</v>
      </c>
    </row>
    <row r="146" spans="1:102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17002.733077923458</v>
      </c>
      <c r="CF146" s="44">
        <v>16950.510238823015</v>
      </c>
      <c r="CG146" s="44">
        <v>16988.219032283494</v>
      </c>
      <c r="CH146" s="44">
        <v>17060.184658679878</v>
      </c>
      <c r="CI146" s="44">
        <v>17332.278778903787</v>
      </c>
      <c r="CJ146" s="44">
        <v>17403.104988477808</v>
      </c>
      <c r="CK146" s="44">
        <v>17431.679925226235</v>
      </c>
      <c r="CL146" s="44">
        <v>17563.878757146544</v>
      </c>
      <c r="CM146" s="44">
        <v>17927.343724523089</v>
      </c>
      <c r="CN146" s="44">
        <v>18053.05498845657</v>
      </c>
      <c r="CO146" s="44">
        <v>18105.878129717719</v>
      </c>
      <c r="CP146" s="44">
        <v>18247.395623677738</v>
      </c>
      <c r="CQ146" s="44">
        <v>18457.519689842782</v>
      </c>
      <c r="CR146" s="44">
        <v>18638.430924626748</v>
      </c>
      <c r="CS146" s="44">
        <v>18836.712223826966</v>
      </c>
      <c r="CT146" s="44">
        <v>19081.877737589537</v>
      </c>
      <c r="CU146" s="44">
        <v>19434.881369260569</v>
      </c>
      <c r="CV146" s="44">
        <v>19384.806366994151</v>
      </c>
      <c r="CW146" s="44">
        <v>19417.976109246229</v>
      </c>
      <c r="CX146" s="44">
        <v>19507.387969775838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N35" activePane="bottomRight" state="frozen"/>
      <selection pane="topRight" activeCell="C1" sqref="C1"/>
      <selection pane="bottomLeft" activeCell="A10" sqref="A10"/>
      <selection pane="bottomRight" activeCell="AP45" sqref="AP45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2" t="s">
        <v>414</v>
      </c>
      <c r="D8" s="126" t="s">
        <v>396</v>
      </c>
      <c r="E8" s="181" t="s">
        <v>418</v>
      </c>
      <c r="F8" s="181"/>
      <c r="G8" s="181"/>
      <c r="H8" s="182" t="s">
        <v>415</v>
      </c>
      <c r="J8" s="182" t="s">
        <v>475</v>
      </c>
      <c r="K8" s="126" t="s">
        <v>396</v>
      </c>
      <c r="L8" s="181" t="s">
        <v>418</v>
      </c>
      <c r="M8" s="181"/>
      <c r="N8" s="181"/>
      <c r="O8" s="182" t="s">
        <v>474</v>
      </c>
      <c r="Q8" s="182" t="s">
        <v>481</v>
      </c>
      <c r="R8" s="126" t="s">
        <v>396</v>
      </c>
      <c r="S8" s="181" t="s">
        <v>418</v>
      </c>
      <c r="T8" s="181"/>
      <c r="U8" s="181"/>
      <c r="V8" s="182" t="s">
        <v>482</v>
      </c>
      <c r="X8" s="182" t="s">
        <v>545</v>
      </c>
      <c r="Y8" s="126" t="s">
        <v>396</v>
      </c>
      <c r="Z8" s="181" t="s">
        <v>418</v>
      </c>
      <c r="AA8" s="181"/>
      <c r="AB8" s="181"/>
      <c r="AC8" s="182" t="s">
        <v>546</v>
      </c>
      <c r="AE8" s="182" t="s">
        <v>552</v>
      </c>
      <c r="AF8" s="126" t="s">
        <v>396</v>
      </c>
      <c r="AG8" s="181" t="s">
        <v>418</v>
      </c>
      <c r="AH8" s="181"/>
      <c r="AI8" s="181"/>
      <c r="AJ8" s="182" t="s">
        <v>553</v>
      </c>
      <c r="AL8" s="182" t="s">
        <v>604</v>
      </c>
      <c r="AM8" s="126" t="s">
        <v>396</v>
      </c>
      <c r="AN8" s="181" t="s">
        <v>418</v>
      </c>
      <c r="AO8" s="181"/>
      <c r="AP8" s="181"/>
      <c r="AQ8" s="182" t="s">
        <v>605</v>
      </c>
      <c r="AS8" s="182" t="s">
        <v>613</v>
      </c>
      <c r="AT8" s="126" t="s">
        <v>396</v>
      </c>
      <c r="AU8" s="181" t="s">
        <v>418</v>
      </c>
      <c r="AV8" s="181"/>
      <c r="AW8" s="181"/>
      <c r="AX8" s="182" t="s">
        <v>614</v>
      </c>
    </row>
    <row r="9" spans="2:50" ht="31.5" customHeight="1" thickBot="1">
      <c r="B9" s="127"/>
      <c r="C9" s="183"/>
      <c r="D9" s="128" t="s">
        <v>397</v>
      </c>
      <c r="E9" s="128" t="s">
        <v>398</v>
      </c>
      <c r="F9" s="128" t="s">
        <v>399</v>
      </c>
      <c r="G9" s="128" t="s">
        <v>400</v>
      </c>
      <c r="H9" s="183"/>
      <c r="J9" s="183"/>
      <c r="K9" s="128" t="s">
        <v>397</v>
      </c>
      <c r="L9" s="128" t="s">
        <v>398</v>
      </c>
      <c r="M9" s="128" t="s">
        <v>399</v>
      </c>
      <c r="N9" s="128" t="s">
        <v>400</v>
      </c>
      <c r="O9" s="183"/>
      <c r="Q9" s="183"/>
      <c r="R9" s="128" t="s">
        <v>397</v>
      </c>
      <c r="S9" s="128" t="s">
        <v>398</v>
      </c>
      <c r="T9" s="128" t="s">
        <v>399</v>
      </c>
      <c r="U9" s="128" t="s">
        <v>400</v>
      </c>
      <c r="V9" s="183"/>
      <c r="X9" s="183"/>
      <c r="Y9" s="128" t="s">
        <v>397</v>
      </c>
      <c r="Z9" s="128" t="s">
        <v>398</v>
      </c>
      <c r="AA9" s="128" t="s">
        <v>399</v>
      </c>
      <c r="AB9" s="128" t="s">
        <v>400</v>
      </c>
      <c r="AC9" s="183"/>
      <c r="AE9" s="183"/>
      <c r="AF9" s="128" t="s">
        <v>397</v>
      </c>
      <c r="AG9" s="128" t="s">
        <v>398</v>
      </c>
      <c r="AH9" s="128" t="s">
        <v>399</v>
      </c>
      <c r="AI9" s="128" t="s">
        <v>400</v>
      </c>
      <c r="AJ9" s="183"/>
      <c r="AL9" s="183"/>
      <c r="AM9" s="128" t="s">
        <v>397</v>
      </c>
      <c r="AN9" s="128" t="s">
        <v>398</v>
      </c>
      <c r="AO9" s="128" t="s">
        <v>399</v>
      </c>
      <c r="AP9" s="128" t="s">
        <v>400</v>
      </c>
      <c r="AQ9" s="183"/>
      <c r="AS9" s="183"/>
      <c r="AT9" s="128" t="s">
        <v>397</v>
      </c>
      <c r="AU9" s="128" t="s">
        <v>398</v>
      </c>
      <c r="AV9" s="128" t="s">
        <v>399</v>
      </c>
      <c r="AW9" s="128" t="s">
        <v>400</v>
      </c>
      <c r="AX9" s="183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132.56899191116008</v>
      </c>
      <c r="AV13" s="158" t="s">
        <v>547</v>
      </c>
      <c r="AW13" s="158" t="s">
        <v>547</v>
      </c>
      <c r="AX13" s="129">
        <v>3844.1680764211815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154.21848651450159</v>
      </c>
      <c r="AU14" s="129">
        <v>0</v>
      </c>
      <c r="AV14" s="158" t="s">
        <v>547</v>
      </c>
      <c r="AW14" s="158" t="s">
        <v>547</v>
      </c>
      <c r="AX14" s="129">
        <v>980.67096849474922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2271.2493734287609</v>
      </c>
      <c r="AT16" s="129">
        <v>229.51497954752105</v>
      </c>
      <c r="AU16" s="129">
        <v>0.49433721124842123</v>
      </c>
      <c r="AV16" s="158" t="s">
        <v>547</v>
      </c>
      <c r="AW16" s="158" t="s">
        <v>547</v>
      </c>
      <c r="AX16" s="129">
        <v>2501.2586901875302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2471.618688961205</v>
      </c>
      <c r="AT19" s="129">
        <v>267.42337654912961</v>
      </c>
      <c r="AU19" s="129">
        <v>15.588189470443012</v>
      </c>
      <c r="AV19" s="158" t="s">
        <v>547</v>
      </c>
      <c r="AW19" s="158" t="s">
        <v>547</v>
      </c>
      <c r="AX19" s="129">
        <v>2754.6302549807774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12478.511535980077</v>
      </c>
      <c r="AT20" s="129">
        <v>-602.86926497477157</v>
      </c>
      <c r="AU20" s="129">
        <v>193.51339454269146</v>
      </c>
      <c r="AV20" s="158" t="s">
        <v>547</v>
      </c>
      <c r="AW20" s="158" t="s">
        <v>547</v>
      </c>
      <c r="AX20" s="129">
        <v>12069.155665547996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0.8183456436599954</v>
      </c>
      <c r="AV22" s="158" t="s">
        <v>547</v>
      </c>
      <c r="AW22" s="158" t="s">
        <v>547</v>
      </c>
      <c r="AX22" s="129">
        <v>4434.2303804445219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309.43225531871093</v>
      </c>
      <c r="AU23" s="129">
        <v>75.145881189616375</v>
      </c>
      <c r="AV23" s="158" t="s">
        <v>547</v>
      </c>
      <c r="AW23" s="158" t="s">
        <v>547</v>
      </c>
      <c r="AX23" s="129">
        <v>5425.9096392351312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118.86363857155243</v>
      </c>
      <c r="AV24" s="158" t="s">
        <v>547</v>
      </c>
      <c r="AW24" s="158" t="s">
        <v>547</v>
      </c>
      <c r="AX24" s="129">
        <v>1439.2559708985439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14990.460961371366</v>
      </c>
      <c r="AT31" s="131">
        <v>-335.44588842685846</v>
      </c>
      <c r="AU31" s="131">
        <v>214.88333719414186</v>
      </c>
      <c r="AV31" s="159" t="s">
        <v>547</v>
      </c>
      <c r="AW31" s="159" t="s">
        <v>547</v>
      </c>
      <c r="AX31" s="131">
        <v>14869.89841013865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-208.74889257150426</v>
      </c>
      <c r="AV35" s="158" t="s">
        <v>547</v>
      </c>
      <c r="AW35" s="158" t="s">
        <v>547</v>
      </c>
      <c r="AX35" s="129">
        <v>19537.372599686496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11461.091086469791</v>
      </c>
      <c r="AT38" s="129">
        <v>184.97641260786705</v>
      </c>
      <c r="AU38" s="129">
        <v>10.188791772432523</v>
      </c>
      <c r="AV38" s="158" t="s">
        <v>547</v>
      </c>
      <c r="AW38" s="158" t="s">
        <v>547</v>
      </c>
      <c r="AX38" s="129">
        <v>11656.256290850089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19549.123617356607</v>
      </c>
      <c r="AT41" s="129">
        <v>31.848793828324514</v>
      </c>
      <c r="AU41" s="129">
        <v>390.7152677748345</v>
      </c>
      <c r="AV41" s="158" t="s">
        <v>547</v>
      </c>
      <c r="AW41" s="158" t="s">
        <v>547</v>
      </c>
      <c r="AX41" s="129">
        <v>19971.687678959766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16357.033151131953</v>
      </c>
      <c r="AT45" s="129">
        <v>204.0229535193902</v>
      </c>
      <c r="AU45" s="129">
        <v>282.47497348027537</v>
      </c>
      <c r="AV45" s="158" t="s">
        <v>547</v>
      </c>
      <c r="AW45" s="158" t="s">
        <v>547</v>
      </c>
      <c r="AX45" s="129">
        <v>16843.531078131618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82.908934551706722</v>
      </c>
      <c r="AT48" s="129">
        <v>41.179223627746012</v>
      </c>
      <c r="AU48" s="129">
        <v>4.0552037852563672E-3</v>
      </c>
      <c r="AV48" s="158" t="s">
        <v>547</v>
      </c>
      <c r="AW48" s="158" t="s">
        <v>547</v>
      </c>
      <c r="AX48" s="129">
        <v>124.09221338323799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32044.980300207681</v>
      </c>
      <c r="AT51" s="132">
        <v>1079.9204262667556</v>
      </c>
      <c r="AU51" s="132">
        <v>-94.255836004491812</v>
      </c>
      <c r="AV51" s="160" t="s">
        <v>547</v>
      </c>
      <c r="AW51" s="160" t="s">
        <v>547</v>
      </c>
      <c r="AX51" s="132">
        <v>33030.644890469943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-17054.519338836315</v>
      </c>
      <c r="AT52" s="133">
        <v>-1415.3663146936142</v>
      </c>
      <c r="AU52" s="133">
        <v>309.13917319863367</v>
      </c>
      <c r="AV52" s="161" t="s">
        <v>547</v>
      </c>
      <c r="AW52" s="161" t="s">
        <v>547</v>
      </c>
      <c r="AX52" s="133">
        <v>-18160.746480331291</v>
      </c>
    </row>
    <row r="53" spans="2:50">
      <c r="B53" s="135" t="str">
        <f>BPAnalitica!B50</f>
        <v>Abril 2025.</v>
      </c>
    </row>
  </sheetData>
  <mergeCells count="21">
    <mergeCell ref="AS8:AS9"/>
    <mergeCell ref="AU8:AW8"/>
    <mergeCell ref="AX8:AX9"/>
    <mergeCell ref="AL8:AL9"/>
    <mergeCell ref="AN8:AP8"/>
    <mergeCell ref="AQ8:AQ9"/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tabSelected="1" zoomScaleNormal="100" workbookViewId="0">
      <pane xSplit="2" ySplit="13" topLeftCell="I183" activePane="bottomRight" state="frozen"/>
      <selection pane="topRight" activeCell="C1" sqref="C1"/>
      <selection pane="bottomLeft" activeCell="A14" sqref="A14"/>
      <selection pane="bottomRight" activeCell="K201" sqref="K201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4" t="s">
        <v>19</v>
      </c>
      <c r="B10" s="19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7" t="s">
        <v>38</v>
      </c>
      <c r="X10" s="198"/>
      <c r="Y10" s="198"/>
      <c r="Z10" s="198"/>
      <c r="AA10" s="198"/>
      <c r="AB10" s="199"/>
    </row>
    <row r="11" spans="1:28" ht="15" customHeight="1">
      <c r="A11" s="195"/>
      <c r="B11" s="195"/>
      <c r="C11" s="136" t="s">
        <v>9</v>
      </c>
      <c r="D11" s="137"/>
      <c r="E11" s="137"/>
      <c r="F11" s="137"/>
      <c r="G11" s="137"/>
      <c r="H11" s="137"/>
      <c r="I11" s="138"/>
      <c r="J11" s="186" t="s">
        <v>33</v>
      </c>
      <c r="K11" s="136" t="s">
        <v>40</v>
      </c>
      <c r="L11" s="137"/>
      <c r="M11" s="137"/>
      <c r="N11" s="138"/>
      <c r="O11" s="184" t="s">
        <v>39</v>
      </c>
      <c r="P11" s="184" t="s">
        <v>10</v>
      </c>
      <c r="Q11" s="190" t="s">
        <v>11</v>
      </c>
      <c r="R11" s="191"/>
      <c r="S11" s="184" t="s">
        <v>43</v>
      </c>
      <c r="T11" s="184" t="s">
        <v>44</v>
      </c>
      <c r="U11" s="184" t="s">
        <v>45</v>
      </c>
      <c r="V11" s="184" t="s">
        <v>46</v>
      </c>
      <c r="W11" s="200" t="s">
        <v>467</v>
      </c>
      <c r="X11" s="200" t="s">
        <v>468</v>
      </c>
      <c r="Y11" s="203" t="s">
        <v>469</v>
      </c>
      <c r="Z11" s="200" t="s">
        <v>470</v>
      </c>
      <c r="AA11" s="200" t="s">
        <v>471</v>
      </c>
      <c r="AB11" s="200" t="s">
        <v>472</v>
      </c>
    </row>
    <row r="12" spans="1:28" ht="15" customHeight="1">
      <c r="A12" s="195"/>
      <c r="B12" s="195"/>
      <c r="C12" s="184" t="s">
        <v>1</v>
      </c>
      <c r="D12" s="190" t="s">
        <v>12</v>
      </c>
      <c r="E12" s="191"/>
      <c r="F12" s="186" t="s">
        <v>35</v>
      </c>
      <c r="G12" s="186" t="s">
        <v>13</v>
      </c>
      <c r="H12" s="186" t="s">
        <v>36</v>
      </c>
      <c r="I12" s="186" t="s">
        <v>37</v>
      </c>
      <c r="J12" s="187"/>
      <c r="K12" s="188" t="s">
        <v>14</v>
      </c>
      <c r="L12" s="189"/>
      <c r="M12" s="188" t="s">
        <v>15</v>
      </c>
      <c r="N12" s="189"/>
      <c r="O12" s="185"/>
      <c r="P12" s="185"/>
      <c r="Q12" s="192" t="s">
        <v>41</v>
      </c>
      <c r="R12" s="192" t="s">
        <v>42</v>
      </c>
      <c r="S12" s="185"/>
      <c r="T12" s="185"/>
      <c r="U12" s="185"/>
      <c r="V12" s="185"/>
      <c r="W12" s="201"/>
      <c r="X12" s="201"/>
      <c r="Y12" s="204"/>
      <c r="Z12" s="201"/>
      <c r="AA12" s="201"/>
      <c r="AB12" s="201"/>
    </row>
    <row r="13" spans="1:28" ht="45">
      <c r="A13" s="196"/>
      <c r="B13" s="196"/>
      <c r="C13" s="185"/>
      <c r="D13" s="139" t="s">
        <v>16</v>
      </c>
      <c r="E13" s="139" t="s">
        <v>34</v>
      </c>
      <c r="F13" s="187"/>
      <c r="G13" s="187"/>
      <c r="H13" s="187"/>
      <c r="I13" s="187"/>
      <c r="J13" s="187"/>
      <c r="K13" s="140" t="s">
        <v>17</v>
      </c>
      <c r="L13" s="140" t="s">
        <v>18</v>
      </c>
      <c r="M13" s="140" t="s">
        <v>17</v>
      </c>
      <c r="N13" s="140" t="s">
        <v>18</v>
      </c>
      <c r="O13" s="185"/>
      <c r="P13" s="185"/>
      <c r="Q13" s="193"/>
      <c r="R13" s="193"/>
      <c r="S13" s="185"/>
      <c r="T13" s="185"/>
      <c r="U13" s="185"/>
      <c r="V13" s="185"/>
      <c r="W13" s="202"/>
      <c r="X13" s="202"/>
      <c r="Y13" s="205"/>
      <c r="Z13" s="202"/>
      <c r="AA13" s="202"/>
      <c r="AB13" s="20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86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 hidden="1">
      <c r="A187" s="157"/>
      <c r="B187" s="77" t="s">
        <v>26</v>
      </c>
      <c r="C187" s="78"/>
      <c r="D187" s="106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s="20" customFormat="1" hidden="1">
      <c r="A188" s="157"/>
      <c r="B188" s="77" t="s">
        <v>27</v>
      </c>
      <c r="C188" s="78"/>
      <c r="D188" s="106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s="20" customFormat="1" hidden="1">
      <c r="A189" s="157"/>
      <c r="B189" s="77" t="s">
        <v>28</v>
      </c>
      <c r="C189" s="78"/>
      <c r="D189" s="106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s="20" customFormat="1" hidden="1">
      <c r="A190" s="157"/>
      <c r="B190" s="77" t="s">
        <v>29</v>
      </c>
      <c r="C190" s="78"/>
      <c r="D190" s="106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s="20" customFormat="1" hidden="1">
      <c r="A191" s="157"/>
      <c r="B191" s="77" t="s">
        <v>30</v>
      </c>
      <c r="C191" s="78"/>
      <c r="D191" s="106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s="20" customFormat="1" hidden="1">
      <c r="A192" s="157"/>
      <c r="B192" s="77" t="s">
        <v>31</v>
      </c>
      <c r="C192" s="78"/>
      <c r="D192" s="106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s="20" customFormat="1" hidden="1">
      <c r="A193" s="157"/>
      <c r="B193" s="77" t="s">
        <v>32</v>
      </c>
      <c r="C193" s="78"/>
      <c r="D193" s="106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s="20" customFormat="1" hidden="1">
      <c r="A194" s="157"/>
      <c r="B194" s="77" t="s">
        <v>21</v>
      </c>
      <c r="C194" s="78"/>
      <c r="D194" s="106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621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A69"/>
  <sheetViews>
    <sheetView showGridLines="0" workbookViewId="0">
      <pane xSplit="5" ySplit="8" topLeftCell="CK9" activePane="bottomRight" state="frozen"/>
      <selection activeCell="B52" sqref="B52"/>
      <selection pane="topRight" activeCell="B52" sqref="B52"/>
      <selection pane="bottomLeft" activeCell="B52" sqref="B52"/>
      <selection pane="bottomRight" activeCell="CW72" sqref="CW72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5" width="9.7109375" customWidth="1"/>
  </cols>
  <sheetData>
    <row r="1" spans="1:10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</row>
    <row r="2" spans="1:10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</row>
    <row r="3" spans="1:10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</row>
    <row r="4" spans="1:10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</row>
    <row r="5" spans="1:105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</row>
    <row r="6" spans="1:105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</row>
    <row r="7" spans="1:105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</row>
    <row r="8" spans="1:105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618</v>
      </c>
      <c r="DA8" s="142" t="s">
        <v>619</v>
      </c>
    </row>
    <row r="9" spans="1:105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11937.2</v>
      </c>
      <c r="CU9" s="116">
        <v>11706.6</v>
      </c>
      <c r="CV9" s="116">
        <v>11663.4</v>
      </c>
      <c r="CW9" s="116">
        <v>12051.6</v>
      </c>
      <c r="CX9" s="116">
        <v>11766.5</v>
      </c>
      <c r="CY9" s="116">
        <v>11800.3</v>
      </c>
      <c r="CZ9" s="116">
        <v>12190.9</v>
      </c>
      <c r="DA9" s="116">
        <v>13549.2</v>
      </c>
    </row>
    <row r="10" spans="1:105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8595.4</v>
      </c>
      <c r="CU10" s="113">
        <v>8494.2000000000007</v>
      </c>
      <c r="CV10" s="113">
        <v>8430.4</v>
      </c>
      <c r="CW10" s="113">
        <v>8510.7000000000007</v>
      </c>
      <c r="CX10" s="113">
        <v>8270.7999999999993</v>
      </c>
      <c r="CY10" s="113">
        <v>8324.2000000000007</v>
      </c>
      <c r="CZ10" s="113">
        <v>8371.7999999999993</v>
      </c>
      <c r="DA10" s="113">
        <v>9300.5</v>
      </c>
    </row>
    <row r="11" spans="1:105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</row>
    <row r="12" spans="1:105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</row>
    <row r="13" spans="1:105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</row>
    <row r="14" spans="1:105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</row>
    <row r="15" spans="1:105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</row>
    <row r="16" spans="1:105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</row>
    <row r="17" spans="1:105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8595.4</v>
      </c>
      <c r="CU17" s="113">
        <v>8494.2000000000007</v>
      </c>
      <c r="CV17" s="113">
        <v>8430.4</v>
      </c>
      <c r="CW17" s="113">
        <v>8510.7000000000007</v>
      </c>
      <c r="CX17" s="113">
        <v>8270.7999999999993</v>
      </c>
      <c r="CY17" s="113">
        <v>8324.2000000000007</v>
      </c>
      <c r="CZ17" s="113">
        <v>8371.7999999999993</v>
      </c>
      <c r="DA17" s="113">
        <v>9300.5</v>
      </c>
    </row>
    <row r="18" spans="1:105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</row>
    <row r="19" spans="1:105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</row>
    <row r="20" spans="1:105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</row>
    <row r="21" spans="1:105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7128.7</v>
      </c>
      <c r="CU21" s="113">
        <v>7027.5000000000009</v>
      </c>
      <c r="CV21" s="113">
        <v>6963.7</v>
      </c>
      <c r="CW21" s="113">
        <v>7044.0000000000009</v>
      </c>
      <c r="CX21" s="113">
        <v>6970.7999999999993</v>
      </c>
      <c r="CY21" s="113">
        <v>7024.2000000000007</v>
      </c>
      <c r="CZ21" s="113">
        <v>7071.7999999999993</v>
      </c>
      <c r="DA21" s="113">
        <v>7300.5</v>
      </c>
    </row>
    <row r="22" spans="1:105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</row>
    <row r="23" spans="1:105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</row>
    <row r="24" spans="1:105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</v>
      </c>
      <c r="CW24" s="113">
        <v>648.6</v>
      </c>
      <c r="CX24" s="113">
        <v>701.1</v>
      </c>
      <c r="CY24" s="113">
        <v>638.9</v>
      </c>
      <c r="CZ24" s="113">
        <v>652.79999999999995</v>
      </c>
      <c r="DA24" s="113">
        <v>762.2</v>
      </c>
    </row>
    <row r="25" spans="1:105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</row>
    <row r="26" spans="1:105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  <c r="DA26" s="113">
        <v>0</v>
      </c>
    </row>
    <row r="27" spans="1:105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</row>
    <row r="28" spans="1:105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</row>
    <row r="29" spans="1:105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</row>
    <row r="30" spans="1:105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</row>
    <row r="31" spans="1:105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</v>
      </c>
      <c r="CW31" s="113">
        <v>648.6</v>
      </c>
      <c r="CX31" s="113">
        <v>701.1</v>
      </c>
      <c r="CY31" s="113">
        <v>638.9</v>
      </c>
      <c r="CZ31" s="113">
        <v>652.79999999999995</v>
      </c>
      <c r="DA31" s="113">
        <v>762.2</v>
      </c>
    </row>
    <row r="32" spans="1:105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  <c r="DA32" s="113">
        <v>0</v>
      </c>
    </row>
    <row r="33" spans="1:105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</row>
    <row r="34" spans="1:105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</row>
    <row r="35" spans="1:105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</v>
      </c>
      <c r="CW35" s="113">
        <v>648.6</v>
      </c>
      <c r="CX35" s="113">
        <v>701.1</v>
      </c>
      <c r="CY35" s="113">
        <v>638.9</v>
      </c>
      <c r="CZ35" s="113">
        <v>652.79999999999995</v>
      </c>
      <c r="DA35" s="113">
        <v>762.2</v>
      </c>
    </row>
    <row r="36" spans="1:105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</row>
    <row r="37" spans="1:105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  <c r="DA37" s="113">
        <v>0</v>
      </c>
    </row>
    <row r="38" spans="1:105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  <c r="DA38" s="113">
        <v>2920.8</v>
      </c>
    </row>
    <row r="39" spans="1:105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</row>
    <row r="40" spans="1:105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</row>
    <row r="41" spans="1:105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</row>
    <row r="42" spans="1:105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</row>
    <row r="43" spans="1:105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</row>
    <row r="44" spans="1:105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</row>
    <row r="45" spans="1:105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  <c r="DA45" s="113">
        <v>1168.5</v>
      </c>
    </row>
    <row r="46" spans="1:105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88.7</v>
      </c>
    </row>
    <row r="47" spans="1:105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</row>
    <row r="48" spans="1:105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  <c r="DA48" s="113">
        <v>838.1</v>
      </c>
    </row>
    <row r="49" spans="1:105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</row>
    <row r="50" spans="1:105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</row>
    <row r="51" spans="1:105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580.90000000000009</v>
      </c>
      <c r="CU51" s="113">
        <v>572.50000000000011</v>
      </c>
      <c r="CV51" s="113">
        <v>572.4</v>
      </c>
      <c r="CW51" s="113">
        <v>603.30000000000007</v>
      </c>
      <c r="CX51" s="113">
        <v>601.1</v>
      </c>
      <c r="CY51" s="113">
        <v>586.1</v>
      </c>
      <c r="CZ51" s="113">
        <v>601.69999999999993</v>
      </c>
      <c r="DA51" s="113">
        <v>565.70000000000005</v>
      </c>
    </row>
    <row r="52" spans="1:105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  <c r="DA52" s="113">
        <v>1.4000000000000001</v>
      </c>
    </row>
    <row r="53" spans="1:105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</row>
    <row r="54" spans="1:105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</row>
    <row r="55" spans="1:105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1.5</v>
      </c>
      <c r="CU55" s="113">
        <v>1</v>
      </c>
      <c r="CV55" s="113">
        <v>0.5</v>
      </c>
      <c r="CW55" s="113">
        <v>0.5</v>
      </c>
      <c r="CX55" s="113">
        <v>1.6</v>
      </c>
      <c r="CY55" s="113">
        <v>1.9</v>
      </c>
      <c r="CZ55" s="113">
        <v>1.2</v>
      </c>
      <c r="DA55" s="113">
        <v>1.3</v>
      </c>
    </row>
    <row r="56" spans="1:105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  <c r="CW56" s="113">
        <v>0.1</v>
      </c>
      <c r="CX56" s="113">
        <v>0.1</v>
      </c>
      <c r="CY56" s="113">
        <v>0.1</v>
      </c>
      <c r="CZ56" s="113">
        <v>0.1</v>
      </c>
      <c r="DA56" s="113">
        <v>0.1</v>
      </c>
    </row>
    <row r="57" spans="1:105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</row>
    <row r="58" spans="1:105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579.30000000000007</v>
      </c>
      <c r="CU58" s="113">
        <v>571.40000000000009</v>
      </c>
      <c r="CV58" s="113">
        <v>571.79999999999995</v>
      </c>
      <c r="CW58" s="113">
        <v>602.70000000000005</v>
      </c>
      <c r="CX58" s="113">
        <v>599.4</v>
      </c>
      <c r="CY58" s="113">
        <v>584.1</v>
      </c>
      <c r="CZ58" s="113">
        <v>600.4</v>
      </c>
      <c r="DA58" s="113">
        <v>564.30000000000007</v>
      </c>
    </row>
    <row r="59" spans="1:105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</row>
    <row r="60" spans="1:105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  <c r="DA60" s="113">
        <v>191.1</v>
      </c>
    </row>
    <row r="61" spans="1:105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274.89999999999998</v>
      </c>
      <c r="CU61" s="113">
        <v>254.9</v>
      </c>
      <c r="CV61" s="113">
        <v>258.8</v>
      </c>
      <c r="CW61" s="113">
        <v>291.10000000000002</v>
      </c>
      <c r="CX61" s="113">
        <v>285.7</v>
      </c>
      <c r="CY61" s="113">
        <v>269.8</v>
      </c>
      <c r="CZ61" s="113">
        <v>272.5</v>
      </c>
      <c r="DA61" s="113">
        <v>257</v>
      </c>
    </row>
    <row r="62" spans="1:105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  <c r="DA62" s="113">
        <v>1</v>
      </c>
    </row>
    <row r="63" spans="1:105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  <c r="DA63" s="113">
        <v>115.2</v>
      </c>
    </row>
    <row r="64" spans="1:105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  <c r="DA64" s="113">
        <v>0</v>
      </c>
    </row>
    <row r="65" spans="1:105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  <c r="DA65" s="113">
        <v>0</v>
      </c>
    </row>
    <row r="66" spans="1:105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</row>
    <row r="67" spans="1:105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</row>
    <row r="68" spans="1:105">
      <c r="C68" s="119" t="str">
        <f>BPAnalitica!$B$50</f>
        <v>Abril 2025.</v>
      </c>
    </row>
    <row r="69" spans="1:105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R21"/>
  <sheetViews>
    <sheetView showGridLines="0" workbookViewId="0">
      <selection activeCell="L17" sqref="L17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8" ht="18.75">
      <c r="B2" s="166" t="s">
        <v>570</v>
      </c>
    </row>
    <row r="3" spans="2:18" ht="15.75">
      <c r="B3" s="165" t="s">
        <v>569</v>
      </c>
    </row>
    <row r="5" spans="2:18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</row>
    <row r="6" spans="2:18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5.2</v>
      </c>
      <c r="R6" s="175">
        <v>9.8000000000000007</v>
      </c>
    </row>
    <row r="7" spans="2:18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8.1999999999999993</v>
      </c>
      <c r="R7" s="175">
        <v>24</v>
      </c>
    </row>
    <row r="8" spans="2:18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360.4</v>
      </c>
      <c r="R8" s="176">
        <v>187</v>
      </c>
    </row>
    <row r="9" spans="2:18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88.6</v>
      </c>
      <c r="R9" s="175">
        <v>111.1</v>
      </c>
    </row>
    <row r="10" spans="2:18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-5.3</v>
      </c>
      <c r="R10" s="175">
        <v>-4.5</v>
      </c>
    </row>
    <row r="11" spans="2:18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74.599999999999994</v>
      </c>
      <c r="R11" s="175">
        <v>56.5</v>
      </c>
    </row>
    <row r="12" spans="2:18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  <c r="R12" s="175" t="s">
        <v>547</v>
      </c>
    </row>
    <row r="13" spans="2:18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80.400000000000006</v>
      </c>
      <c r="R13" s="175">
        <v>54.4</v>
      </c>
    </row>
    <row r="14" spans="2:18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  <c r="R14" s="175" t="s">
        <v>547</v>
      </c>
    </row>
    <row r="15" spans="2:18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  <c r="R15" s="175" t="s">
        <v>547</v>
      </c>
    </row>
    <row r="16" spans="2:18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464.25557243948793</v>
      </c>
      <c r="R16" s="175">
        <v>555.70000000000005</v>
      </c>
    </row>
    <row r="17" spans="2:18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738.7</v>
      </c>
      <c r="P17" s="177">
        <v>920.28148421767332</v>
      </c>
      <c r="Q17" s="177">
        <v>1076.3555724394878</v>
      </c>
      <c r="R17" s="177">
        <v>994</v>
      </c>
    </row>
    <row r="18" spans="2:18">
      <c r="B18" s="20" t="s">
        <v>557</v>
      </c>
    </row>
    <row r="19" spans="2:18">
      <c r="B19" s="20" t="s">
        <v>556</v>
      </c>
    </row>
    <row r="20" spans="2:18">
      <c r="B20" s="20" t="s">
        <v>555</v>
      </c>
    </row>
    <row r="21" spans="2:18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S35"/>
  <sheetViews>
    <sheetView showGridLines="0" zoomScaleNormal="100" workbookViewId="0">
      <selection activeCell="S7" sqref="S7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9" ht="18.75">
      <c r="B2" s="166" t="s">
        <v>600</v>
      </c>
    </row>
    <row r="3" spans="2:19">
      <c r="B3" s="165" t="s">
        <v>569</v>
      </c>
    </row>
    <row r="5" spans="2:19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</row>
    <row r="6" spans="2:19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354.6</v>
      </c>
      <c r="R6" s="167">
        <v>285.7</v>
      </c>
      <c r="S6" s="167">
        <v>370.5</v>
      </c>
    </row>
    <row r="7" spans="2:19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3.9</v>
      </c>
      <c r="S7" s="172">
        <v>14.8</v>
      </c>
    </row>
    <row r="8" spans="2:19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23</v>
      </c>
      <c r="S8" s="172">
        <v>41.9</v>
      </c>
    </row>
    <row r="9" spans="2:19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63.9</v>
      </c>
      <c r="S9" s="172">
        <v>124.3</v>
      </c>
    </row>
    <row r="10" spans="2:19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  <c r="S10" s="172" t="s">
        <v>593</v>
      </c>
    </row>
    <row r="11" spans="2:19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</v>
      </c>
      <c r="S11" s="167">
        <v>21.8</v>
      </c>
    </row>
    <row r="12" spans="2:19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167</v>
      </c>
      <c r="S12" s="167">
        <v>161</v>
      </c>
    </row>
    <row r="13" spans="2:19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8.9</v>
      </c>
      <c r="S13" s="171">
        <v>6.7</v>
      </c>
    </row>
    <row r="14" spans="2:19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72.800000000000011</v>
      </c>
      <c r="Q14" s="167">
        <v>70.399999999999991</v>
      </c>
      <c r="R14" s="167">
        <v>12.70000000000001</v>
      </c>
      <c r="S14" s="167">
        <v>-32.100000000000023</v>
      </c>
    </row>
    <row r="15" spans="2:19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-20.399999999999999</v>
      </c>
      <c r="S15" s="167">
        <v>19.2</v>
      </c>
    </row>
    <row r="16" spans="2:19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-43.3</v>
      </c>
      <c r="S16" s="167">
        <v>-198.4</v>
      </c>
    </row>
    <row r="17" spans="2:19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76.400000000000006</v>
      </c>
      <c r="S17" s="167">
        <v>147.1</v>
      </c>
    </row>
    <row r="18" spans="2:19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351.79999999999995</v>
      </c>
      <c r="S18" s="167">
        <v>519.20000000000005</v>
      </c>
    </row>
    <row r="19" spans="2:19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188</v>
      </c>
      <c r="R19" s="167">
        <v>406.7</v>
      </c>
      <c r="S19" s="167">
        <v>88.1</v>
      </c>
    </row>
    <row r="20" spans="2:19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-3</v>
      </c>
      <c r="S20" s="167">
        <v>0.7</v>
      </c>
    </row>
    <row r="21" spans="2:19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36.5</v>
      </c>
      <c r="S21" s="167">
        <v>77.900000000000006</v>
      </c>
    </row>
    <row r="22" spans="2:19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21.3</v>
      </c>
      <c r="S22" s="167">
        <v>-33.700000000000003</v>
      </c>
    </row>
    <row r="23" spans="2:19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21.9</v>
      </c>
      <c r="S23" s="167">
        <v>34.6</v>
      </c>
    </row>
    <row r="24" spans="2:19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-34.5</v>
      </c>
      <c r="S24" s="167">
        <v>-96.8</v>
      </c>
    </row>
    <row r="25" spans="2:19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278.89999999999998</v>
      </c>
      <c r="S25" s="167">
        <v>119.9</v>
      </c>
    </row>
    <row r="26" spans="2:19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3.3</v>
      </c>
      <c r="S26" s="167">
        <v>-8.5</v>
      </c>
    </row>
    <row r="27" spans="2:19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0</v>
      </c>
      <c r="R27" s="167">
        <v>0</v>
      </c>
      <c r="S27" s="167">
        <v>1.4</v>
      </c>
    </row>
    <row r="28" spans="2:19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78.599999999999994</v>
      </c>
      <c r="S28" s="167">
        <v>-5.7</v>
      </c>
    </row>
    <row r="29" spans="2:19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31.999999999999972</v>
      </c>
      <c r="R29" s="171">
        <v>3.6999999999999886</v>
      </c>
      <c r="S29" s="171">
        <v>-1.7000000000000171</v>
      </c>
    </row>
    <row r="30" spans="2:19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23.4</v>
      </c>
      <c r="S30" s="167">
        <v>29.4</v>
      </c>
    </row>
    <row r="31" spans="2:19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16.399999999999999</v>
      </c>
      <c r="R31" s="167">
        <v>-3.8</v>
      </c>
      <c r="S31" s="167">
        <v>18.899999999999999</v>
      </c>
    </row>
    <row r="32" spans="2:19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1076.5</v>
      </c>
      <c r="S32" s="168">
        <v>994</v>
      </c>
    </row>
    <row r="33" spans="2:19">
      <c r="B33" s="165" t="str">
        <f>'ID AE'!$B$21</f>
        <v>Abril 2024.</v>
      </c>
    </row>
    <row r="35" spans="2:19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2025-06-16T15:17:56Z</dcterms:modified>
</cp:coreProperties>
</file>