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"/>
    </mc:Choice>
  </mc:AlternateContent>
  <xr:revisionPtr revIDLastSave="0" documentId="13_ncr:1_{EE2FA584-1457-4C3B-B874-F833CB405740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Indice" sheetId="6" r:id="rId1"/>
    <sheet name="BPAnalitica" sheetId="9" r:id="rId2"/>
    <sheet name="BPNormalizada" sheetId="10" r:id="rId3"/>
    <sheet name="PII" sheetId="8" state="hidden" r:id="rId4"/>
    <sheet name="EstadoPII" sheetId="12" state="hidden" r:id="rId5"/>
    <sheet name="ARLME" sheetId="5" state="hidden" r:id="rId6"/>
    <sheet name="DET" sheetId="11" state="hidden" r:id="rId7"/>
    <sheet name="ID AE" sheetId="13" state="hidden" r:id="rId8"/>
    <sheet name="ID Region" sheetId="14" state="hidden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U7" i="10" l="1"/>
  <c r="DT7" i="10"/>
  <c r="DS7" i="10"/>
  <c r="DR7" i="10"/>
  <c r="DQ7" i="10"/>
  <c r="DP7" i="10"/>
  <c r="B33" i="14" l="1"/>
  <c r="DO7" i="10" l="1"/>
  <c r="DN7" i="10"/>
  <c r="DM7" i="10" l="1"/>
  <c r="DL7" i="10" l="1"/>
  <c r="DK7" i="10"/>
  <c r="DJ7" i="10" l="1"/>
  <c r="DI7" i="10"/>
  <c r="DH7" i="10"/>
  <c r="DG7" i="10" l="1"/>
  <c r="DF7" i="10"/>
  <c r="DE7" i="10" l="1"/>
  <c r="DD7" i="10"/>
  <c r="DC7" i="10" l="1"/>
  <c r="DB7" i="10" l="1"/>
  <c r="DA7" i="10" l="1"/>
  <c r="CZ7" i="10" l="1"/>
  <c r="CY7" i="10" l="1"/>
  <c r="CX7" i="10" l="1"/>
  <c r="CW7" i="10"/>
  <c r="CV7" i="10"/>
  <c r="CU7" i="10"/>
  <c r="CT7" i="10"/>
  <c r="CS7" i="10"/>
  <c r="CR7" i="10"/>
  <c r="CQ7" i="10"/>
  <c r="CP7" i="10"/>
  <c r="CO7" i="10"/>
  <c r="CN7" i="10"/>
  <c r="CM7" i="10"/>
  <c r="CL7" i="10"/>
  <c r="CK7" i="10"/>
  <c r="CJ7" i="10"/>
  <c r="CI7" i="10"/>
  <c r="CH7" i="10"/>
  <c r="CG7" i="10"/>
  <c r="CF7" i="10"/>
  <c r="CE7" i="10"/>
  <c r="CD7" i="10"/>
  <c r="CC7" i="10"/>
  <c r="CB7" i="10"/>
  <c r="CA7" i="10"/>
  <c r="BZ7" i="10"/>
  <c r="BY7" i="10"/>
  <c r="BX7" i="10"/>
  <c r="BW7" i="10"/>
  <c r="BV7" i="10"/>
  <c r="BU7" i="10"/>
  <c r="BT7" i="10"/>
  <c r="BS7" i="10"/>
  <c r="BR7" i="10"/>
  <c r="BQ7" i="10"/>
  <c r="BP7" i="10"/>
  <c r="BO7" i="10"/>
  <c r="BN7" i="10"/>
  <c r="B68" i="11" l="1"/>
  <c r="B142" i="8" l="1"/>
  <c r="B198" i="10"/>
  <c r="A5" i="5"/>
</calcChain>
</file>

<file path=xl/sharedStrings.xml><?xml version="1.0" encoding="utf-8"?>
<sst xmlns="http://schemas.openxmlformats.org/spreadsheetml/2006/main" count="1511" uniqueCount="623">
  <si>
    <t>Bienes</t>
  </si>
  <si>
    <t>Total</t>
  </si>
  <si>
    <t>Inversión de cartera</t>
  </si>
  <si>
    <t>BALANZA DE PAGOS</t>
  </si>
  <si>
    <t>Servicios</t>
  </si>
  <si>
    <t>En millones de US$</t>
  </si>
  <si>
    <t>I. Activos de Reserva y Otros Activos en Moneda Extranjera</t>
  </si>
  <si>
    <t>II. Egresos Netos Predeterminados a Corto Plazo en Moneda Extranjera</t>
  </si>
  <si>
    <t>III. Egresos Netos Contingentes a Corto Plazo en M/E</t>
  </si>
  <si>
    <t>A. Activos de Reserva Oficial</t>
  </si>
  <si>
    <t>3. Otros</t>
  </si>
  <si>
    <t>1. Pasivos contingentes en moneda extranjera</t>
  </si>
  <si>
    <t>1. Reservas en Moneda Extranjera</t>
  </si>
  <si>
    <t>3. DEG</t>
  </si>
  <si>
    <t>Salidas</t>
  </si>
  <si>
    <t>Entradas</t>
  </si>
  <si>
    <t>a) Títulos Públicos</t>
  </si>
  <si>
    <t>Principal</t>
  </si>
  <si>
    <t>Intereses</t>
  </si>
  <si>
    <t>Año</t>
  </si>
  <si>
    <t>Otros sectores</t>
  </si>
  <si>
    <t>ACTIVOS DE RESERVA Y LIQUIDEZ EN MONEDA EXTRANJERA</t>
  </si>
  <si>
    <t>Estadísticas Armonizadas del Sector Externo -ESEA-</t>
  </si>
  <si>
    <t>para los países de Centroamérica y República Dominicana</t>
  </si>
  <si>
    <t>País:</t>
  </si>
  <si>
    <t>CONTENIDO:</t>
  </si>
  <si>
    <t>Estadísticas del Sector Externo Armonizadas con base en el Sexto Manual de Balanza de Pagos y de la Posición de Inversión Internacional y otros estándares internacionales.</t>
  </si>
  <si>
    <t>El Salvador</t>
  </si>
  <si>
    <t>IV. Partidas informativas</t>
  </si>
  <si>
    <t>B. Otros Activos en Moneda Extranjera</t>
  </si>
  <si>
    <t>1. Préstamos, Títulos y depósitos en moneda extranjera</t>
  </si>
  <si>
    <t>2. Posiciones agregadas cortas y largas</t>
  </si>
  <si>
    <t>2. Valores en M/E emitidos con opciones incorporadas</t>
  </si>
  <si>
    <t>3. Líneas de crédito no condicionadas proporcionadas por</t>
  </si>
  <si>
    <t>4. Líneas de Crédito no utilizadas proporcionadas a</t>
  </si>
  <si>
    <t>5. Posiciones agregadas cortas y largas</t>
  </si>
  <si>
    <t>2. Posición de Reserva en el FMI</t>
  </si>
  <si>
    <t>4. Oro incluido depósitos de oro y swap de oro</t>
  </si>
  <si>
    <t>5. Otros Activos</t>
  </si>
  <si>
    <t>a) Garantías prendarias que vencen dentro del año</t>
  </si>
  <si>
    <t>b) Otros pasivos contingentes</t>
  </si>
  <si>
    <t>b) Caja y Depósitos totales</t>
  </si>
  <si>
    <t>Mes</t>
  </si>
  <si>
    <t>Diciembre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</si>
  <si>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</si>
  <si>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</si>
  <si>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</si>
  <si>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</si>
  <si>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</si>
  <si>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</si>
  <si>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</si>
  <si>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</si>
  <si>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</si>
  <si>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</si>
  <si>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</si>
  <si>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Préstamos</t>
  </si>
  <si>
    <t>Otros pasivos de deuda</t>
  </si>
  <si>
    <t>A corto plazo</t>
  </si>
  <si>
    <t>A largo plazo</t>
  </si>
  <si>
    <t>Moneda y depósitos</t>
  </si>
  <si>
    <t>DEUDA EXTERNA TOTAL</t>
  </si>
  <si>
    <t>Millones de US$</t>
  </si>
  <si>
    <t>ACTIVOS</t>
  </si>
  <si>
    <t>INVERSIÓN DIRECTA</t>
  </si>
  <si>
    <t>Participaciones de capital y participaciones en fondos de inversión</t>
  </si>
  <si>
    <t>Inversionista directo en empresas de inversión directa</t>
  </si>
  <si>
    <t>Empresas de inversión directa en inversionista directo (inversión en sentido contrario)</t>
  </si>
  <si>
    <t>Entre empresas emparentadas</t>
  </si>
  <si>
    <t>Instrumentos de deuda</t>
  </si>
  <si>
    <t>INVERSIÓN DE CARTERA</t>
  </si>
  <si>
    <t>Banco central</t>
  </si>
  <si>
    <t>Sociedades captadoras de depósitos, excepto el banco central</t>
  </si>
  <si>
    <t>Gobierno general</t>
  </si>
  <si>
    <t>De las cuales: Otras sociedades financieras</t>
  </si>
  <si>
    <t>Títulos de deuda</t>
  </si>
  <si>
    <t>DERIVADOS FINANCIEROS (DISTINTOS DE RESERVAS)</t>
  </si>
  <si>
    <t>OTRA INVERSIÓN</t>
  </si>
  <si>
    <t>Otras participaciones de capital</t>
  </si>
  <si>
    <t>Seguros, pensiones y mecanismos normalizados de garantía</t>
  </si>
  <si>
    <t>Créditos y anticipos comerciales</t>
  </si>
  <si>
    <t>Otras cuentas por cobrar</t>
  </si>
  <si>
    <t>ACTIVOS DE RESERVA</t>
  </si>
  <si>
    <t>Oro monetario</t>
  </si>
  <si>
    <t>Derechos especiales de giro</t>
  </si>
  <si>
    <t>Posición de reserva en el FMI</t>
  </si>
  <si>
    <t>Otros activos de reserva</t>
  </si>
  <si>
    <t>PASIVOS</t>
  </si>
  <si>
    <t>Derechos especiales de giro (asignaciones)</t>
  </si>
  <si>
    <t>Otros instrumentos de deuda</t>
  </si>
  <si>
    <t>POSICIÓN DE INVERSIÓN INTERNACIONAL NETA</t>
  </si>
  <si>
    <t>Partidas Adicionales:</t>
  </si>
  <si>
    <t>Inversión directa en el exterior</t>
  </si>
  <si>
    <t>Inversión directa en la economía declarante</t>
  </si>
  <si>
    <t xml:space="preserve">Presentación Analítica </t>
  </si>
  <si>
    <t xml:space="preserve">Presentación Normalizada </t>
  </si>
  <si>
    <t>A. Cuenta corriente</t>
  </si>
  <si>
    <t>Bienes: exportaciones f.o.b.</t>
  </si>
  <si>
    <t>Bienes: importaciones f.o.b.</t>
  </si>
  <si>
    <t>Servicios: crédito</t>
  </si>
  <si>
    <t>Servicios: debito</t>
  </si>
  <si>
    <t xml:space="preserve">    Balance en bienes y servicios</t>
  </si>
  <si>
    <t>Ingreso primario: crédito</t>
  </si>
  <si>
    <t>Ingreso primario: debito</t>
  </si>
  <si>
    <t xml:space="preserve">    Balance en bienes,  servicios e ingreso primario</t>
  </si>
  <si>
    <t>Ingreso secundario: crédito</t>
  </si>
  <si>
    <t xml:space="preserve"> de las cuales: transferencias personales</t>
  </si>
  <si>
    <t>Ingreso secundario: debito</t>
  </si>
  <si>
    <t>B. Cuenta Capital</t>
  </si>
  <si>
    <t>Cuenta Capital: crédito</t>
  </si>
  <si>
    <t>Cuenta Capital: debito</t>
  </si>
  <si>
    <t>Préstamo neto (+) / endeudamiento neto (–) (saldo de las cuentas corriente y de capital)</t>
  </si>
  <si>
    <t>C. Cuenta financiera</t>
  </si>
  <si>
    <t>Inversión directa: activos</t>
  </si>
  <si>
    <t>Inversión directa: pasivos</t>
  </si>
  <si>
    <t>Inversión de cartera: activos</t>
  </si>
  <si>
    <t>Inversión de cartera: pasivos</t>
  </si>
  <si>
    <t>Derivados financieros (distintos de reservas) y opciones de compra de acciones por parte de empleados: neto</t>
  </si>
  <si>
    <t>Derivados financieros (distintos de reservas) y opciones de compra de acciones por parte de empleados: activos</t>
  </si>
  <si>
    <t>Derivados financieros (distintos de reservas) y opciones de compra de acciones por parte de empleados: pasivos</t>
  </si>
  <si>
    <t>Otra inversión: activos</t>
  </si>
  <si>
    <t>Otra inversión: pasivos</t>
  </si>
  <si>
    <t>D. Errores y Omisiones Netos</t>
  </si>
  <si>
    <t>E. Reservas y Rubros Relacionados</t>
  </si>
  <si>
    <t>Activos de reserva</t>
  </si>
  <si>
    <t>Crédito y préstamos del FMI</t>
  </si>
  <si>
    <t>Financiamiento excepcional</t>
  </si>
  <si>
    <t>CUENTA CORRIENTE</t>
  </si>
  <si>
    <t>BIENES Y SERVICIOS</t>
  </si>
  <si>
    <t>Crédito</t>
  </si>
  <si>
    <t>Debito</t>
  </si>
  <si>
    <t>Mercancías Generales</t>
  </si>
  <si>
    <t>Exportaciones Netas de bienes en compraventa</t>
  </si>
  <si>
    <t>Oro no monetario</t>
  </si>
  <si>
    <t>Servicios de manufactura sobre insumos físicos pertenecientes a otros, crédito</t>
  </si>
  <si>
    <t>Mantenimiento y reparaciones n.i.o.p., crédito</t>
  </si>
  <si>
    <t>Mantenimiento y reparaciones n.i.o.p., debito</t>
  </si>
  <si>
    <t>Transporte, crédito</t>
  </si>
  <si>
    <t>Pasajeros</t>
  </si>
  <si>
    <t>Fletes</t>
  </si>
  <si>
    <t>Otros (incluye postales y mensajería)</t>
  </si>
  <si>
    <t>Transporte, debito</t>
  </si>
  <si>
    <t>Viajes, crédito</t>
  </si>
  <si>
    <t>De negocios</t>
  </si>
  <si>
    <t>Personales</t>
  </si>
  <si>
    <t>Viajes, debito</t>
  </si>
  <si>
    <t>Otros servicios, crédito</t>
  </si>
  <si>
    <t>Construcción</t>
  </si>
  <si>
    <t>Servicios de seguros y pensiones1</t>
  </si>
  <si>
    <t>Servicios financieros</t>
  </si>
  <si>
    <t>Cargos por el uso de la propiedad intelectual n.i.o.p.</t>
  </si>
  <si>
    <t>Servicios de telecomunicaciones, informática e información</t>
  </si>
  <si>
    <t>Otros servicios empresariales</t>
  </si>
  <si>
    <t>Servicios personales, culturales y recreativos</t>
  </si>
  <si>
    <t>Bienes y servicios del gobierno, n.i.o.p.</t>
  </si>
  <si>
    <t>Otros servicios, debito</t>
  </si>
  <si>
    <t>Servicios de seguros y pensiones</t>
  </si>
  <si>
    <t>INGRESO PRIMARIO</t>
  </si>
  <si>
    <t>Remuneración de empleados, crédito</t>
  </si>
  <si>
    <t>Remuneración de empleados, debito</t>
  </si>
  <si>
    <t>Renta de la inversión, crédito</t>
  </si>
  <si>
    <t>Inversión directa</t>
  </si>
  <si>
    <t>Renta procedente de participaciones de capital y participaciones en fondos de inversión</t>
  </si>
  <si>
    <t>Dividendos y retiros de ingresos de cuasi sociedades</t>
  </si>
  <si>
    <t>Utilidades reinvertidas (Inversionista directo en empresas de inversión directa)</t>
  </si>
  <si>
    <t>Renta  procedente de participaciones de capital y participaciones en fondos de inversión</t>
  </si>
  <si>
    <t>Dividendos de participaciones de capital excluidas las participaciones en fondos de inversión</t>
  </si>
  <si>
    <t>Renta atribuible a accionistas de fondos de inversión</t>
  </si>
  <si>
    <t>Otra inversión</t>
  </si>
  <si>
    <t>Retiros de ingresos de cuasi sociedades</t>
  </si>
  <si>
    <t>Renta de la inversión atribuible a titulares de pólizas de seguros, planes de pensiones y mecanismos normalizados de garantía</t>
  </si>
  <si>
    <t>Renta de la inversión, debito</t>
  </si>
  <si>
    <t>Otro ingreso primario, crédito</t>
  </si>
  <si>
    <t>Otro ingreso primario, Debito</t>
  </si>
  <si>
    <t>INGRESO SECUNDARIO</t>
  </si>
  <si>
    <t>Sociedades financieras, sociedades no financieras, hogares e ISFLSH</t>
  </si>
  <si>
    <t>Transferencias personales</t>
  </si>
  <si>
    <t>Otras transferencias corrientes</t>
  </si>
  <si>
    <t>CUENTA CAPITAL</t>
  </si>
  <si>
    <t>Transferencias de capital, Crédito</t>
  </si>
  <si>
    <t>Condonación de deuda</t>
  </si>
  <si>
    <t>Otras transferencias de capital</t>
  </si>
  <si>
    <t>Transferencias de capital, Debito</t>
  </si>
  <si>
    <t>CUENTA FINANCIERA</t>
  </si>
  <si>
    <t>INVERSION DIRECTA</t>
  </si>
  <si>
    <t>Adquisición neta de activos financieros</t>
  </si>
  <si>
    <t>Participaciones de capital distintas de reinversión de utilidades</t>
  </si>
  <si>
    <t>Reinversión de utilidades (Inversionista directo en empresas de inversión directa)</t>
  </si>
  <si>
    <t>Instrumentos de deudas</t>
  </si>
  <si>
    <t>Derechos de los inversionistas directos sobre empresas de inversión directa</t>
  </si>
  <si>
    <t>Derechos de las empresas de inversión directa sobre inversionistas directos (inversión en sentido contrario)</t>
  </si>
  <si>
    <t>Pasivos netos incurridos</t>
  </si>
  <si>
    <t>INVERSION DE CARTERA</t>
  </si>
  <si>
    <t>de las cuales: Otras sociedades financieras</t>
  </si>
  <si>
    <t>de los cuales: Otras sociedades financieras</t>
  </si>
  <si>
    <t>DERIVADOS FINANCIEROS (distintos de reservas)</t>
  </si>
  <si>
    <t>Otros Instrumentos de deuda</t>
  </si>
  <si>
    <t xml:space="preserve"> ERRORES Y OMISIONES NETOS</t>
  </si>
  <si>
    <t>Servicios de manufactura sobre insumos físicos pertenecientes a otros, debito</t>
  </si>
  <si>
    <t>Otras cuentas por pagar</t>
  </si>
  <si>
    <t>1976A1</t>
  </si>
  <si>
    <t>1977A1</t>
  </si>
  <si>
    <t>1978A1</t>
  </si>
  <si>
    <t>1979A1</t>
  </si>
  <si>
    <t>1980A1</t>
  </si>
  <si>
    <t>1981A1</t>
  </si>
  <si>
    <t>1982A1</t>
  </si>
  <si>
    <t>1983A1</t>
  </si>
  <si>
    <t>1984A1</t>
  </si>
  <si>
    <t>1985A1</t>
  </si>
  <si>
    <t>1986A1</t>
  </si>
  <si>
    <t>1987A1</t>
  </si>
  <si>
    <t>1988A1</t>
  </si>
  <si>
    <t>1989A1</t>
  </si>
  <si>
    <t>1990A1</t>
  </si>
  <si>
    <t>1991A1</t>
  </si>
  <si>
    <t>1992A1</t>
  </si>
  <si>
    <t>1993A1</t>
  </si>
  <si>
    <t>1994A1</t>
  </si>
  <si>
    <t>1995A1</t>
  </si>
  <si>
    <t>1996A1</t>
  </si>
  <si>
    <t>1997A1</t>
  </si>
  <si>
    <t>1998A1</t>
  </si>
  <si>
    <t>Pasivos de deuda entre empresas emparentadas</t>
  </si>
  <si>
    <t>Pasivos de deuda de inversionistas directos frente a empresas de inversión directa</t>
  </si>
  <si>
    <t>Pasivos de deuda de empresas de inversión directa frente a inversionistas directos</t>
  </si>
  <si>
    <t>Inversión directa: crédito entre empresas</t>
  </si>
  <si>
    <t>Saldo bruto de la deuda externa</t>
  </si>
  <si>
    <t>en millones de US$</t>
  </si>
  <si>
    <t>BCA_BP6_USD</t>
  </si>
  <si>
    <t>BGS_BP6_USD</t>
  </si>
  <si>
    <t>BXGS_BP6_USD</t>
  </si>
  <si>
    <t>BMGS_BP6_USD</t>
  </si>
  <si>
    <t>BG_BP6_USD</t>
  </si>
  <si>
    <t>BXG_BP6_USD</t>
  </si>
  <si>
    <t>BXGM_BP6_USD</t>
  </si>
  <si>
    <t>BXGT_BP6_USD</t>
  </si>
  <si>
    <t>BXGN_BP6_USD</t>
  </si>
  <si>
    <t>BMG_BP6_USD</t>
  </si>
  <si>
    <t>BMGM_BP6_USD</t>
  </si>
  <si>
    <t>BMGN_BP6_USD</t>
  </si>
  <si>
    <t>BS_BP6_USD</t>
  </si>
  <si>
    <t>BXS_BP6_USD</t>
  </si>
  <si>
    <t>BMS_BP6_USD</t>
  </si>
  <si>
    <t>BXSM_BP6_USD</t>
  </si>
  <si>
    <t>BMSM_BP6_USD</t>
  </si>
  <si>
    <t>BXSR_BP6_USD</t>
  </si>
  <si>
    <t>BMSR_BP6_USD</t>
  </si>
  <si>
    <t>BXSTR_BP6_USD</t>
  </si>
  <si>
    <t>BXSTRPA_BP6_USD</t>
  </si>
  <si>
    <t>BXSTRFR_BP6_USD</t>
  </si>
  <si>
    <t>BXSTRO_BP6_USD+BXSTRPC_BP6_USD</t>
  </si>
  <si>
    <t>BMSTR_BP6_USD</t>
  </si>
  <si>
    <t>BMSTRPA_BP6_USD</t>
  </si>
  <si>
    <t>BMSTRFR_BP6_USD</t>
  </si>
  <si>
    <t>BMSTRO_BP6_USD+BMSTRPC_BP6_USD</t>
  </si>
  <si>
    <t>BXSTV_BP6_USD</t>
  </si>
  <si>
    <t>BXSTVB_BP6_USD</t>
  </si>
  <si>
    <t>BXSTVP_BP6_USD</t>
  </si>
  <si>
    <t>BMSTV_BP6_USD</t>
  </si>
  <si>
    <t>BMSTVB_BP6_USD</t>
  </si>
  <si>
    <t>BMSTVP_BP6_USD</t>
  </si>
  <si>
    <t>BXSOCN_BP6_USD+BXSOIN_BP6_USD+BXSOFI_BP6_USD+BXSORL_BP6_USD+BXSOTCM_BP6_USD+BXSOOB_BP6_USD+BXSOPCR_BP6_USD+BXSOGGS_BP6_USD</t>
  </si>
  <si>
    <t>BXSOCN_BP6_USD</t>
  </si>
  <si>
    <t>BXSOIN_BP6_USD</t>
  </si>
  <si>
    <t>BXSOFI_BP6_USD</t>
  </si>
  <si>
    <t>BXSORL_BP6_USD</t>
  </si>
  <si>
    <t>BXSOTCM_BP6_USD</t>
  </si>
  <si>
    <t>BXSOOB_BP6_USD</t>
  </si>
  <si>
    <t>BXSOPCR_BP6_USD</t>
  </si>
  <si>
    <t>BXSOGGS_BP6_USD</t>
  </si>
  <si>
    <t>BMSOCN_BP6_USD+BMSOIN_BP6_USD+BMSOFI_BP6_USD+BMSORL_BP6_USD+BMSOTCM_BP6_USD+BMSOOB_BP6_USD+BMSOPCR_BP6_USD+BMSOGGS_BP6_USD</t>
  </si>
  <si>
    <t>BMSOCN_BP6_USD</t>
  </si>
  <si>
    <t>BMSOIN_BP6_USD</t>
  </si>
  <si>
    <t>BMSOFI_BP6_USD</t>
  </si>
  <si>
    <t>BMSORL_BP6_USD</t>
  </si>
  <si>
    <t>BMSOTCM_BP6_USD</t>
  </si>
  <si>
    <t>BMSOOB_BP6_USD</t>
  </si>
  <si>
    <t>BMSOPCR_BP6_USD</t>
  </si>
  <si>
    <t>BMSOGGS_BP6_USD</t>
  </si>
  <si>
    <t>BIP_BP6_USD</t>
  </si>
  <si>
    <t>BXIP_BP6_USD</t>
  </si>
  <si>
    <t>BMIP_BP6_USD</t>
  </si>
  <si>
    <t>BXIPCE_BP6_USD</t>
  </si>
  <si>
    <t>BMIPCE_BP6_USD</t>
  </si>
  <si>
    <t>BXIPI_BP6_USD</t>
  </si>
  <si>
    <t>BXIPID_BP6_USD</t>
  </si>
  <si>
    <t>BXIPIDE_BP6_USD</t>
  </si>
  <si>
    <t>BXIPIDED_BP6_USD</t>
  </si>
  <si>
    <t>BXIPIDER_BP6_USD</t>
  </si>
  <si>
    <t>BXIPIDI_BP6_USD</t>
  </si>
  <si>
    <t>BXIPIP_BP6_USD</t>
  </si>
  <si>
    <t>BXIPIPE_BP6_USD</t>
  </si>
  <si>
    <t>BXIPIPED_BP6_USD</t>
  </si>
  <si>
    <t>BXIPIPEI_BP6_USD</t>
  </si>
  <si>
    <t>BXIPIPI_BP6_USD</t>
  </si>
  <si>
    <t>BXIPIO_BP6_USD</t>
  </si>
  <si>
    <t>BXIPIOW_BP6_USD</t>
  </si>
  <si>
    <t>BXIPIOI_BP6_USD</t>
  </si>
  <si>
    <t>BXIIOPC_BP6_USD</t>
  </si>
  <si>
    <t>BXIPIR_BP6_USD</t>
  </si>
  <si>
    <t>BXIPIRE_BP6_USD</t>
  </si>
  <si>
    <t>BXIPIRI_BP6_USD</t>
  </si>
  <si>
    <t>BMIPI_BP6_USD</t>
  </si>
  <si>
    <t>BMIPID_BP6_USD</t>
  </si>
  <si>
    <t>BMIPIDE_BP6_USD</t>
  </si>
  <si>
    <t>BMIPIDED_BP6_USD</t>
  </si>
  <si>
    <t>BMIPIDER_BP6_USD</t>
  </si>
  <si>
    <t>BMIPIDI_BP6_USD</t>
  </si>
  <si>
    <t>BMIPIP_BP6_USD</t>
  </si>
  <si>
    <t>BMIPIPE_BP6_USD</t>
  </si>
  <si>
    <t>BMIPIPED_BP6_USD</t>
  </si>
  <si>
    <t>BMIPIPEI_BP6_USD</t>
  </si>
  <si>
    <t>BMIPIPI_BP6_USD</t>
  </si>
  <si>
    <t>BMIPIO_BP6_USD</t>
  </si>
  <si>
    <t>BMIPIOW_BP6_USD</t>
  </si>
  <si>
    <t>BMIPIOI_BP6_USD</t>
  </si>
  <si>
    <t>BMIPIOPC_BP6_USD</t>
  </si>
  <si>
    <t>BXIPO_BP6_USD</t>
  </si>
  <si>
    <t>BMIPO_BP6_USD</t>
  </si>
  <si>
    <t>BIS_BP6_USD</t>
  </si>
  <si>
    <t>BXIS_BP6_USD</t>
  </si>
  <si>
    <t>BXISG_BP6_USD</t>
  </si>
  <si>
    <t>BXISO_BP6_USD</t>
  </si>
  <si>
    <t>BXISOPT_BP6_USD</t>
  </si>
  <si>
    <t>BXISOOT_BP6_USD</t>
  </si>
  <si>
    <t>BMIS_BP6_USD</t>
  </si>
  <si>
    <t>BMISG_BP6_USD</t>
  </si>
  <si>
    <t>BMISO_BP6_USD</t>
  </si>
  <si>
    <t>BMISOPT_BP6_USD</t>
  </si>
  <si>
    <t>BMISOOT_BP6_USD</t>
  </si>
  <si>
    <t>BK_BP6_USD</t>
  </si>
  <si>
    <t>BKT_CD_BP6_USD</t>
  </si>
  <si>
    <t>BKTG_CD_BP6_USD</t>
  </si>
  <si>
    <t>BKTGD_CD_BP6_USD</t>
  </si>
  <si>
    <t>BKTGO_CD_BP6_USD</t>
  </si>
  <si>
    <t>BKTO_CD_BP6_USD</t>
  </si>
  <si>
    <t>BKT_DB_BP6_USD</t>
  </si>
  <si>
    <t>BF_BP6_USD</t>
  </si>
  <si>
    <t>BFD_BP6_USD</t>
  </si>
  <si>
    <t>BFDA_BP6_USD</t>
  </si>
  <si>
    <t>BFDAE_BP6_USD</t>
  </si>
  <si>
    <t>BFDAEO_BP6_USD</t>
  </si>
  <si>
    <t>BFDAEOD_BP6_USD</t>
  </si>
  <si>
    <t>BFDAEOR_BP6_USD</t>
  </si>
  <si>
    <t>BFDAEOF_BP6_USD</t>
  </si>
  <si>
    <t>BFDAERV_BP6_USD</t>
  </si>
  <si>
    <t>BFDAD_BP6_USD</t>
  </si>
  <si>
    <t>BFDADD_BP6_USD</t>
  </si>
  <si>
    <t>BFDADR_BP6_USD</t>
  </si>
  <si>
    <t>BFDADF_BP6_USD</t>
  </si>
  <si>
    <t>BFDL_BP6_USD</t>
  </si>
  <si>
    <t>BFDLE_BP6_USD</t>
  </si>
  <si>
    <t>BFDLEO_BP6_USD</t>
  </si>
  <si>
    <t>BFDLEOD_BP6_USD</t>
  </si>
  <si>
    <t>BFDLEOR_BP6_USD</t>
  </si>
  <si>
    <t>BFDLEOF_BP6_USD</t>
  </si>
  <si>
    <t>BFDLERV_BP6_USD</t>
  </si>
  <si>
    <t>BFDLD_BP6_USD</t>
  </si>
  <si>
    <t>BFDLDD_BP6_USD</t>
  </si>
  <si>
    <t>BFDLDR_BP6_USD</t>
  </si>
  <si>
    <t>BFDLDF_BP6_USD</t>
  </si>
  <si>
    <t>BFP_BP6_USD</t>
  </si>
  <si>
    <t>BFPA_BP6_USD</t>
  </si>
  <si>
    <t>BFPAE_BP6_USD</t>
  </si>
  <si>
    <t>BFPAECB_BP6_USD</t>
  </si>
  <si>
    <t>BFPAEDC_BP6_USD</t>
  </si>
  <si>
    <t>BFPAEG_BP6_USD</t>
  </si>
  <si>
    <t>BFPAEO_BP6_USD</t>
  </si>
  <si>
    <t>BFPAEOF_BP6_USD</t>
  </si>
  <si>
    <t>BFPAD_BP6_USD</t>
  </si>
  <si>
    <t>BFPADCB_BP6_USD</t>
  </si>
  <si>
    <t>BFPADC_BP6_USD</t>
  </si>
  <si>
    <t>BFPADG_BP6_USD</t>
  </si>
  <si>
    <t>BFPADO_BP6_USD</t>
  </si>
  <si>
    <t>BFPADOF_BP6_USD</t>
  </si>
  <si>
    <t>BFPL_BP6_USD</t>
  </si>
  <si>
    <t>BFPLE_BP6_USD</t>
  </si>
  <si>
    <t>BFPLECB_BP6_USD</t>
  </si>
  <si>
    <t>BFPLEDC_BP6_USD</t>
  </si>
  <si>
    <t>BFPLEG_BP6_USD</t>
  </si>
  <si>
    <t>BFPLEO_BP6_USD</t>
  </si>
  <si>
    <t>BFPLEOF_BP6_USD</t>
  </si>
  <si>
    <t>BFPLD_BP6_USD</t>
  </si>
  <si>
    <t>BFPLDCB_BP6_USD</t>
  </si>
  <si>
    <t>BFPLDDC_BP6_USD</t>
  </si>
  <si>
    <t>BFPLDG_BP6_USD</t>
  </si>
  <si>
    <t>BFPLDO_BP6_USD</t>
  </si>
  <si>
    <t>BFPLDOF_BP6_USD</t>
  </si>
  <si>
    <t>BFF_BP6_USD</t>
  </si>
  <si>
    <t>BFFA_BP6_USD</t>
  </si>
  <si>
    <t>BFFL_BP6_USD</t>
  </si>
  <si>
    <t>BFO_BP6_USD</t>
  </si>
  <si>
    <t>BFOA_BP6_USD</t>
  </si>
  <si>
    <t>BFOAE_BP6_USD</t>
  </si>
  <si>
    <t>BFOCDA_BP6_USD+BFOLNA_BP6_USD+BFOLNPCA_BP6_USD+BFOTA_BP6_USD+BFORA_BP6_USD</t>
  </si>
  <si>
    <t>BFOCDACB_BP6_USD+BFOLNACB_BP6_USD+BFOLNPCACB_BP6_USD+BFOTACB_BP6_USD+BFORACB_BP6_USD</t>
  </si>
  <si>
    <t>BFOCDADC_BP6_USD+BFOLNADC_BP6_USD+BFOLNPCADC_BP6_USD+BFOTADC_BP6_USD+BFORADC_BP6_USD</t>
  </si>
  <si>
    <t>BFOCDAG_BP6_USD+BFOLNAG_BP6_USD+BFOLNPCAG_BP6_USD+BFOTAG_BP6_USD+BFORAG_BP6_USD</t>
  </si>
  <si>
    <t>BFOCDAO_BP6_USD+BFOLNAO_BP6_USD+BFOLNPCAO_BP6_USD+BFOTAO_BP6_USD+BFORAO_BP6_USD</t>
  </si>
  <si>
    <t>BFOCDAOF_BP6_USD+BFOLNAOF_BP6_USD+BFOLNPCAOF_BP6_USD+BFOTAOF_BP6_USD+BFORAOF_BP6_USD</t>
  </si>
  <si>
    <t>BFOL_BP6_USD</t>
  </si>
  <si>
    <t>BFOLE_BP6_USD</t>
  </si>
  <si>
    <t>BFOCDL_BP6_USD+BFOLNL_BP6_USD+BFOLNPCL_BP6_USD+BFOTL_BP6_USD+BFORPL_BP6_USD+BFOLSDR_BP6_USD</t>
  </si>
  <si>
    <t>BFOLSDR_BP6_USD</t>
  </si>
  <si>
    <t>BFOCDL_BP6_USD+BFOLNL_BP6_USD+BFOLNPCL_BP6_USD+BFOTL_BP6_USD+BFORPL_BP6_USD</t>
  </si>
  <si>
    <t>BFOCDLCB_BP6_USD+BFOLNLCB_BP6_USD+BFOLNPCLCB_BP6_USD+BFOTLCB_BP6_USD+BFORPLCB_BP6_USD</t>
  </si>
  <si>
    <t>BFOCDLDC_BP6_USD+BFOLNLDC_BP6_USD+BFOLNPCLDC_BP6_USD+BFOTLDC_BP6_USD+BFORPLDC_BP6_USD</t>
  </si>
  <si>
    <t>BFOCDLG_BP6_USD+BFOLNLG_BP6_USD+BFOLNPCLG_BP6_USD+BFOTLG_BP6_USD+BFORPLG_BP6_USD</t>
  </si>
  <si>
    <t>BFOCDLO_BP6_USD+BFOLNLO_BP6_USD+BFOLNPCLO_BP6_USD+BFOTLO_BP6_USD+BFORPLO_BP6_USD</t>
  </si>
  <si>
    <t>BFOCDLOF_BP6_USD+BFOLNLOF_BP6_USD+BFOLNPCLOF_BP6_USD+BFOTLOF_BP6_USD+BFORPLOF_BP6_USD</t>
  </si>
  <si>
    <t>BFRA_BP6_USD</t>
  </si>
  <si>
    <t>BFRAMG_BP6_USD</t>
  </si>
  <si>
    <t>BFRASDR_BP6_USD</t>
  </si>
  <si>
    <t>BFRAIMF_BP6_USD</t>
  </si>
  <si>
    <t>BFRAO_BP6_USD</t>
  </si>
  <si>
    <t>BOP_BP6_USD</t>
  </si>
  <si>
    <t>Saldos en Millones de US$</t>
  </si>
  <si>
    <t>PII al inicio del 2017</t>
  </si>
  <si>
    <t>Cuenta Financiera</t>
  </si>
  <si>
    <t xml:space="preserve">Cta. de otras variaciones en los activos financieros y pasivos </t>
  </si>
  <si>
    <t>PII al final del 2017</t>
  </si>
  <si>
    <t>Transacciones</t>
  </si>
  <si>
    <t>Variaciónes de Tipo de Cambio1/</t>
  </si>
  <si>
    <t>Variaciones de Precios</t>
  </si>
  <si>
    <t>Otras Variaciones de Volumen</t>
  </si>
  <si>
    <t>Activos</t>
  </si>
  <si>
    <t>Por categoría funcional</t>
  </si>
  <si>
    <t>Derivados financieros (distintos de reservas) y OCAE</t>
  </si>
  <si>
    <t>Por instrumento</t>
  </si>
  <si>
    <t>Acciones y participaciones de capital y participaciones en fondos/unidades de inversión</t>
  </si>
  <si>
    <t>Otras cuentas por cobrar/por pagar</t>
  </si>
  <si>
    <t>Otros activos financieros</t>
  </si>
  <si>
    <t>Derivados financieros y OCAE</t>
  </si>
  <si>
    <t>Activos  totales</t>
  </si>
  <si>
    <t>Pasivos</t>
  </si>
  <si>
    <t>Por categoría funcional:</t>
  </si>
  <si>
    <t>Otros pasivos</t>
  </si>
  <si>
    <t>Pasivos totales</t>
  </si>
  <si>
    <t>Nota: Elaboracion propia a partir de los datos nacionales.</t>
  </si>
  <si>
    <t>ESTADO INTEGRADO DE PII</t>
  </si>
  <si>
    <t>POSICION DE INVERSIÓN INTERNACIONAL (PII)</t>
  </si>
  <si>
    <t>2003T1</t>
  </si>
  <si>
    <t>2003T2</t>
  </si>
  <si>
    <t>2003T3</t>
  </si>
  <si>
    <t>2003T4</t>
  </si>
  <si>
    <t>2004T1</t>
  </si>
  <si>
    <t>2004T2</t>
  </si>
  <si>
    <t>2004T3</t>
  </si>
  <si>
    <t>2004T4</t>
  </si>
  <si>
    <t>2005T1</t>
  </si>
  <si>
    <t>2005T2</t>
  </si>
  <si>
    <t>2005T3</t>
  </si>
  <si>
    <t>2005T4</t>
  </si>
  <si>
    <t>2006T1</t>
  </si>
  <si>
    <t>2006T2</t>
  </si>
  <si>
    <t>2006T3</t>
  </si>
  <si>
    <t>2006T4</t>
  </si>
  <si>
    <t>2007T1</t>
  </si>
  <si>
    <t>2007T2</t>
  </si>
  <si>
    <t>2007T3</t>
  </si>
  <si>
    <t>2007T4</t>
  </si>
  <si>
    <t>2008T1</t>
  </si>
  <si>
    <t>2008T2</t>
  </si>
  <si>
    <t>2008T3</t>
  </si>
  <si>
    <t>2008T4</t>
  </si>
  <si>
    <t>2009T1</t>
  </si>
  <si>
    <t>2009T2</t>
  </si>
  <si>
    <t>2009T3</t>
  </si>
  <si>
    <t>2009T4</t>
  </si>
  <si>
    <t>2010T1</t>
  </si>
  <si>
    <t>2010T2</t>
  </si>
  <si>
    <t>2010T3</t>
  </si>
  <si>
    <t>2010T4</t>
  </si>
  <si>
    <t>2011T1</t>
  </si>
  <si>
    <t>2011T2</t>
  </si>
  <si>
    <t>2011T3</t>
  </si>
  <si>
    <t>2011T4</t>
  </si>
  <si>
    <t>2012T1</t>
  </si>
  <si>
    <t>2012T2</t>
  </si>
  <si>
    <t>2012T3</t>
  </si>
  <si>
    <t>2012T4</t>
  </si>
  <si>
    <t>2013T1</t>
  </si>
  <si>
    <t>2013T2</t>
  </si>
  <si>
    <t>2013T3</t>
  </si>
  <si>
    <t>2013T4</t>
  </si>
  <si>
    <t>2014T1</t>
  </si>
  <si>
    <t>2014T2</t>
  </si>
  <si>
    <t>2014T3</t>
  </si>
  <si>
    <t>2014T4</t>
  </si>
  <si>
    <t>2015T1</t>
  </si>
  <si>
    <t>2015T2</t>
  </si>
  <si>
    <t>2015T3</t>
  </si>
  <si>
    <t>2015T4</t>
  </si>
  <si>
    <t>2016T1</t>
  </si>
  <si>
    <t>2016T2</t>
  </si>
  <si>
    <t>2016T3</t>
  </si>
  <si>
    <t>2016T4</t>
  </si>
  <si>
    <t>2017T1</t>
  </si>
  <si>
    <t>2017T2</t>
  </si>
  <si>
    <t>2017T3</t>
  </si>
  <si>
    <t>2017T4</t>
  </si>
  <si>
    <t>2018T1</t>
  </si>
  <si>
    <t>2018T2</t>
  </si>
  <si>
    <t>2018T3</t>
  </si>
  <si>
    <t>2018T4</t>
  </si>
  <si>
    <t>2019T1</t>
  </si>
  <si>
    <t>2002T1</t>
  </si>
  <si>
    <t>2002T2</t>
  </si>
  <si>
    <t>2002T3</t>
  </si>
  <si>
    <t>2002T4</t>
  </si>
  <si>
    <t>1999T1</t>
  </si>
  <si>
    <t>1999T2</t>
  </si>
  <si>
    <t>1999T3</t>
  </si>
  <si>
    <t>1999T4</t>
  </si>
  <si>
    <t>2000T1</t>
  </si>
  <si>
    <t>2000T2</t>
  </si>
  <si>
    <t>2000T3</t>
  </si>
  <si>
    <t>2000T4</t>
  </si>
  <si>
    <t>2001T1</t>
  </si>
  <si>
    <t>2001T2</t>
  </si>
  <si>
    <t>2001T3</t>
  </si>
  <si>
    <t>2001T4</t>
  </si>
  <si>
    <t>2019T2</t>
  </si>
  <si>
    <t>n.d.</t>
  </si>
  <si>
    <t>PII al inicio del 2018</t>
  </si>
  <si>
    <t>PII al final del 2018</t>
  </si>
  <si>
    <t>Variaciónes de Tipo de Cambio</t>
  </si>
  <si>
    <t>(a) Deuda de moneda nacional a corto plazo indexada al tipo de cambio</t>
  </si>
  <si>
    <t>(b) Instrumentos financieros denominados en ME y liquidados por otros medios</t>
  </si>
  <si>
    <t>(c) Activos dados en prenda</t>
  </si>
  <si>
    <t>(d) Valores prestados y en acuerdos de recompra (repos)</t>
  </si>
  <si>
    <t>(e) Activos en derivados financieros</t>
  </si>
  <si>
    <t xml:space="preserve">(f) Derivados financieros </t>
  </si>
  <si>
    <t>2019T3</t>
  </si>
  <si>
    <t>2019T4</t>
  </si>
  <si>
    <t>PII al inicio del 2019</t>
  </si>
  <si>
    <t>PII al final del 2019</t>
  </si>
  <si>
    <t>2020T1</t>
  </si>
  <si>
    <t>2020T2</t>
  </si>
  <si>
    <t>2020T3</t>
  </si>
  <si>
    <t>2020T4</t>
  </si>
  <si>
    <t>PII al inicio del 2020</t>
  </si>
  <si>
    <t>PII al final del 2020</t>
  </si>
  <si>
    <t>2021T1</t>
  </si>
  <si>
    <t>2021T2</t>
  </si>
  <si>
    <t>2021T3</t>
  </si>
  <si>
    <t>2021T4</t>
  </si>
  <si>
    <t>PII al inicio del 2021</t>
  </si>
  <si>
    <t>PII al final del 2021</t>
  </si>
  <si>
    <t>2022T1</t>
  </si>
  <si>
    <t>Millones de dólares</t>
  </si>
  <si>
    <t>Actividad Económica</t>
  </si>
  <si>
    <t> Agricultura, silvicultura y pesca (A)</t>
  </si>
  <si>
    <t> Minas y canteras (B)</t>
  </si>
  <si>
    <t> Manufactura (C)</t>
  </si>
  <si>
    <t> Electricidad, agua y servicios de saneamiento (D,E)</t>
  </si>
  <si>
    <t> Construcción (F)</t>
  </si>
  <si>
    <t> Comercio al por mayor y por menor (G)</t>
  </si>
  <si>
    <t> Alojamiento y servicios de comida (I)</t>
  </si>
  <si>
    <t> Información y comunicación (J)</t>
  </si>
  <si>
    <t> Actividades financieras y de seguros (K)</t>
  </si>
  <si>
    <t> Actividades inmobiliarias (L)</t>
  </si>
  <si>
    <t> Otras actividades 1/</t>
  </si>
  <si>
    <t> Total Inversión directa en la economía declarante</t>
  </si>
  <si>
    <t>1/ Incluye la secciones H, M, N, O, P, Q, R, S, T y U de la CIIU revisión 4.</t>
  </si>
  <si>
    <t>País/Región</t>
  </si>
  <si>
    <t>Centroamérica, Republica Dominicana y Panamá</t>
  </si>
  <si>
    <t>Costa Rica</t>
  </si>
  <si>
    <t> Guatemala</t>
  </si>
  <si>
    <t> Honduras</t>
  </si>
  <si>
    <t> Nicaragua</t>
  </si>
  <si>
    <t> Panamá</t>
  </si>
  <si>
    <t> República Dominicana</t>
  </si>
  <si>
    <t>Norte América</t>
  </si>
  <si>
    <t> Canadá</t>
  </si>
  <si>
    <t xml:space="preserve"> Estados Unidos de América </t>
  </si>
  <si>
    <t> México</t>
  </si>
  <si>
    <t>Resto de América</t>
  </si>
  <si>
    <t>Europa</t>
  </si>
  <si>
    <t> Alemania</t>
  </si>
  <si>
    <t> España</t>
  </si>
  <si>
    <t> Francia</t>
  </si>
  <si>
    <t> Holanda</t>
  </si>
  <si>
    <t> Luxemburgo</t>
  </si>
  <si>
    <t> Bélgica</t>
  </si>
  <si>
    <t> Reino Unido</t>
  </si>
  <si>
    <t> Italia</t>
  </si>
  <si>
    <t> Suiza</t>
  </si>
  <si>
    <t xml:space="preserve"> Resto de Europa</t>
  </si>
  <si>
    <t>Asia</t>
  </si>
  <si>
    <t>Resto del Mundo</t>
  </si>
  <si>
    <t>Total Inversión directa en la economía declarante</t>
  </si>
  <si>
    <t>2022T2</t>
  </si>
  <si>
    <t>2022T3</t>
  </si>
  <si>
    <t>2022T4</t>
  </si>
  <si>
    <t>PII al inicio del 2022</t>
  </si>
  <si>
    <t>PII al final del 2022</t>
  </si>
  <si>
    <t>2023T1</t>
  </si>
  <si>
    <t>2023T2</t>
  </si>
  <si>
    <t>2023T3</t>
  </si>
  <si>
    <t>2023T4</t>
  </si>
  <si>
    <t>PII al inicio del 2023</t>
  </si>
  <si>
    <t>PII al final del 2023</t>
  </si>
  <si>
    <t>2024T1</t>
  </si>
  <si>
    <t>2024T2</t>
  </si>
  <si>
    <t>Nota: Los eurobonos emitidos por el Gobierno Central se registran en la Deuda Externa a valor nominal y en la Posición de Inversión Internacional a valor de mercado, lo que explica las diferencias en las posiciones de ambas series estadísticas.</t>
  </si>
  <si>
    <t>2024T3</t>
  </si>
  <si>
    <t>2024T4</t>
  </si>
  <si>
    <t>PII al inicio del 2024</t>
  </si>
  <si>
    <t>PII al final del 2024</t>
  </si>
  <si>
    <t>Mayo 2025.</t>
  </si>
  <si>
    <t>Nota: C= Confindecial</t>
  </si>
  <si>
    <t>Junio 2025.</t>
  </si>
  <si>
    <t>Belice</t>
  </si>
  <si>
    <t>BELICE: Presentación Analítica de Balanza de Pagos</t>
  </si>
  <si>
    <t>BELICE: Saldo Bruto de la Deuda Externa Total</t>
  </si>
  <si>
    <t>BELICE: Estado Integrado de Posición de Inversión Internacional</t>
  </si>
  <si>
    <t>BELICE: Posición de Inversión Internacional</t>
  </si>
  <si>
    <t>BELICE: Presentación Normalizada de Balanza de Pagos</t>
  </si>
  <si>
    <t>Belice: Inversión Directa en la Economía Declarante según Actividad Economica</t>
  </si>
  <si>
    <t xml:space="preserve">Belice: Inversión Directa en la Economía Declarante según país/región de contrapartida </t>
  </si>
  <si>
    <t>Julio 2025.</t>
  </si>
  <si>
    <t>2025T1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</si>
</sst>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64" formatCode="_ * #,##0.00_ ;_ * \-#,##0.00_ ;_ * &quot;-&quot;??_ ;_ @_ "/>
    <numFmt numFmtId="165" formatCode="&quot;   &quot;@"/>
    <numFmt numFmtId="166" formatCode="&quot;      &quot;@"/>
    <numFmt numFmtId="167" formatCode="&quot;         &quot;@"/>
    <numFmt numFmtId="168" formatCode="&quot;            &quot;@"/>
    <numFmt numFmtId="169" formatCode="&quot;               &quot;@"/>
    <numFmt numFmtId="170" formatCode="_-[$€-2]* #,##0.00_-;\-[$€-2]* #,##0.00_-;_-[$€-2]* &quot;-&quot;??_-"/>
    <numFmt numFmtId="171" formatCode="#,##0.0"/>
    <numFmt numFmtId="172" formatCode="[Black][&gt;0.05]#,##0.0;[Black][&lt;-0.05]\-#,##0.0;;"/>
    <numFmt numFmtId="173" formatCode="[Black][&gt;0.5]#,##0;[Black][&lt;-0.5]\-#,##0;;"/>
    <numFmt numFmtId="174" formatCode="0.0"/>
    <numFmt numFmtId="175" formatCode="_ * #,##0.0_ ;_ * \-#,##0.0_ ;_ * &quot;-&quot;??_ ;_ @_ "/>
    <numFmt numFmtId="176" formatCode="mmmm\ yyyy"/>
    <numFmt numFmtId="177" formatCode="&quot;L.&quot;\ #,##0.00"/>
  </numFmts>
  <fonts count="77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name val="Arial"/>
      <family val="2"/>
    </font>
    <font>
      <sz val="9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b/>
      <sz val="10"/>
      <color indexed="8"/>
      <name val="Verdana"/>
      <family val="2"/>
    </font>
    <font>
      <b/>
      <i/>
      <sz val="10"/>
      <color indexed="8"/>
      <name val="Verdana"/>
      <family val="2"/>
    </font>
    <font>
      <sz val="11"/>
      <color indexed="8"/>
      <name val="Verdana"/>
      <family val="2"/>
    </font>
    <font>
      <b/>
      <sz val="13"/>
      <color indexed="9"/>
      <name val="Verdana"/>
      <family val="2"/>
    </font>
    <font>
      <b/>
      <sz val="10"/>
      <color indexed="54"/>
      <name val="Verdana"/>
      <family val="2"/>
    </font>
    <font>
      <sz val="11"/>
      <color indexed="8"/>
      <name val="Arial"/>
      <family val="2"/>
    </font>
    <font>
      <sz val="12"/>
      <color indexed="24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2"/>
      <color indexed="24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name val="Tms Rmn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sz val="10"/>
      <name val="Times New Roman"/>
      <family val="1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"/>
      <family val="1"/>
    </font>
    <font>
      <b/>
      <sz val="14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3"/>
      <name val="Times New Roman"/>
      <family val="1"/>
    </font>
    <font>
      <b/>
      <sz val="22"/>
      <color theme="3"/>
      <name val="Times New Roman"/>
      <family val="1"/>
    </font>
    <font>
      <b/>
      <sz val="18"/>
      <color theme="3"/>
      <name val="Times New Roman"/>
      <family val="1"/>
    </font>
    <font>
      <b/>
      <sz val="16"/>
      <name val="Times New Roman"/>
      <family val="1"/>
    </font>
    <font>
      <b/>
      <sz val="16"/>
      <color theme="3"/>
      <name val="Times New Roman"/>
      <family val="1"/>
    </font>
    <font>
      <b/>
      <i/>
      <sz val="11"/>
      <color rgb="FF1F497D"/>
      <name val="Times New Roman"/>
      <family val="1"/>
    </font>
    <font>
      <sz val="11"/>
      <color theme="0"/>
      <name val="Times New Roman"/>
      <family val="1"/>
    </font>
    <font>
      <b/>
      <sz val="12"/>
      <color theme="1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rgb="FFFF0000"/>
      <name val="Times New Roman"/>
      <family val="1"/>
    </font>
    <font>
      <b/>
      <sz val="11"/>
      <color theme="1"/>
      <name val="Times New Roman"/>
      <family val="1"/>
    </font>
    <font>
      <sz val="11"/>
      <color theme="0"/>
      <name val="Times"/>
      <family val="1"/>
    </font>
    <font>
      <sz val="20"/>
      <color theme="1"/>
      <name val="Times"/>
      <family val="1"/>
    </font>
    <font>
      <b/>
      <sz val="16"/>
      <color theme="1"/>
      <name val="Times"/>
      <family val="1"/>
    </font>
    <font>
      <b/>
      <sz val="12"/>
      <color theme="1"/>
      <name val="Times"/>
      <family val="1"/>
    </font>
    <font>
      <b/>
      <sz val="11"/>
      <color theme="0"/>
      <name val="Times"/>
      <family val="1"/>
    </font>
    <font>
      <b/>
      <sz val="11"/>
      <color theme="1"/>
      <name val="Times"/>
      <family val="1"/>
    </font>
    <font>
      <b/>
      <sz val="11"/>
      <name val="Times"/>
      <family val="1"/>
    </font>
    <font>
      <sz val="11"/>
      <name val="Times"/>
      <family val="1"/>
    </font>
    <font>
      <i/>
      <sz val="11"/>
      <color theme="1"/>
      <name val="Times"/>
      <family val="1"/>
    </font>
    <font>
      <i/>
      <sz val="11"/>
      <name val="Times"/>
      <family val="1"/>
    </font>
    <font>
      <sz val="11"/>
      <color indexed="8"/>
      <name val="Times"/>
      <family val="1"/>
    </font>
    <font>
      <b/>
      <sz val="11"/>
      <color indexed="8"/>
      <name val="Times"/>
      <family val="1"/>
    </font>
    <font>
      <b/>
      <sz val="10"/>
      <name val="Times New Roman"/>
      <family val="1"/>
    </font>
    <font>
      <b/>
      <sz val="10"/>
      <name val="Times"/>
      <family val="1"/>
    </font>
    <font>
      <sz val="10"/>
      <color theme="0"/>
      <name val="Calibri"/>
      <family val="2"/>
      <scheme val="minor"/>
    </font>
    <font>
      <b/>
      <sz val="10"/>
      <color theme="0"/>
      <name val="Times New Roman"/>
      <family val="1"/>
    </font>
    <font>
      <sz val="10"/>
      <color theme="0"/>
      <name val="Times New Roman"/>
      <family val="1"/>
    </font>
    <font>
      <b/>
      <sz val="12"/>
      <name val="Times New Roman"/>
      <family val="1"/>
    </font>
    <font>
      <sz val="12"/>
      <color rgb="FF505050"/>
      <name val="Times New Roman"/>
      <family val="1"/>
    </font>
    <font>
      <i/>
      <sz val="11"/>
      <color indexed="8"/>
      <name val="Times"/>
      <family val="1"/>
    </font>
    <font>
      <sz val="9"/>
      <color indexed="8"/>
      <name val="Times New Roman"/>
      <family val="1"/>
    </font>
    <font>
      <b/>
      <sz val="16"/>
      <color theme="1"/>
      <name val="Times New Roman"/>
      <family val="1"/>
    </font>
    <font>
      <sz val="11"/>
      <color theme="0"/>
      <name val="Calibri"/>
      <family val="2"/>
      <scheme val="minor"/>
    </font>
    <font>
      <sz val="10"/>
      <color theme="1"/>
      <name val="Times New Roman"/>
      <family val="1"/>
    </font>
    <font>
      <sz val="8"/>
      <name val="Calibri"/>
      <family val="2"/>
      <scheme val="minor"/>
    </font>
    <font>
      <sz val="14"/>
      <color theme="1"/>
      <name val="Times New Roman"/>
      <family val="1"/>
    </font>
    <font>
      <sz val="12"/>
      <color theme="1"/>
      <name val="Times New Roman"/>
      <family val="1"/>
    </font>
    <font>
      <sz val="12"/>
      <color rgb="FFFF0000"/>
      <name val="Times New Roman"/>
      <family val="1"/>
    </font>
    <font>
      <b/>
      <sz val="12"/>
      <color rgb="FF000000"/>
      <name val="Times New Roman"/>
      <family val="1"/>
    </font>
    <font>
      <sz val="12"/>
      <name val="Times New Roman"/>
      <family val="1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6"/>
      </patternFill>
    </fill>
    <fill>
      <patternFill patternType="solid">
        <fgColor theme="4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auto="1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theme="0" tint="-0.34998626667073579"/>
      </top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 tint="0.499984740745262"/>
      </top>
      <bottom/>
      <diagonal/>
    </border>
    <border>
      <left/>
      <right style="thin">
        <color indexed="64"/>
      </right>
      <top style="thin">
        <color theme="1" tint="0.499984740745262"/>
      </top>
      <bottom/>
      <diagonal/>
    </border>
    <border>
      <left style="thin">
        <color auto="1"/>
      </left>
      <right style="thin">
        <color indexed="64"/>
      </right>
      <top style="thin">
        <color theme="1" tint="0.499984740745262"/>
      </top>
      <bottom/>
      <diagonal/>
    </border>
    <border>
      <left/>
      <right style="thin">
        <color indexed="64"/>
      </right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/>
      <bottom style="thin">
        <color theme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76">
    <xf numFmtId="0" fontId="0" fillId="0" borderId="0"/>
    <xf numFmtId="0" fontId="1" fillId="0" borderId="0"/>
    <xf numFmtId="0" fontId="2" fillId="0" borderId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167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169" fontId="3" fillId="0" borderId="0" applyFont="0" applyFill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7" fillId="20" borderId="4" applyNumberFormat="0" applyAlignment="0" applyProtection="0"/>
    <xf numFmtId="0" fontId="8" fillId="21" borderId="5" applyNumberFormat="0" applyAlignment="0" applyProtection="0"/>
    <xf numFmtId="1" fontId="9" fillId="22" borderId="3">
      <alignment horizontal="right" vertical="center"/>
    </xf>
    <xf numFmtId="0" fontId="10" fillId="22" borderId="3">
      <alignment horizontal="right" vertical="center"/>
    </xf>
    <xf numFmtId="0" fontId="2" fillId="22" borderId="6"/>
    <xf numFmtId="0" fontId="9" fillId="23" borderId="3">
      <alignment horizontal="center" vertical="center"/>
    </xf>
    <xf numFmtId="1" fontId="9" fillId="22" borderId="3">
      <alignment horizontal="right" vertical="center"/>
    </xf>
    <xf numFmtId="0" fontId="2" fillId="22" borderId="0"/>
    <xf numFmtId="0" fontId="11" fillId="22" borderId="3">
      <alignment horizontal="left" vertical="center"/>
    </xf>
    <xf numFmtId="0" fontId="11" fillId="22" borderId="3"/>
    <xf numFmtId="0" fontId="10" fillId="22" borderId="3">
      <alignment horizontal="right" vertical="center"/>
    </xf>
    <xf numFmtId="0" fontId="12" fillId="24" borderId="3">
      <alignment horizontal="left" vertical="center"/>
    </xf>
    <xf numFmtId="0" fontId="12" fillId="24" borderId="3">
      <alignment horizontal="left" vertical="center"/>
    </xf>
    <xf numFmtId="0" fontId="13" fillId="22" borderId="3">
      <alignment horizontal="left" vertical="center"/>
    </xf>
    <xf numFmtId="0" fontId="14" fillId="22" borderId="6"/>
    <xf numFmtId="0" fontId="9" fillId="25" borderId="3">
      <alignment horizontal="left" vertical="center"/>
    </xf>
    <xf numFmtId="0" fontId="15" fillId="0" borderId="0" applyProtection="0"/>
    <xf numFmtId="170" fontId="2" fillId="0" borderId="0" applyFont="0" applyFill="0" applyBorder="0" applyAlignment="0" applyProtection="0"/>
    <xf numFmtId="0" fontId="16" fillId="0" borderId="0" applyNumberFormat="0" applyFill="0" applyBorder="0" applyAlignment="0" applyProtection="0"/>
    <xf numFmtId="2" fontId="15" fillId="0" borderId="0" applyProtection="0"/>
    <xf numFmtId="0" fontId="17" fillId="4" borderId="0" applyNumberFormat="0" applyBorder="0" applyAlignment="0" applyProtection="0"/>
    <xf numFmtId="0" fontId="18" fillId="0" borderId="7" applyNumberFormat="0" applyFill="0" applyAlignment="0" applyProtection="0"/>
    <xf numFmtId="0" fontId="19" fillId="0" borderId="8" applyNumberFormat="0" applyFill="0" applyAlignment="0" applyProtection="0"/>
    <xf numFmtId="0" fontId="20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15" fillId="0" borderId="0" applyNumberFormat="0" applyFont="0" applyFill="0" applyBorder="0" applyAlignment="0" applyProtection="0"/>
    <xf numFmtId="0" fontId="21" fillId="0" borderId="0" applyProtection="0"/>
    <xf numFmtId="171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0" fontId="22" fillId="7" borderId="4" applyNumberFormat="0" applyAlignment="0" applyProtection="0"/>
    <xf numFmtId="0" fontId="23" fillId="0" borderId="10" applyNumberFormat="0" applyFill="0" applyAlignment="0" applyProtection="0"/>
    <xf numFmtId="0" fontId="24" fillId="0" borderId="0"/>
    <xf numFmtId="0" fontId="2" fillId="0" borderId="0"/>
    <xf numFmtId="0" fontId="1" fillId="26" borderId="11" applyNumberFormat="0" applyFont="0" applyAlignment="0" applyProtection="0"/>
    <xf numFmtId="0" fontId="25" fillId="20" borderId="12" applyNumberFormat="0" applyAlignment="0" applyProtection="0"/>
    <xf numFmtId="172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/>
    <xf numFmtId="0" fontId="30" fillId="0" borderId="0" applyNumberForma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</cellStyleXfs>
  <cellXfs count="231">
    <xf numFmtId="0" fontId="0" fillId="0" borderId="0" xfId="0"/>
    <xf numFmtId="0" fontId="29" fillId="0" borderId="0" xfId="0" applyFont="1"/>
    <xf numFmtId="171" fontId="29" fillId="0" borderId="0" xfId="0" applyNumberFormat="1" applyFont="1"/>
    <xf numFmtId="0" fontId="34" fillId="0" borderId="0" xfId="0" applyFont="1"/>
    <xf numFmtId="0" fontId="33" fillId="0" borderId="0" xfId="0" applyFont="1" applyAlignment="1">
      <alignment horizontal="center"/>
    </xf>
    <xf numFmtId="0" fontId="35" fillId="0" borderId="0" xfId="0" applyFont="1"/>
    <xf numFmtId="0" fontId="36" fillId="0" borderId="0" xfId="0" applyFont="1"/>
    <xf numFmtId="0" fontId="37" fillId="0" borderId="0" xfId="0" applyFont="1"/>
    <xf numFmtId="0" fontId="38" fillId="0" borderId="0" xfId="0" applyFont="1"/>
    <xf numFmtId="0" fontId="39" fillId="0" borderId="0" xfId="0" applyFont="1"/>
    <xf numFmtId="0" fontId="39" fillId="0" borderId="0" xfId="73" applyFont="1" applyAlignment="1">
      <alignment horizontal="left"/>
    </xf>
    <xf numFmtId="0" fontId="39" fillId="0" borderId="0" xfId="0" applyFont="1" applyAlignment="1">
      <alignment horizontal="left" indent="2"/>
    </xf>
    <xf numFmtId="0" fontId="41" fillId="0" borderId="0" xfId="0" applyFont="1"/>
    <xf numFmtId="0" fontId="33" fillId="0" borderId="0" xfId="0" applyFont="1"/>
    <xf numFmtId="0" fontId="42" fillId="0" borderId="0" xfId="0" applyFont="1"/>
    <xf numFmtId="0" fontId="34" fillId="0" borderId="26" xfId="0" applyFont="1" applyBorder="1"/>
    <xf numFmtId="0" fontId="44" fillId="0" borderId="0" xfId="0" applyFont="1"/>
    <xf numFmtId="0" fontId="44" fillId="0" borderId="0" xfId="0" applyFont="1" applyAlignment="1">
      <alignment horizontal="left" indent="1"/>
    </xf>
    <xf numFmtId="0" fontId="44" fillId="0" borderId="0" xfId="0" applyFont="1" applyAlignment="1">
      <alignment horizontal="left" indent="2"/>
    </xf>
    <xf numFmtId="0" fontId="43" fillId="0" borderId="0" xfId="0" applyFont="1" applyAlignment="1">
      <alignment horizontal="left" indent="4"/>
    </xf>
    <xf numFmtId="0" fontId="43" fillId="0" borderId="0" xfId="0" applyFont="1" applyAlignment="1">
      <alignment horizontal="left" indent="3"/>
    </xf>
    <xf numFmtId="0" fontId="43" fillId="0" borderId="0" xfId="0" applyFont="1" applyAlignment="1">
      <alignment horizontal="left" indent="6"/>
    </xf>
    <xf numFmtId="175" fontId="41" fillId="0" borderId="0" xfId="74" applyNumberFormat="1" applyFont="1"/>
    <xf numFmtId="0" fontId="45" fillId="0" borderId="0" xfId="0" applyFont="1"/>
    <xf numFmtId="0" fontId="43" fillId="0" borderId="0" xfId="0" applyFont="1" applyAlignment="1">
      <alignment horizontal="left" indent="2"/>
    </xf>
    <xf numFmtId="0" fontId="43" fillId="0" borderId="0" xfId="0" applyFont="1"/>
    <xf numFmtId="0" fontId="46" fillId="0" borderId="26" xfId="0" applyFont="1" applyBorder="1"/>
    <xf numFmtId="0" fontId="46" fillId="0" borderId="0" xfId="0" applyFont="1" applyAlignment="1">
      <alignment horizontal="left" indent="1"/>
    </xf>
    <xf numFmtId="171" fontId="46" fillId="0" borderId="0" xfId="0" applyNumberFormat="1" applyFont="1"/>
    <xf numFmtId="171" fontId="34" fillId="0" borderId="0" xfId="0" applyNumberFormat="1" applyFont="1"/>
    <xf numFmtId="171" fontId="34" fillId="0" borderId="0" xfId="0" applyNumberFormat="1" applyFont="1" applyAlignment="1">
      <alignment horizontal="right"/>
    </xf>
    <xf numFmtId="171" fontId="46" fillId="0" borderId="0" xfId="0" applyNumberFormat="1" applyFont="1" applyAlignment="1">
      <alignment horizontal="right"/>
    </xf>
    <xf numFmtId="0" fontId="47" fillId="0" borderId="0" xfId="0" applyFont="1" applyAlignment="1">
      <alignment horizontal="left"/>
    </xf>
    <xf numFmtId="0" fontId="32" fillId="0" borderId="0" xfId="0" applyFont="1"/>
    <xf numFmtId="0" fontId="48" fillId="0" borderId="0" xfId="0" applyFont="1" applyAlignment="1">
      <alignment horizontal="right"/>
    </xf>
    <xf numFmtId="0" fontId="49" fillId="0" borderId="0" xfId="0" applyFont="1" applyAlignment="1">
      <alignment horizontal="left"/>
    </xf>
    <xf numFmtId="0" fontId="32" fillId="0" borderId="0" xfId="0" applyFont="1" applyAlignment="1">
      <alignment horizontal="right"/>
    </xf>
    <xf numFmtId="0" fontId="50" fillId="0" borderId="0" xfId="0" applyFont="1"/>
    <xf numFmtId="0" fontId="51" fillId="0" borderId="0" xfId="0" applyFont="1" applyAlignment="1">
      <alignment horizontal="left"/>
    </xf>
    <xf numFmtId="0" fontId="52" fillId="0" borderId="26" xfId="0" applyFont="1" applyBorder="1"/>
    <xf numFmtId="0" fontId="52" fillId="0" borderId="26" xfId="0" applyFont="1" applyBorder="1" applyAlignment="1">
      <alignment horizontal="center"/>
    </xf>
    <xf numFmtId="0" fontId="52" fillId="0" borderId="0" xfId="0" applyFont="1"/>
    <xf numFmtId="0" fontId="32" fillId="0" borderId="27" xfId="0" applyFont="1" applyBorder="1"/>
    <xf numFmtId="0" fontId="32" fillId="0" borderId="27" xfId="0" applyFont="1" applyBorder="1" applyAlignment="1">
      <alignment horizontal="center"/>
    </xf>
    <xf numFmtId="0" fontId="32" fillId="0" borderId="27" xfId="0" applyFont="1" applyBorder="1" applyAlignment="1">
      <alignment horizontal="left"/>
    </xf>
    <xf numFmtId="171" fontId="52" fillId="0" borderId="0" xfId="0" applyNumberFormat="1" applyFont="1" applyAlignment="1">
      <alignment horizontal="right" vertical="center"/>
    </xf>
    <xf numFmtId="171" fontId="53" fillId="0" borderId="0" xfId="0" applyNumberFormat="1" applyFont="1" applyAlignment="1">
      <alignment horizontal="right" vertical="center"/>
    </xf>
    <xf numFmtId="174" fontId="47" fillId="0" borderId="0" xfId="0" applyNumberFormat="1" applyFont="1" applyAlignment="1">
      <alignment horizontal="right" vertical="center"/>
    </xf>
    <xf numFmtId="0" fontId="32" fillId="0" borderId="0" xfId="0" applyFont="1" applyAlignment="1">
      <alignment horizontal="left" indent="3"/>
    </xf>
    <xf numFmtId="171" fontId="32" fillId="0" borderId="0" xfId="0" applyNumberFormat="1" applyFont="1" applyAlignment="1">
      <alignment horizontal="right" vertical="center"/>
    </xf>
    <xf numFmtId="171" fontId="54" fillId="0" borderId="0" xfId="0" applyNumberFormat="1" applyFont="1" applyAlignment="1">
      <alignment horizontal="right" vertical="center"/>
    </xf>
    <xf numFmtId="0" fontId="55" fillId="0" borderId="0" xfId="0" applyFont="1" applyAlignment="1">
      <alignment horizontal="left"/>
    </xf>
    <xf numFmtId="171" fontId="47" fillId="0" borderId="0" xfId="0" applyNumberFormat="1" applyFont="1" applyAlignment="1">
      <alignment horizontal="right" vertical="center"/>
    </xf>
    <xf numFmtId="174" fontId="47" fillId="0" borderId="0" xfId="0" applyNumberFormat="1" applyFont="1" applyAlignment="1">
      <alignment horizontal="right" vertical="center" wrapText="1"/>
    </xf>
    <xf numFmtId="0" fontId="56" fillId="0" borderId="0" xfId="0" applyFont="1" applyAlignment="1">
      <alignment horizontal="left" indent="5"/>
    </xf>
    <xf numFmtId="2" fontId="57" fillId="0" borderId="0" xfId="0" applyNumberFormat="1" applyFont="1" applyAlignment="1">
      <alignment horizontal="left" vertical="top" wrapText="1" indent="3"/>
    </xf>
    <xf numFmtId="171" fontId="32" fillId="0" borderId="0" xfId="0" applyNumberFormat="1" applyFont="1" applyAlignment="1">
      <alignment horizontal="right" vertical="center" wrapText="1"/>
    </xf>
    <xf numFmtId="171" fontId="54" fillId="0" borderId="0" xfId="0" applyNumberFormat="1" applyFont="1" applyAlignment="1">
      <alignment horizontal="right" vertical="center" wrapText="1"/>
    </xf>
    <xf numFmtId="0" fontId="47" fillId="0" borderId="0" xfId="0" applyFont="1"/>
    <xf numFmtId="174" fontId="51" fillId="0" borderId="0" xfId="0" applyNumberFormat="1" applyFont="1" applyAlignment="1">
      <alignment horizontal="right" vertical="center"/>
    </xf>
    <xf numFmtId="2" fontId="58" fillId="0" borderId="0" xfId="0" applyNumberFormat="1" applyFont="1" applyAlignment="1">
      <alignment horizontal="left" vertical="top" wrapText="1"/>
    </xf>
    <xf numFmtId="2" fontId="57" fillId="0" borderId="0" xfId="0" applyNumberFormat="1" applyFont="1" applyAlignment="1">
      <alignment horizontal="left" vertical="top" wrapText="1" indent="5"/>
    </xf>
    <xf numFmtId="174" fontId="47" fillId="0" borderId="0" xfId="0" quotePrefix="1" applyNumberFormat="1" applyFont="1" applyAlignment="1">
      <alignment horizontal="right" vertical="center"/>
    </xf>
    <xf numFmtId="0" fontId="47" fillId="0" borderId="0" xfId="0" applyFont="1" applyAlignment="1">
      <alignment wrapText="1"/>
    </xf>
    <xf numFmtId="171" fontId="32" fillId="0" borderId="0" xfId="0" applyNumberFormat="1" applyFont="1"/>
    <xf numFmtId="171" fontId="54" fillId="0" borderId="0" xfId="0" applyNumberFormat="1" applyFont="1"/>
    <xf numFmtId="174" fontId="47" fillId="0" borderId="0" xfId="0" quotePrefix="1" applyNumberFormat="1" applyFont="1" applyAlignment="1">
      <alignment horizontal="right" vertical="center" wrapText="1"/>
    </xf>
    <xf numFmtId="171" fontId="32" fillId="0" borderId="0" xfId="0" quotePrefix="1" applyNumberFormat="1" applyFont="1" applyAlignment="1">
      <alignment horizontal="right" vertical="center"/>
    </xf>
    <xf numFmtId="171" fontId="54" fillId="0" borderId="0" xfId="0" quotePrefix="1" applyNumberFormat="1" applyFont="1" applyAlignment="1">
      <alignment horizontal="right" vertical="center"/>
    </xf>
    <xf numFmtId="2" fontId="54" fillId="0" borderId="0" xfId="0" applyNumberFormat="1" applyFont="1" applyAlignment="1">
      <alignment horizontal="left" vertical="top" wrapText="1" indent="3"/>
    </xf>
    <xf numFmtId="2" fontId="57" fillId="0" borderId="28" xfId="0" applyNumberFormat="1" applyFont="1" applyBorder="1" applyAlignment="1">
      <alignment horizontal="left" vertical="top" wrapText="1" indent="3"/>
    </xf>
    <xf numFmtId="171" fontId="32" fillId="0" borderId="28" xfId="0" applyNumberFormat="1" applyFont="1" applyBorder="1" applyAlignment="1">
      <alignment horizontal="right" vertical="center"/>
    </xf>
    <xf numFmtId="171" fontId="54" fillId="0" borderId="28" xfId="0" applyNumberFormat="1" applyFont="1" applyBorder="1" applyAlignment="1">
      <alignment horizontal="right" vertical="center"/>
    </xf>
    <xf numFmtId="0" fontId="32" fillId="0" borderId="0" xfId="0" applyFont="1" applyAlignment="1">
      <alignment horizontal="left"/>
    </xf>
    <xf numFmtId="0" fontId="54" fillId="0" borderId="0" xfId="0" applyFont="1"/>
    <xf numFmtId="0" fontId="59" fillId="0" borderId="0" xfId="0" applyFont="1"/>
    <xf numFmtId="171" fontId="59" fillId="0" borderId="0" xfId="0" applyNumberFormat="1" applyFont="1"/>
    <xf numFmtId="171" fontId="60" fillId="0" borderId="0" xfId="0" applyNumberFormat="1" applyFont="1" applyAlignment="1">
      <alignment horizontal="right" vertical="center"/>
    </xf>
    <xf numFmtId="0" fontId="61" fillId="0" borderId="0" xfId="0" applyFont="1"/>
    <xf numFmtId="171" fontId="43" fillId="0" borderId="0" xfId="0" applyNumberFormat="1" applyFont="1"/>
    <xf numFmtId="0" fontId="62" fillId="0" borderId="0" xfId="0" applyFont="1"/>
    <xf numFmtId="0" fontId="63" fillId="0" borderId="0" xfId="0" applyFont="1"/>
    <xf numFmtId="0" fontId="34" fillId="0" borderId="27" xfId="0" applyFont="1" applyBorder="1"/>
    <xf numFmtId="0" fontId="41" fillId="0" borderId="27" xfId="0" applyFont="1" applyBorder="1"/>
    <xf numFmtId="171" fontId="63" fillId="0" borderId="0" xfId="0" applyNumberFormat="1" applyFont="1"/>
    <xf numFmtId="171" fontId="41" fillId="0" borderId="0" xfId="0" applyNumberFormat="1" applyFont="1"/>
    <xf numFmtId="0" fontId="63" fillId="0" borderId="0" xfId="0" applyFont="1" applyAlignment="1">
      <alignment wrapText="1"/>
    </xf>
    <xf numFmtId="171" fontId="63" fillId="0" borderId="0" xfId="0" applyNumberFormat="1" applyFont="1" applyAlignment="1">
      <alignment wrapText="1"/>
    </xf>
    <xf numFmtId="0" fontId="36" fillId="0" borderId="0" xfId="0" applyFont="1" applyAlignment="1">
      <alignment horizontal="left"/>
    </xf>
    <xf numFmtId="0" fontId="38" fillId="0" borderId="0" xfId="0" applyFont="1" applyAlignment="1">
      <alignment horizontal="left"/>
    </xf>
    <xf numFmtId="0" fontId="64" fillId="0" borderId="0" xfId="0" applyFont="1" applyAlignment="1">
      <alignment horizontal="left"/>
    </xf>
    <xf numFmtId="0" fontId="34" fillId="0" borderId="0" xfId="0" applyFont="1" applyAlignment="1">
      <alignment horizontal="center"/>
    </xf>
    <xf numFmtId="0" fontId="34" fillId="0" borderId="0" xfId="0" applyFont="1" applyAlignment="1">
      <alignment horizontal="left"/>
    </xf>
    <xf numFmtId="0" fontId="46" fillId="0" borderId="0" xfId="0" applyFont="1"/>
    <xf numFmtId="0" fontId="34" fillId="0" borderId="13" xfId="0" applyFont="1" applyBorder="1" applyAlignment="1">
      <alignment horizontal="center"/>
    </xf>
    <xf numFmtId="1" fontId="59" fillId="0" borderId="1" xfId="2" quotePrefix="1" applyNumberFormat="1" applyFont="1" applyBorder="1" applyAlignment="1">
      <alignment horizontal="center"/>
    </xf>
    <xf numFmtId="174" fontId="1" fillId="0" borderId="13" xfId="2" applyNumberFormat="1" applyFont="1" applyBorder="1"/>
    <xf numFmtId="171" fontId="34" fillId="0" borderId="13" xfId="0" applyNumberFormat="1" applyFont="1" applyBorder="1"/>
    <xf numFmtId="171" fontId="34" fillId="0" borderId="1" xfId="0" applyNumberFormat="1" applyFont="1" applyBorder="1"/>
    <xf numFmtId="171" fontId="34" fillId="0" borderId="2" xfId="0" applyNumberFormat="1" applyFont="1" applyBorder="1"/>
    <xf numFmtId="1" fontId="59" fillId="27" borderId="20" xfId="2" quotePrefix="1" applyNumberFormat="1" applyFont="1" applyFill="1" applyBorder="1" applyAlignment="1">
      <alignment horizontal="center"/>
    </xf>
    <xf numFmtId="174" fontId="1" fillId="27" borderId="21" xfId="2" applyNumberFormat="1" applyFont="1" applyFill="1" applyBorder="1"/>
    <xf numFmtId="171" fontId="34" fillId="27" borderId="22" xfId="0" applyNumberFormat="1" applyFont="1" applyFill="1" applyBorder="1"/>
    <xf numFmtId="171" fontId="34" fillId="27" borderId="21" xfId="0" applyNumberFormat="1" applyFont="1" applyFill="1" applyBorder="1"/>
    <xf numFmtId="1" fontId="59" fillId="0" borderId="13" xfId="2" quotePrefix="1" applyNumberFormat="1" applyFont="1" applyBorder="1" applyAlignment="1">
      <alignment horizontal="center"/>
    </xf>
    <xf numFmtId="0" fontId="34" fillId="0" borderId="1" xfId="0" applyFont="1" applyBorder="1" applyAlignment="1">
      <alignment horizontal="center"/>
    </xf>
    <xf numFmtId="0" fontId="34" fillId="0" borderId="18" xfId="0" applyFont="1" applyBorder="1" applyAlignment="1">
      <alignment horizontal="center"/>
    </xf>
    <xf numFmtId="174" fontId="1" fillId="0" borderId="2" xfId="2" applyNumberFormat="1" applyFont="1" applyBorder="1"/>
    <xf numFmtId="0" fontId="34" fillId="0" borderId="18" xfId="0" applyFont="1" applyBorder="1"/>
    <xf numFmtId="0" fontId="34" fillId="0" borderId="19" xfId="0" applyFont="1" applyBorder="1"/>
    <xf numFmtId="174" fontId="1" fillId="0" borderId="23" xfId="2" applyNumberFormat="1" applyFont="1" applyBorder="1"/>
    <xf numFmtId="171" fontId="34" fillId="0" borderId="24" xfId="0" applyNumberFormat="1" applyFont="1" applyBorder="1"/>
    <xf numFmtId="171" fontId="34" fillId="0" borderId="23" xfId="0" applyNumberFormat="1" applyFont="1" applyBorder="1"/>
    <xf numFmtId="171" fontId="34" fillId="0" borderId="13" xfId="0" applyNumberFormat="1" applyFont="1" applyBorder="1" applyAlignment="1">
      <alignment wrapText="1"/>
    </xf>
    <xf numFmtId="171" fontId="34" fillId="0" borderId="13" xfId="74" applyNumberFormat="1" applyFont="1" applyBorder="1"/>
    <xf numFmtId="4" fontId="65" fillId="0" borderId="0" xfId="0" applyNumberFormat="1" applyFont="1"/>
    <xf numFmtId="0" fontId="65" fillId="0" borderId="0" xfId="0" applyFont="1"/>
    <xf numFmtId="171" fontId="43" fillId="0" borderId="0" xfId="0" applyNumberFormat="1" applyFont="1" applyAlignment="1">
      <alignment horizontal="right" vertical="center"/>
    </xf>
    <xf numFmtId="0" fontId="44" fillId="0" borderId="26" xfId="0" applyFont="1" applyBorder="1" applyAlignment="1">
      <alignment wrapText="1"/>
    </xf>
    <xf numFmtId="0" fontId="43" fillId="0" borderId="27" xfId="0" applyFont="1" applyBorder="1" applyAlignment="1">
      <alignment wrapText="1"/>
    </xf>
    <xf numFmtId="0" fontId="44" fillId="0" borderId="0" xfId="0" applyFont="1" applyAlignment="1">
      <alignment wrapText="1"/>
    </xf>
    <xf numFmtId="0" fontId="43" fillId="0" borderId="0" xfId="0" applyFont="1" applyAlignment="1">
      <alignment horizontal="left" wrapText="1"/>
    </xf>
    <xf numFmtId="0" fontId="43" fillId="0" borderId="0" xfId="0" applyFont="1" applyAlignment="1">
      <alignment horizontal="left" wrapText="1" indent="1"/>
    </xf>
    <xf numFmtId="0" fontId="43" fillId="0" borderId="0" xfId="0" applyFont="1" applyAlignment="1">
      <alignment horizontal="left" wrapText="1" indent="2"/>
    </xf>
    <xf numFmtId="0" fontId="43" fillId="0" borderId="0" xfId="0" applyFont="1" applyAlignment="1">
      <alignment horizontal="left" wrapText="1" indent="3"/>
    </xf>
    <xf numFmtId="0" fontId="43" fillId="0" borderId="0" xfId="0" applyFont="1" applyAlignment="1">
      <alignment horizontal="left" wrapText="1" indent="4"/>
    </xf>
    <xf numFmtId="0" fontId="34" fillId="0" borderId="0" xfId="0" applyFont="1" applyAlignment="1">
      <alignment horizontal="left" wrapText="1" indent="4"/>
    </xf>
    <xf numFmtId="0" fontId="43" fillId="0" borderId="0" xfId="0" applyFont="1" applyAlignment="1">
      <alignment horizontal="left" wrapText="1" indent="5"/>
    </xf>
    <xf numFmtId="0" fontId="43" fillId="0" borderId="0" xfId="0" applyFont="1" applyAlignment="1">
      <alignment horizontal="left" wrapText="1" indent="6"/>
    </xf>
    <xf numFmtId="0" fontId="44" fillId="0" borderId="28" xfId="0" applyFont="1" applyBorder="1" applyAlignment="1">
      <alignment wrapText="1"/>
    </xf>
    <xf numFmtId="0" fontId="46" fillId="0" borderId="26" xfId="0" applyFont="1" applyBorder="1" applyAlignment="1">
      <alignment horizontal="center"/>
    </xf>
    <xf numFmtId="171" fontId="44" fillId="0" borderId="0" xfId="0" applyNumberFormat="1" applyFont="1"/>
    <xf numFmtId="174" fontId="43" fillId="0" borderId="0" xfId="0" applyNumberFormat="1" applyFont="1"/>
    <xf numFmtId="171" fontId="44" fillId="0" borderId="28" xfId="0" applyNumberFormat="1" applyFont="1" applyBorder="1"/>
    <xf numFmtId="0" fontId="34" fillId="0" borderId="0" xfId="0" applyFont="1" applyAlignment="1">
      <alignment horizontal="left" wrapText="1" indent="5"/>
    </xf>
    <xf numFmtId="0" fontId="43" fillId="0" borderId="0" xfId="0" applyFont="1" applyAlignment="1">
      <alignment wrapText="1"/>
    </xf>
    <xf numFmtId="2" fontId="66" fillId="0" borderId="0" xfId="0" applyNumberFormat="1" applyFont="1" applyAlignment="1">
      <alignment horizontal="left" vertical="top" wrapText="1"/>
    </xf>
    <xf numFmtId="171" fontId="44" fillId="0" borderId="0" xfId="74" applyNumberFormat="1" applyFont="1" applyAlignment="1"/>
    <xf numFmtId="171" fontId="43" fillId="0" borderId="0" xfId="74" applyNumberFormat="1" applyFont="1" applyAlignment="1"/>
    <xf numFmtId="171" fontId="44" fillId="0" borderId="26" xfId="74" applyNumberFormat="1" applyFont="1" applyBorder="1" applyAlignment="1"/>
    <xf numFmtId="2" fontId="67" fillId="0" borderId="0" xfId="0" applyNumberFormat="1" applyFont="1" applyAlignment="1">
      <alignment horizontal="left" vertical="top" wrapText="1"/>
    </xf>
    <xf numFmtId="171" fontId="44" fillId="0" borderId="0" xfId="74" applyNumberFormat="1" applyFont="1" applyBorder="1" applyAlignment="1"/>
    <xf numFmtId="171" fontId="44" fillId="0" borderId="0" xfId="0" applyNumberFormat="1" applyFont="1" applyAlignment="1">
      <alignment horizontal="right" vertical="center"/>
    </xf>
    <xf numFmtId="176" fontId="32" fillId="0" borderId="0" xfId="0" applyNumberFormat="1" applyFont="1"/>
    <xf numFmtId="0" fontId="34" fillId="0" borderId="13" xfId="0" applyFont="1" applyBorder="1"/>
    <xf numFmtId="0" fontId="34" fillId="0" borderId="14" xfId="0" applyFont="1" applyBorder="1"/>
    <xf numFmtId="174" fontId="1" fillId="0" borderId="14" xfId="2" applyNumberFormat="1" applyFont="1" applyBorder="1"/>
    <xf numFmtId="4" fontId="34" fillId="0" borderId="14" xfId="0" applyNumberFormat="1" applyFont="1" applyBorder="1"/>
    <xf numFmtId="171" fontId="34" fillId="0" borderId="14" xfId="0" applyNumberFormat="1" applyFont="1" applyBorder="1"/>
    <xf numFmtId="4" fontId="65" fillId="0" borderId="14" xfId="0" applyNumberFormat="1" applyFont="1" applyBorder="1"/>
    <xf numFmtId="0" fontId="65" fillId="0" borderId="14" xfId="0" applyFont="1" applyBorder="1"/>
    <xf numFmtId="1" fontId="59" fillId="27" borderId="17" xfId="2" quotePrefix="1" applyNumberFormat="1" applyFont="1" applyFill="1" applyBorder="1" applyAlignment="1">
      <alignment horizontal="center"/>
    </xf>
    <xf numFmtId="174" fontId="1" fillId="27" borderId="17" xfId="2" applyNumberFormat="1" applyFont="1" applyFill="1" applyBorder="1"/>
    <xf numFmtId="171" fontId="34" fillId="27" borderId="17" xfId="0" applyNumberFormat="1" applyFont="1" applyFill="1" applyBorder="1"/>
    <xf numFmtId="171" fontId="0" fillId="0" borderId="0" xfId="0" applyNumberFormat="1"/>
    <xf numFmtId="0" fontId="44" fillId="0" borderId="26" xfId="0" applyFont="1" applyBorder="1" applyAlignment="1">
      <alignment horizontal="center"/>
    </xf>
    <xf numFmtId="2" fontId="67" fillId="0" borderId="0" xfId="0" applyNumberFormat="1" applyFont="1" applyAlignment="1">
      <alignment horizontal="left" vertical="top"/>
    </xf>
    <xf numFmtId="171" fontId="34" fillId="0" borderId="28" xfId="0" applyNumberFormat="1" applyFont="1" applyBorder="1"/>
    <xf numFmtId="0" fontId="34" fillId="0" borderId="28" xfId="0" applyFont="1" applyBorder="1"/>
    <xf numFmtId="177" fontId="46" fillId="0" borderId="26" xfId="0" applyNumberFormat="1" applyFont="1" applyBorder="1" applyAlignment="1">
      <alignment horizontal="center"/>
    </xf>
    <xf numFmtId="177" fontId="34" fillId="0" borderId="26" xfId="0" applyNumberFormat="1" applyFont="1" applyBorder="1"/>
    <xf numFmtId="0" fontId="68" fillId="0" borderId="0" xfId="0" applyFont="1"/>
    <xf numFmtId="0" fontId="69" fillId="0" borderId="0" xfId="0" applyFont="1"/>
    <xf numFmtId="4" fontId="34" fillId="0" borderId="0" xfId="0" applyNumberFormat="1" applyFont="1"/>
    <xf numFmtId="0" fontId="34" fillId="0" borderId="30" xfId="0" applyFont="1" applyBorder="1" applyAlignment="1">
      <alignment horizontal="center" vertical="center"/>
    </xf>
    <xf numFmtId="0" fontId="43" fillId="0" borderId="28" xfId="0" applyFont="1" applyBorder="1" applyAlignment="1">
      <alignment horizontal="center" vertical="center" wrapText="1"/>
    </xf>
    <xf numFmtId="171" fontId="43" fillId="0" borderId="0" xfId="75" applyNumberFormat="1" applyFont="1"/>
    <xf numFmtId="171" fontId="44" fillId="0" borderId="0" xfId="75" applyNumberFormat="1" applyFont="1"/>
    <xf numFmtId="171" fontId="44" fillId="0" borderId="0" xfId="75" applyNumberFormat="1" applyFont="1" applyFill="1"/>
    <xf numFmtId="171" fontId="44" fillId="0" borderId="26" xfId="75" applyNumberFormat="1" applyFont="1" applyBorder="1"/>
    <xf numFmtId="0" fontId="70" fillId="0" borderId="0" xfId="0" applyFont="1"/>
    <xf numFmtId="171" fontId="43" fillId="0" borderId="0" xfId="75" applyNumberFormat="1" applyFont="1" applyAlignment="1">
      <alignment horizontal="right"/>
    </xf>
    <xf numFmtId="171" fontId="44" fillId="0" borderId="0" xfId="75" applyNumberFormat="1" applyFont="1" applyAlignment="1">
      <alignment horizontal="right"/>
    </xf>
    <xf numFmtId="171" fontId="44" fillId="0" borderId="26" xfId="75" applyNumberFormat="1" applyFont="1" applyBorder="1" applyAlignment="1">
      <alignment horizontal="right"/>
    </xf>
    <xf numFmtId="171" fontId="43" fillId="0" borderId="0" xfId="75" applyNumberFormat="1" applyFont="1" applyFill="1"/>
    <xf numFmtId="171" fontId="44" fillId="0" borderId="26" xfId="75" applyNumberFormat="1" applyFont="1" applyFill="1" applyBorder="1"/>
    <xf numFmtId="171" fontId="46" fillId="0" borderId="26" xfId="0" applyNumberFormat="1" applyFont="1" applyBorder="1"/>
    <xf numFmtId="0" fontId="46" fillId="0" borderId="25" xfId="0" applyFont="1" applyBorder="1"/>
    <xf numFmtId="0" fontId="46" fillId="0" borderId="16" xfId="0" applyFont="1" applyBorder="1"/>
    <xf numFmtId="0" fontId="46" fillId="0" borderId="29" xfId="0" applyFont="1" applyBorder="1"/>
    <xf numFmtId="0" fontId="34" fillId="0" borderId="15" xfId="0" applyFont="1" applyBorder="1" applyAlignment="1">
      <alignment horizontal="left" vertical="top" wrapText="1"/>
    </xf>
    <xf numFmtId="0" fontId="34" fillId="0" borderId="15" xfId="0" applyFont="1" applyBorder="1" applyAlignment="1">
      <alignment horizontal="center" vertical="top" wrapText="1"/>
    </xf>
    <xf numFmtId="164" fontId="34" fillId="0" borderId="0" xfId="74" applyFont="1"/>
    <xf numFmtId="1" fontId="44" fillId="27" borderId="33" xfId="2" quotePrefix="1" applyNumberFormat="1" applyFont="1" applyFill="1" applyBorder="1" applyAlignment="1">
      <alignment horizontal="center"/>
    </xf>
    <xf numFmtId="171" fontId="34" fillId="27" borderId="15" xfId="0" applyNumberFormat="1" applyFont="1" applyFill="1" applyBorder="1"/>
    <xf numFmtId="171" fontId="34" fillId="27" borderId="34" xfId="0" applyNumberFormat="1" applyFont="1" applyFill="1" applyBorder="1"/>
    <xf numFmtId="171" fontId="34" fillId="27" borderId="35" xfId="0" applyNumberFormat="1" applyFont="1" applyFill="1" applyBorder="1"/>
    <xf numFmtId="0" fontId="72" fillId="0" borderId="0" xfId="0" applyFont="1"/>
    <xf numFmtId="0" fontId="73" fillId="0" borderId="0" xfId="0" applyFont="1"/>
    <xf numFmtId="2" fontId="34" fillId="0" borderId="16" xfId="0" applyNumberFormat="1" applyFont="1" applyBorder="1"/>
    <xf numFmtId="1" fontId="34" fillId="0" borderId="16" xfId="0" applyNumberFormat="1" applyFont="1" applyBorder="1" applyAlignment="1">
      <alignment horizontal="center"/>
    </xf>
    <xf numFmtId="0" fontId="34" fillId="0" borderId="16" xfId="0" applyFont="1" applyBorder="1"/>
    <xf numFmtId="171" fontId="34" fillId="0" borderId="16" xfId="0" applyNumberFormat="1" applyFont="1" applyBorder="1"/>
    <xf numFmtId="171" fontId="73" fillId="0" borderId="0" xfId="0" applyNumberFormat="1" applyFont="1"/>
    <xf numFmtId="171" fontId="73" fillId="0" borderId="0" xfId="0" applyNumberFormat="1" applyFont="1" applyAlignment="1">
      <alignment horizontal="right"/>
    </xf>
    <xf numFmtId="171" fontId="74" fillId="0" borderId="0" xfId="0" applyNumberFormat="1" applyFont="1"/>
    <xf numFmtId="0" fontId="75" fillId="0" borderId="16" xfId="0" applyFont="1" applyBorder="1" applyAlignment="1">
      <alignment vertical="center"/>
    </xf>
    <xf numFmtId="0" fontId="42" fillId="0" borderId="16" xfId="0" applyFont="1" applyBorder="1" applyAlignment="1">
      <alignment vertical="center"/>
    </xf>
    <xf numFmtId="171" fontId="42" fillId="0" borderId="16" xfId="0" applyNumberFormat="1" applyFont="1" applyBorder="1"/>
    <xf numFmtId="171" fontId="76" fillId="0" borderId="0" xfId="0" applyNumberFormat="1" applyFont="1"/>
    <xf numFmtId="174" fontId="1" fillId="27" borderId="15" xfId="2" applyNumberFormat="1" applyFont="1" applyFill="1" applyBorder="1"/>
    <xf numFmtId="171" fontId="76" fillId="0" borderId="0" xfId="0" applyNumberFormat="1" applyFont="1" applyAlignment="1">
      <alignment horizontal="right"/>
    </xf>
    <xf numFmtId="2" fontId="1" fillId="0" borderId="0" xfId="0" applyNumberFormat="1" applyFont="1" applyAlignment="1">
      <alignment horizontal="left"/>
    </xf>
    <xf numFmtId="0" fontId="33" fillId="0" borderId="0" xfId="0" applyFont="1" applyAlignment="1">
      <alignment horizontal="center"/>
    </xf>
    <xf numFmtId="0" fontId="40" fillId="0" borderId="0" xfId="0" applyFont="1" applyAlignment="1">
      <alignment horizontal="left" wrapText="1"/>
    </xf>
    <xf numFmtId="0" fontId="34" fillId="0" borderId="30" xfId="0" applyFont="1" applyBorder="1" applyAlignment="1">
      <alignment horizontal="center" vertical="center"/>
    </xf>
    <xf numFmtId="0" fontId="43" fillId="0" borderId="27" xfId="0" applyFont="1" applyBorder="1" applyAlignment="1">
      <alignment horizontal="center" vertical="center" wrapText="1"/>
    </xf>
    <xf numFmtId="0" fontId="43" fillId="0" borderId="28" xfId="0" applyFont="1" applyBorder="1" applyAlignment="1">
      <alignment horizontal="center" vertical="center" wrapText="1"/>
    </xf>
    <xf numFmtId="0" fontId="46" fillId="0" borderId="25" xfId="0" applyFont="1" applyBorder="1" applyAlignment="1">
      <alignment horizontal="center" wrapText="1"/>
    </xf>
    <xf numFmtId="0" fontId="46" fillId="0" borderId="29" xfId="0" applyFont="1" applyBorder="1" applyAlignment="1">
      <alignment horizontal="center" wrapText="1"/>
    </xf>
    <xf numFmtId="0" fontId="46" fillId="0" borderId="15" xfId="0" applyFont="1" applyBorder="1" applyAlignment="1">
      <alignment horizontal="center" vertical="top" wrapText="1"/>
    </xf>
    <xf numFmtId="0" fontId="46" fillId="0" borderId="13" xfId="0" applyFont="1" applyBorder="1" applyAlignment="1">
      <alignment horizontal="center" vertical="top" wrapText="1"/>
    </xf>
    <xf numFmtId="0" fontId="34" fillId="0" borderId="15" xfId="0" applyFont="1" applyBorder="1" applyAlignment="1">
      <alignment horizontal="center" vertical="top" wrapText="1"/>
    </xf>
    <xf numFmtId="0" fontId="34" fillId="0" borderId="13" xfId="0" applyFont="1" applyBorder="1" applyAlignment="1">
      <alignment horizontal="center" vertical="top" wrapText="1"/>
    </xf>
    <xf numFmtId="0" fontId="46" fillId="0" borderId="15" xfId="0" applyFont="1" applyBorder="1" applyAlignment="1">
      <alignment horizontal="center" vertical="center"/>
    </xf>
    <xf numFmtId="0" fontId="46" fillId="0" borderId="13" xfId="0" applyFont="1" applyBorder="1" applyAlignment="1">
      <alignment horizontal="center" vertical="center"/>
    </xf>
    <xf numFmtId="0" fontId="46" fillId="0" borderId="14" xfId="0" applyFont="1" applyBorder="1" applyAlignment="1">
      <alignment horizontal="center" vertical="center"/>
    </xf>
    <xf numFmtId="0" fontId="46" fillId="0" borderId="15" xfId="0" applyFont="1" applyBorder="1" applyAlignment="1">
      <alignment horizontal="left" vertical="top" wrapText="1"/>
    </xf>
    <xf numFmtId="0" fontId="46" fillId="0" borderId="13" xfId="0" applyFont="1" applyBorder="1" applyAlignment="1">
      <alignment horizontal="left" vertical="top" wrapText="1"/>
    </xf>
    <xf numFmtId="0" fontId="34" fillId="0" borderId="25" xfId="0" applyFont="1" applyBorder="1" applyAlignment="1">
      <alignment horizontal="center"/>
    </xf>
    <xf numFmtId="0" fontId="34" fillId="0" borderId="29" xfId="0" applyFont="1" applyBorder="1" applyAlignment="1">
      <alignment horizontal="center"/>
    </xf>
    <xf numFmtId="0" fontId="46" fillId="0" borderId="25" xfId="0" applyFont="1" applyBorder="1" applyAlignment="1">
      <alignment horizontal="center" vertical="top"/>
    </xf>
    <xf numFmtId="0" fontId="46" fillId="0" borderId="16" xfId="0" applyFont="1" applyBorder="1" applyAlignment="1">
      <alignment horizontal="center" vertical="top"/>
    </xf>
    <xf numFmtId="0" fontId="46" fillId="0" borderId="29" xfId="0" applyFont="1" applyBorder="1" applyAlignment="1">
      <alignment horizontal="center" vertical="top"/>
    </xf>
    <xf numFmtId="0" fontId="1" fillId="0" borderId="15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32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1" fillId="0" borderId="31" xfId="0" applyFont="1" applyBorder="1" applyAlignment="1">
      <alignment horizontal="center" vertical="top" wrapText="1"/>
    </xf>
    <xf numFmtId="0" fontId="73" fillId="0" borderId="16" xfId="0" applyFont="1" applyBorder="1" applyAlignment="1">
      <alignment horizontal="left"/>
    </xf>
  </cellXfs>
  <cellStyles count="76">
    <cellStyle name="1 indent" xfId="3" xr:uid="{00000000-0005-0000-0000-000000000000}"/>
    <cellStyle name="2 indents" xfId="4" xr:uid="{00000000-0005-0000-0000-000001000000}"/>
    <cellStyle name="20% - Accent1" xfId="5" xr:uid="{00000000-0005-0000-0000-000002000000}"/>
    <cellStyle name="20% - Accent2" xfId="6" xr:uid="{00000000-0005-0000-0000-000003000000}"/>
    <cellStyle name="20% - Accent3" xfId="7" xr:uid="{00000000-0005-0000-0000-000004000000}"/>
    <cellStyle name="20% - Accent4" xfId="8" xr:uid="{00000000-0005-0000-0000-000005000000}"/>
    <cellStyle name="20% - Accent5" xfId="9" xr:uid="{00000000-0005-0000-0000-000006000000}"/>
    <cellStyle name="20% - Accent6" xfId="10" xr:uid="{00000000-0005-0000-0000-000007000000}"/>
    <cellStyle name="3 indents" xfId="11" xr:uid="{00000000-0005-0000-0000-000008000000}"/>
    <cellStyle name="4 indents" xfId="12" xr:uid="{00000000-0005-0000-0000-000009000000}"/>
    <cellStyle name="40% - Accent1" xfId="13" xr:uid="{00000000-0005-0000-0000-00000A000000}"/>
    <cellStyle name="40% - Accent2" xfId="14" xr:uid="{00000000-0005-0000-0000-00000B000000}"/>
    <cellStyle name="40% - Accent3" xfId="15" xr:uid="{00000000-0005-0000-0000-00000C000000}"/>
    <cellStyle name="40% - Accent4" xfId="16" xr:uid="{00000000-0005-0000-0000-00000D000000}"/>
    <cellStyle name="40% - Accent5" xfId="17" xr:uid="{00000000-0005-0000-0000-00000E000000}"/>
    <cellStyle name="40% - Accent6" xfId="18" xr:uid="{00000000-0005-0000-0000-00000F000000}"/>
    <cellStyle name="5 indents" xfId="19" xr:uid="{00000000-0005-0000-0000-000010000000}"/>
    <cellStyle name="60% - Accent1" xfId="20" xr:uid="{00000000-0005-0000-0000-000011000000}"/>
    <cellStyle name="60% - Accent2" xfId="21" xr:uid="{00000000-0005-0000-0000-000012000000}"/>
    <cellStyle name="60% - Accent3" xfId="22" xr:uid="{00000000-0005-0000-0000-000013000000}"/>
    <cellStyle name="60% - Accent4" xfId="23" xr:uid="{00000000-0005-0000-0000-000014000000}"/>
    <cellStyle name="60% - Accent5" xfId="24" xr:uid="{00000000-0005-0000-0000-000015000000}"/>
    <cellStyle name="60% - Accent6" xfId="25" xr:uid="{00000000-0005-0000-0000-000016000000}"/>
    <cellStyle name="Accent1" xfId="26" xr:uid="{00000000-0005-0000-0000-000017000000}"/>
    <cellStyle name="Accent2" xfId="27" xr:uid="{00000000-0005-0000-0000-000018000000}"/>
    <cellStyle name="Accent3" xfId="28" xr:uid="{00000000-0005-0000-0000-000019000000}"/>
    <cellStyle name="Accent4" xfId="29" xr:uid="{00000000-0005-0000-0000-00001A000000}"/>
    <cellStyle name="Accent5" xfId="30" xr:uid="{00000000-0005-0000-0000-00001B000000}"/>
    <cellStyle name="Accent6" xfId="31" xr:uid="{00000000-0005-0000-0000-00001C000000}"/>
    <cellStyle name="Bad" xfId="32" xr:uid="{00000000-0005-0000-0000-00001D000000}"/>
    <cellStyle name="Calculation" xfId="33" xr:uid="{00000000-0005-0000-0000-00001E000000}"/>
    <cellStyle name="Check Cell" xfId="34" xr:uid="{00000000-0005-0000-0000-00001F000000}"/>
    <cellStyle name="clsAltData" xfId="35" xr:uid="{00000000-0005-0000-0000-000020000000}"/>
    <cellStyle name="clsAltMRVData" xfId="36" xr:uid="{00000000-0005-0000-0000-000021000000}"/>
    <cellStyle name="clsBlank" xfId="37" xr:uid="{00000000-0005-0000-0000-000022000000}"/>
    <cellStyle name="clsColumnHeader" xfId="38" xr:uid="{00000000-0005-0000-0000-000023000000}"/>
    <cellStyle name="clsData" xfId="39" xr:uid="{00000000-0005-0000-0000-000024000000}"/>
    <cellStyle name="clsDefault" xfId="40" xr:uid="{00000000-0005-0000-0000-000025000000}"/>
    <cellStyle name="clsFooter" xfId="41" xr:uid="{00000000-0005-0000-0000-000026000000}"/>
    <cellStyle name="clsIndexTableTitle" xfId="42" xr:uid="{00000000-0005-0000-0000-000027000000}"/>
    <cellStyle name="clsMRVData" xfId="43" xr:uid="{00000000-0005-0000-0000-000028000000}"/>
    <cellStyle name="clsReportFooter" xfId="44" xr:uid="{00000000-0005-0000-0000-000029000000}"/>
    <cellStyle name="clsReportHeader" xfId="45" xr:uid="{00000000-0005-0000-0000-00002A000000}"/>
    <cellStyle name="clsRowHeader" xfId="46" xr:uid="{00000000-0005-0000-0000-00002B000000}"/>
    <cellStyle name="clsScale" xfId="47" xr:uid="{00000000-0005-0000-0000-00002C000000}"/>
    <cellStyle name="clsSection" xfId="48" xr:uid="{00000000-0005-0000-0000-00002D000000}"/>
    <cellStyle name="Date" xfId="49" xr:uid="{00000000-0005-0000-0000-00002E000000}"/>
    <cellStyle name="Euro" xfId="50" xr:uid="{00000000-0005-0000-0000-00002F000000}"/>
    <cellStyle name="Explanatory Text" xfId="51" xr:uid="{00000000-0005-0000-0000-000030000000}"/>
    <cellStyle name="Fixed" xfId="52" xr:uid="{00000000-0005-0000-0000-000031000000}"/>
    <cellStyle name="Good" xfId="53" xr:uid="{00000000-0005-0000-0000-000032000000}"/>
    <cellStyle name="Heading 1" xfId="54" xr:uid="{00000000-0005-0000-0000-000033000000}"/>
    <cellStyle name="Heading 2" xfId="55" xr:uid="{00000000-0005-0000-0000-000034000000}"/>
    <cellStyle name="Heading 3" xfId="56" xr:uid="{00000000-0005-0000-0000-000035000000}"/>
    <cellStyle name="Heading 4" xfId="57" xr:uid="{00000000-0005-0000-0000-000036000000}"/>
    <cellStyle name="HEADING1" xfId="58" xr:uid="{00000000-0005-0000-0000-000037000000}"/>
    <cellStyle name="HEADING2" xfId="59" xr:uid="{00000000-0005-0000-0000-000038000000}"/>
    <cellStyle name="Hipervínculo" xfId="73" builtinId="8"/>
    <cellStyle name="imf-one decimal" xfId="60" xr:uid="{00000000-0005-0000-0000-00003A000000}"/>
    <cellStyle name="imf-zero decimal" xfId="61" xr:uid="{00000000-0005-0000-0000-00003B000000}"/>
    <cellStyle name="Input" xfId="62" xr:uid="{00000000-0005-0000-0000-00003C000000}"/>
    <cellStyle name="Linked Cell" xfId="63" xr:uid="{00000000-0005-0000-0000-00003D000000}"/>
    <cellStyle name="Millares" xfId="74" builtinId="3"/>
    <cellStyle name="Millares 2 59" xfId="75" xr:uid="{8CA09A76-8E08-423B-BC82-5F49EACA35AA}"/>
    <cellStyle name="Normal" xfId="0" builtinId="0"/>
    <cellStyle name="Normal - Style1" xfId="64" xr:uid="{00000000-0005-0000-0000-000040000000}"/>
    <cellStyle name="Normal 2" xfId="65" xr:uid="{00000000-0005-0000-0000-000041000000}"/>
    <cellStyle name="Normal 3" xfId="72" xr:uid="{00000000-0005-0000-0000-000042000000}"/>
    <cellStyle name="Normal 4" xfId="1" xr:uid="{00000000-0005-0000-0000-000043000000}"/>
    <cellStyle name="Normal_CMCA - EMF Armonizadas para Centro América y RD (Spanish) v1" xfId="2" xr:uid="{00000000-0005-0000-0000-000044000000}"/>
    <cellStyle name="Note" xfId="66" xr:uid="{00000000-0005-0000-0000-000045000000}"/>
    <cellStyle name="Output" xfId="67" xr:uid="{00000000-0005-0000-0000-000046000000}"/>
    <cellStyle name="percentage difference one decimal" xfId="68" xr:uid="{00000000-0005-0000-0000-000047000000}"/>
    <cellStyle name="percentage difference zero decimal" xfId="69" xr:uid="{00000000-0005-0000-0000-000048000000}"/>
    <cellStyle name="Title" xfId="70" xr:uid="{00000000-0005-0000-0000-000049000000}"/>
    <cellStyle name="Warning Text" xfId="71" xr:uid="{00000000-0005-0000-0000-00004A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590550</xdr:colOff>
      <xdr:row>2</xdr:row>
      <xdr:rowOff>57150</xdr:rowOff>
    </xdr:from>
    <xdr:to>
      <xdr:col>8</xdr:col>
      <xdr:colOff>28646</xdr:colOff>
      <xdr:row>5</xdr:row>
      <xdr:rowOff>25650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0CD5880-9CAB-4052-865E-1D43E9D838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00150" y="438150"/>
          <a:ext cx="3705296" cy="54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17318</xdr:colOff>
      <xdr:row>0</xdr:row>
      <xdr:rowOff>17318</xdr:rowOff>
    </xdr:from>
    <xdr:to>
      <xdr:col>1</xdr:col>
      <xdr:colOff>3722614</xdr:colOff>
      <xdr:row>2</xdr:row>
      <xdr:rowOff>176318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7730980-D303-4325-BDF0-591CA48238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9159" y="17318"/>
          <a:ext cx="3705296" cy="540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28575</xdr:rowOff>
    </xdr:from>
    <xdr:to>
      <xdr:col>1</xdr:col>
      <xdr:colOff>3705296</xdr:colOff>
      <xdr:row>2</xdr:row>
      <xdr:rowOff>187575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C1BC60C-706D-441C-8C8C-313B684781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975" y="28575"/>
          <a:ext cx="3705296" cy="540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44824</xdr:colOff>
      <xdr:row>0</xdr:row>
      <xdr:rowOff>22412</xdr:rowOff>
    </xdr:from>
    <xdr:to>
      <xdr:col>1</xdr:col>
      <xdr:colOff>3750120</xdr:colOff>
      <xdr:row>2</xdr:row>
      <xdr:rowOff>181412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82D6BF5-A2A6-4154-9162-5BF58D81B4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4118" y="22412"/>
          <a:ext cx="3705296" cy="5400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19050</xdr:rowOff>
    </xdr:from>
    <xdr:to>
      <xdr:col>1</xdr:col>
      <xdr:colOff>3705296</xdr:colOff>
      <xdr:row>2</xdr:row>
      <xdr:rowOff>178050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5F7114C-A3DF-4743-B088-6FD14924EF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0" y="19050"/>
          <a:ext cx="3705296" cy="5400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28575</xdr:rowOff>
    </xdr:from>
    <xdr:to>
      <xdr:col>4</xdr:col>
      <xdr:colOff>666821</xdr:colOff>
      <xdr:row>2</xdr:row>
      <xdr:rowOff>187575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DC7F3FB-A41A-4FA6-B08A-96CE7C5C3A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" y="28575"/>
          <a:ext cx="3705296" cy="5400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16566</xdr:rowOff>
    </xdr:from>
    <xdr:to>
      <xdr:col>4</xdr:col>
      <xdr:colOff>3357426</xdr:colOff>
      <xdr:row>2</xdr:row>
      <xdr:rowOff>175566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104F965-60DE-4F22-8DDC-8DDD260FB4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4239" y="16566"/>
          <a:ext cx="3705296" cy="54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7:J30"/>
  <sheetViews>
    <sheetView showGridLines="0" topLeftCell="A6" zoomScaleNormal="100" workbookViewId="0">
      <selection activeCell="B14" sqref="B14"/>
    </sheetView>
  </sheetViews>
  <sheetFormatPr baseColWidth="10" defaultColWidth="9.140625" defaultRowHeight="15" x14ac:dyDescent="0.25"/>
  <cols>
    <col min="1" max="16384" width="9.140625" style="3"/>
  </cols>
  <sheetData>
    <row r="7" spans="1:10" ht="18.75" x14ac:dyDescent="0.3">
      <c r="A7" s="203" t="s">
        <v>22</v>
      </c>
      <c r="B7" s="203"/>
      <c r="C7" s="203"/>
      <c r="D7" s="203"/>
      <c r="E7" s="203"/>
      <c r="F7" s="203"/>
      <c r="G7" s="203"/>
      <c r="H7" s="203"/>
      <c r="I7" s="203"/>
      <c r="J7" s="203"/>
    </row>
    <row r="8" spans="1:10" ht="18.75" x14ac:dyDescent="0.3">
      <c r="A8" s="203" t="s">
        <v>23</v>
      </c>
      <c r="B8" s="203"/>
      <c r="C8" s="203"/>
      <c r="D8" s="203"/>
      <c r="E8" s="203"/>
      <c r="F8" s="203"/>
      <c r="G8" s="203"/>
      <c r="H8" s="203"/>
      <c r="I8" s="203"/>
      <c r="J8" s="203"/>
    </row>
    <row r="9" spans="1:10" ht="18.75" x14ac:dyDescent="0.3">
      <c r="A9" s="203"/>
      <c r="B9" s="203"/>
      <c r="C9" s="203"/>
      <c r="D9" s="203"/>
      <c r="E9" s="203"/>
      <c r="F9" s="203"/>
      <c r="G9" s="203"/>
      <c r="H9" s="203"/>
      <c r="I9" s="203"/>
      <c r="J9" s="203"/>
    </row>
    <row r="10" spans="1:10" ht="18.75" x14ac:dyDescent="0.3">
      <c r="A10" s="4"/>
      <c r="B10" s="4"/>
      <c r="C10" s="4"/>
      <c r="D10" s="4"/>
      <c r="E10" s="4"/>
      <c r="F10" s="4"/>
      <c r="G10" s="4"/>
      <c r="H10" s="4"/>
      <c r="I10" s="4"/>
      <c r="J10" s="4"/>
    </row>
    <row r="11" spans="1:10" ht="18.75" x14ac:dyDescent="0.3">
      <c r="A11" s="4"/>
      <c r="B11" s="4"/>
      <c r="C11" s="4"/>
      <c r="D11" s="4"/>
      <c r="E11" s="4"/>
      <c r="F11" s="4"/>
      <c r="G11" s="4"/>
      <c r="H11" s="4"/>
      <c r="I11" s="4"/>
      <c r="J11" s="4"/>
    </row>
    <row r="13" spans="1:10" ht="27" x14ac:dyDescent="0.35">
      <c r="A13" s="5" t="s">
        <v>24</v>
      </c>
      <c r="B13" s="6" t="s">
        <v>613</v>
      </c>
    </row>
    <row r="14" spans="1:10" ht="22.5" x14ac:dyDescent="0.3">
      <c r="B14" s="5"/>
      <c r="C14" s="7"/>
    </row>
    <row r="16" spans="1:10" ht="20.25" x14ac:dyDescent="0.3">
      <c r="B16" s="8" t="s">
        <v>25</v>
      </c>
    </row>
    <row r="18" spans="1:10" ht="20.25" x14ac:dyDescent="0.3">
      <c r="B18" s="9"/>
      <c r="C18" s="9"/>
      <c r="D18" s="9"/>
    </row>
    <row r="19" spans="1:10" ht="20.25" x14ac:dyDescent="0.3">
      <c r="B19" s="9" t="s">
        <v>3</v>
      </c>
      <c r="C19" s="9"/>
      <c r="D19" s="9"/>
    </row>
    <row r="20" spans="1:10" ht="20.25" x14ac:dyDescent="0.3">
      <c r="B20" s="11" t="s">
        <v>93</v>
      </c>
      <c r="C20" s="9"/>
      <c r="D20" s="9"/>
    </row>
    <row r="21" spans="1:10" ht="20.25" x14ac:dyDescent="0.3">
      <c r="B21" s="11" t="s">
        <v>94</v>
      </c>
      <c r="C21" s="10"/>
      <c r="D21" s="9"/>
    </row>
    <row r="22" spans="1:10" ht="20.25" x14ac:dyDescent="0.3">
      <c r="B22" s="9" t="s">
        <v>440</v>
      </c>
      <c r="C22" s="10"/>
      <c r="D22" s="9"/>
    </row>
    <row r="23" spans="1:10" ht="20.25" x14ac:dyDescent="0.3">
      <c r="B23" s="9" t="s">
        <v>439</v>
      </c>
      <c r="C23" s="10"/>
      <c r="D23" s="9"/>
    </row>
    <row r="24" spans="1:10" ht="20.25" x14ac:dyDescent="0.3">
      <c r="B24" s="10" t="s">
        <v>21</v>
      </c>
      <c r="C24" s="9"/>
      <c r="D24" s="9"/>
    </row>
    <row r="25" spans="1:10" ht="20.25" x14ac:dyDescent="0.3">
      <c r="B25" s="10" t="s">
        <v>60</v>
      </c>
    </row>
    <row r="30" spans="1:10" ht="35.25" customHeight="1" x14ac:dyDescent="0.25">
      <c r="A30" s="204" t="s">
        <v>26</v>
      </c>
      <c r="B30" s="204"/>
      <c r="C30" s="204"/>
      <c r="D30" s="204"/>
      <c r="E30" s="204"/>
      <c r="F30" s="204"/>
      <c r="G30" s="204"/>
      <c r="H30" s="204"/>
      <c r="I30" s="204"/>
      <c r="J30" s="204"/>
    </row>
  </sheetData>
  <mergeCells count="4">
    <mergeCell ref="A7:J7"/>
    <mergeCell ref="A8:J8"/>
    <mergeCell ref="A9:J9"/>
    <mergeCell ref="A30:J30"/>
  </mergeCells>
  <hyperlinks>
    <hyperlink ref="B24" location="ARLME!A1" display="ACTIVOS DE RESERVA Y LIQUIDEZ EN MONEDA EXTRANJERA" xr:uid="{00000000-0004-0000-0000-000000000000}"/>
    <hyperlink ref="B25" location="DET!A1" display="DEUDA EXTERNA TOTAL" xr:uid="{00000000-0004-0000-0000-000001000000}"/>
    <hyperlink ref="B22" location="PII!A1" display="POSICION DE INVERSIÓN INTERNACIONAL" xr:uid="{00000000-0004-0000-0000-000002000000}"/>
    <hyperlink ref="B20" location="BPAnalitica!A1" display="Presentación Analítica " xr:uid="{00000000-0004-0000-0000-000003000000}"/>
    <hyperlink ref="B21" location="BPNormalizada!A1" display="Presentación Normalizada " xr:uid="{00000000-0004-0000-0000-000004000000}"/>
    <hyperlink ref="B23" location="EstadoPII!A1" display="ESTADO INTEGRADO DE PII" xr:uid="{ADC18F4D-EE8E-4DF6-9197-61D46A089138}"/>
  </hyperlinks>
  <pageMargins left="0.7" right="0.7" top="0.75" bottom="0.75" header="0.3" footer="0.3"/>
  <pageSetup orientation="portrait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DZ71"/>
  <sheetViews>
    <sheetView showGridLines="0" zoomScaleNormal="100" workbookViewId="0">
      <pane xSplit="2" ySplit="8" topLeftCell="DL9" activePane="bottomRight" state="frozen"/>
      <selection activeCell="B185" sqref="B185"/>
      <selection pane="topRight" activeCell="B185" sqref="B185"/>
      <selection pane="bottomLeft" activeCell="B185" sqref="B185"/>
      <selection pane="bottomRight" activeCell="DZ10" sqref="DZ10"/>
    </sheetView>
  </sheetViews>
  <sheetFormatPr baseColWidth="10" defaultColWidth="11.42578125" defaultRowHeight="15" customHeight="1" x14ac:dyDescent="0.25"/>
  <cols>
    <col min="1" max="1" width="2.7109375" style="58" customWidth="1"/>
    <col min="2" max="2" width="64.85546875" style="33" customWidth="1"/>
    <col min="3" max="65" width="8.42578125" style="33" hidden="1" customWidth="1"/>
    <col min="66" max="66" width="8.42578125" style="33" customWidth="1"/>
    <col min="67" max="70" width="11.5703125" style="33" customWidth="1"/>
    <col min="71" max="71" width="9.42578125" style="33" customWidth="1"/>
    <col min="72" max="75" width="11.5703125" style="33" customWidth="1"/>
    <col min="76" max="89" width="11.42578125" style="33" customWidth="1"/>
    <col min="90" max="16384" width="11.42578125" style="33"/>
  </cols>
  <sheetData>
    <row r="4" spans="1:130" ht="15" customHeight="1" x14ac:dyDescent="0.4">
      <c r="A4" s="32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4"/>
      <c r="AI4" s="34"/>
      <c r="AJ4" s="34"/>
      <c r="AK4" s="34"/>
      <c r="AL4" s="34"/>
      <c r="AM4" s="34"/>
      <c r="AN4" s="34"/>
      <c r="AO4" s="34"/>
      <c r="AP4" s="34"/>
      <c r="AQ4" s="34"/>
      <c r="AR4" s="34"/>
      <c r="AS4" s="34"/>
      <c r="AT4" s="34"/>
      <c r="AU4" s="34"/>
      <c r="AV4" s="34"/>
      <c r="AW4" s="34"/>
      <c r="AX4" s="34"/>
      <c r="AY4" s="34"/>
      <c r="AZ4" s="34"/>
      <c r="BA4" s="34"/>
      <c r="BB4" s="34"/>
      <c r="BC4" s="34"/>
      <c r="BD4" s="34"/>
      <c r="BE4" s="34"/>
      <c r="BF4" s="34"/>
      <c r="BG4" s="34"/>
      <c r="BH4" s="34"/>
      <c r="BI4" s="34"/>
      <c r="BJ4" s="34"/>
      <c r="BK4" s="34"/>
      <c r="BL4" s="34"/>
      <c r="BM4" s="34"/>
      <c r="BN4" s="34"/>
      <c r="BO4" s="34"/>
    </row>
    <row r="5" spans="1:130" ht="20.25" x14ac:dyDescent="0.3">
      <c r="A5" s="32"/>
      <c r="B5" s="35" t="s">
        <v>614</v>
      </c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  <c r="AG5" s="36"/>
      <c r="AH5" s="36"/>
      <c r="AI5" s="36"/>
      <c r="AJ5" s="36"/>
      <c r="AK5" s="36"/>
      <c r="AL5" s="36"/>
      <c r="AM5" s="36"/>
      <c r="AN5" s="36"/>
      <c r="AO5" s="36"/>
      <c r="AP5" s="36"/>
      <c r="AQ5" s="36"/>
      <c r="AR5" s="36"/>
      <c r="AS5" s="36"/>
      <c r="AT5" s="36"/>
      <c r="AU5" s="36"/>
      <c r="AV5" s="36"/>
      <c r="AW5" s="36"/>
      <c r="AX5" s="36"/>
      <c r="AY5" s="36"/>
      <c r="AZ5" s="36"/>
      <c r="BA5" s="36"/>
      <c r="BB5" s="36"/>
      <c r="BC5" s="36"/>
      <c r="BD5" s="36"/>
      <c r="BE5" s="36"/>
      <c r="BF5" s="36"/>
      <c r="BG5" s="36"/>
      <c r="BH5" s="36"/>
      <c r="BI5" s="36"/>
      <c r="BJ5" s="36"/>
      <c r="BK5" s="36"/>
      <c r="BL5" s="36"/>
      <c r="BM5" s="36"/>
      <c r="BN5" s="36"/>
      <c r="BO5" s="36"/>
    </row>
    <row r="6" spans="1:130" ht="15.75" x14ac:dyDescent="0.25">
      <c r="A6" s="32"/>
      <c r="B6" s="37" t="s">
        <v>61</v>
      </c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6"/>
      <c r="AK6" s="36"/>
      <c r="AL6" s="36"/>
      <c r="AM6" s="36"/>
      <c r="AN6" s="36"/>
      <c r="AO6" s="36"/>
      <c r="AP6" s="36"/>
      <c r="AQ6" s="36"/>
      <c r="AR6" s="36"/>
      <c r="AS6" s="36"/>
      <c r="AT6" s="36"/>
      <c r="AU6" s="36"/>
      <c r="AV6" s="36"/>
      <c r="AW6" s="36"/>
      <c r="AX6" s="36"/>
      <c r="AY6" s="36"/>
      <c r="AZ6" s="36"/>
      <c r="BA6" s="36"/>
      <c r="BB6" s="36"/>
      <c r="BC6" s="36"/>
      <c r="BD6" s="36"/>
      <c r="BE6" s="36"/>
      <c r="BF6" s="36"/>
      <c r="BG6" s="36"/>
      <c r="BH6" s="36"/>
      <c r="BI6" s="36"/>
      <c r="BJ6" s="36"/>
      <c r="BK6" s="36"/>
      <c r="BL6" s="36"/>
      <c r="BM6" s="36"/>
      <c r="BN6" s="36"/>
      <c r="BO6" s="36"/>
    </row>
    <row r="7" spans="1:130" ht="15" customHeight="1" thickBot="1" x14ac:dyDescent="0.3">
      <c r="A7" s="32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/>
      <c r="BF7" s="36"/>
      <c r="BG7" s="36"/>
      <c r="BH7" s="36"/>
      <c r="BI7" s="36"/>
      <c r="BJ7" s="36"/>
      <c r="BK7" s="36"/>
      <c r="BL7" s="36"/>
      <c r="BM7" s="36"/>
      <c r="BN7" s="36"/>
      <c r="BO7" s="36"/>
    </row>
    <row r="8" spans="1:130" s="41" customFormat="1" ht="15" customHeight="1" thickBot="1" x14ac:dyDescent="0.25">
      <c r="A8" s="38"/>
      <c r="B8" s="39"/>
      <c r="C8" s="40" t="s">
        <v>199</v>
      </c>
      <c r="D8" s="40" t="s">
        <v>200</v>
      </c>
      <c r="E8" s="40" t="s">
        <v>201</v>
      </c>
      <c r="F8" s="40" t="s">
        <v>202</v>
      </c>
      <c r="G8" s="40" t="s">
        <v>203</v>
      </c>
      <c r="H8" s="40" t="s">
        <v>204</v>
      </c>
      <c r="I8" s="40" t="s">
        <v>205</v>
      </c>
      <c r="J8" s="40" t="s">
        <v>206</v>
      </c>
      <c r="K8" s="40" t="s">
        <v>207</v>
      </c>
      <c r="L8" s="40" t="s">
        <v>208</v>
      </c>
      <c r="M8" s="40" t="s">
        <v>209</v>
      </c>
      <c r="N8" s="40" t="s">
        <v>210</v>
      </c>
      <c r="O8" s="40" t="s">
        <v>211</v>
      </c>
      <c r="P8" s="40" t="s">
        <v>212</v>
      </c>
      <c r="Q8" s="40" t="s">
        <v>213</v>
      </c>
      <c r="R8" s="40" t="s">
        <v>214</v>
      </c>
      <c r="S8" s="40" t="s">
        <v>215</v>
      </c>
      <c r="T8" s="40" t="s">
        <v>216</v>
      </c>
      <c r="U8" s="40" t="s">
        <v>217</v>
      </c>
      <c r="V8" s="40" t="s">
        <v>218</v>
      </c>
      <c r="W8" s="40" t="s">
        <v>219</v>
      </c>
      <c r="X8" s="40" t="s">
        <v>220</v>
      </c>
      <c r="Y8" s="40" t="s">
        <v>221</v>
      </c>
      <c r="Z8" s="40" t="s">
        <v>510</v>
      </c>
      <c r="AA8" s="40" t="s">
        <v>511</v>
      </c>
      <c r="AB8" s="40" t="s">
        <v>512</v>
      </c>
      <c r="AC8" s="40" t="s">
        <v>513</v>
      </c>
      <c r="AD8" s="40" t="s">
        <v>514</v>
      </c>
      <c r="AE8" s="40" t="s">
        <v>515</v>
      </c>
      <c r="AF8" s="40" t="s">
        <v>516</v>
      </c>
      <c r="AG8" s="40" t="s">
        <v>517</v>
      </c>
      <c r="AH8" s="40" t="s">
        <v>518</v>
      </c>
      <c r="AI8" s="40" t="s">
        <v>519</v>
      </c>
      <c r="AJ8" s="40" t="s">
        <v>520</v>
      </c>
      <c r="AK8" s="40" t="s">
        <v>521</v>
      </c>
      <c r="AL8" s="40" t="s">
        <v>506</v>
      </c>
      <c r="AM8" s="40" t="s">
        <v>507</v>
      </c>
      <c r="AN8" s="40" t="s">
        <v>508</v>
      </c>
      <c r="AO8" s="40" t="s">
        <v>509</v>
      </c>
      <c r="AP8" s="40" t="s">
        <v>441</v>
      </c>
      <c r="AQ8" s="40" t="s">
        <v>442</v>
      </c>
      <c r="AR8" s="40" t="s">
        <v>443</v>
      </c>
      <c r="AS8" s="40" t="s">
        <v>444</v>
      </c>
      <c r="AT8" s="40" t="s">
        <v>445</v>
      </c>
      <c r="AU8" s="40" t="s">
        <v>446</v>
      </c>
      <c r="AV8" s="40" t="s">
        <v>447</v>
      </c>
      <c r="AW8" s="40" t="s">
        <v>448</v>
      </c>
      <c r="AX8" s="40" t="s">
        <v>449</v>
      </c>
      <c r="AY8" s="40" t="s">
        <v>450</v>
      </c>
      <c r="AZ8" s="40" t="s">
        <v>451</v>
      </c>
      <c r="BA8" s="40" t="s">
        <v>452</v>
      </c>
      <c r="BB8" s="40" t="s">
        <v>453</v>
      </c>
      <c r="BC8" s="40" t="s">
        <v>454</v>
      </c>
      <c r="BD8" s="40" t="s">
        <v>455</v>
      </c>
      <c r="BE8" s="40" t="s">
        <v>456</v>
      </c>
      <c r="BF8" s="40" t="s">
        <v>457</v>
      </c>
      <c r="BG8" s="40" t="s">
        <v>458</v>
      </c>
      <c r="BH8" s="40" t="s">
        <v>459</v>
      </c>
      <c r="BI8" s="40" t="s">
        <v>460</v>
      </c>
      <c r="BJ8" s="40" t="s">
        <v>461</v>
      </c>
      <c r="BK8" s="40" t="s">
        <v>462</v>
      </c>
      <c r="BL8" s="40" t="s">
        <v>463</v>
      </c>
      <c r="BM8" s="40" t="s">
        <v>464</v>
      </c>
      <c r="BN8" s="40" t="s">
        <v>465</v>
      </c>
      <c r="BO8" s="40" t="s">
        <v>466</v>
      </c>
      <c r="BP8" s="40" t="s">
        <v>467</v>
      </c>
      <c r="BQ8" s="40" t="s">
        <v>468</v>
      </c>
      <c r="BR8" s="40" t="s">
        <v>469</v>
      </c>
      <c r="BS8" s="40" t="s">
        <v>470</v>
      </c>
      <c r="BT8" s="40" t="s">
        <v>471</v>
      </c>
      <c r="BU8" s="40" t="s">
        <v>472</v>
      </c>
      <c r="BV8" s="40" t="s">
        <v>473</v>
      </c>
      <c r="BW8" s="40" t="s">
        <v>474</v>
      </c>
      <c r="BX8" s="40" t="s">
        <v>475</v>
      </c>
      <c r="BY8" s="40" t="s">
        <v>476</v>
      </c>
      <c r="BZ8" s="40" t="s">
        <v>477</v>
      </c>
      <c r="CA8" s="40" t="s">
        <v>478</v>
      </c>
      <c r="CB8" s="40" t="s">
        <v>479</v>
      </c>
      <c r="CC8" s="40" t="s">
        <v>480</v>
      </c>
      <c r="CD8" s="40" t="s">
        <v>481</v>
      </c>
      <c r="CE8" s="40" t="s">
        <v>482</v>
      </c>
      <c r="CF8" s="40" t="s">
        <v>483</v>
      </c>
      <c r="CG8" s="40" t="s">
        <v>484</v>
      </c>
      <c r="CH8" s="40" t="s">
        <v>485</v>
      </c>
      <c r="CI8" s="40" t="s">
        <v>486</v>
      </c>
      <c r="CJ8" s="40" t="s">
        <v>487</v>
      </c>
      <c r="CK8" s="40" t="s">
        <v>488</v>
      </c>
      <c r="CL8" s="40" t="s">
        <v>489</v>
      </c>
      <c r="CM8" s="40" t="s">
        <v>490</v>
      </c>
      <c r="CN8" s="40" t="s">
        <v>491</v>
      </c>
      <c r="CO8" s="40" t="s">
        <v>492</v>
      </c>
      <c r="CP8" s="40" t="s">
        <v>493</v>
      </c>
      <c r="CQ8" s="40" t="s">
        <v>494</v>
      </c>
      <c r="CR8" s="40" t="s">
        <v>495</v>
      </c>
      <c r="CS8" s="130" t="s">
        <v>496</v>
      </c>
      <c r="CT8" s="130" t="s">
        <v>497</v>
      </c>
      <c r="CU8" s="130" t="s">
        <v>498</v>
      </c>
      <c r="CV8" s="130" t="s">
        <v>499</v>
      </c>
      <c r="CW8" s="130" t="s">
        <v>500</v>
      </c>
      <c r="CX8" s="130" t="s">
        <v>501</v>
      </c>
      <c r="CY8" s="130" t="s">
        <v>502</v>
      </c>
      <c r="CZ8" s="130" t="s">
        <v>503</v>
      </c>
      <c r="DA8" s="130" t="s">
        <v>504</v>
      </c>
      <c r="DB8" s="130" t="s">
        <v>505</v>
      </c>
      <c r="DC8" s="130" t="s">
        <v>522</v>
      </c>
      <c r="DD8" s="130" t="s">
        <v>533</v>
      </c>
      <c r="DE8" s="130" t="s">
        <v>534</v>
      </c>
      <c r="DF8" s="130" t="s">
        <v>537</v>
      </c>
      <c r="DG8" s="130" t="s">
        <v>538</v>
      </c>
      <c r="DH8" s="130" t="s">
        <v>539</v>
      </c>
      <c r="DI8" s="130" t="s">
        <v>540</v>
      </c>
      <c r="DJ8" s="130" t="s">
        <v>543</v>
      </c>
      <c r="DK8" s="130" t="s">
        <v>544</v>
      </c>
      <c r="DL8" s="130" t="s">
        <v>545</v>
      </c>
      <c r="DM8" s="130" t="s">
        <v>546</v>
      </c>
      <c r="DN8" s="130" t="s">
        <v>549</v>
      </c>
      <c r="DO8" s="130" t="s">
        <v>592</v>
      </c>
      <c r="DP8" s="130" t="s">
        <v>593</v>
      </c>
      <c r="DQ8" s="130" t="s">
        <v>594</v>
      </c>
      <c r="DR8" s="130" t="s">
        <v>597</v>
      </c>
      <c r="DS8" s="130" t="s">
        <v>598</v>
      </c>
      <c r="DT8" s="130" t="s">
        <v>599</v>
      </c>
      <c r="DU8" s="130" t="s">
        <v>600</v>
      </c>
      <c r="DV8" s="130" t="s">
        <v>603</v>
      </c>
      <c r="DW8" s="130" t="s">
        <v>604</v>
      </c>
      <c r="DX8" s="130" t="s">
        <v>606</v>
      </c>
      <c r="DY8" s="130" t="s">
        <v>607</v>
      </c>
      <c r="DZ8" s="130" t="s">
        <v>622</v>
      </c>
    </row>
    <row r="9" spans="1:130" ht="15" customHeight="1" x14ac:dyDescent="0.25">
      <c r="A9" s="32"/>
      <c r="B9" s="42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  <c r="Z9" s="43"/>
      <c r="AA9" s="43"/>
      <c r="AB9" s="43"/>
      <c r="AC9" s="43"/>
      <c r="AD9" s="43"/>
      <c r="AE9" s="43"/>
      <c r="AF9" s="43"/>
      <c r="AG9" s="43"/>
      <c r="AH9" s="43"/>
      <c r="AI9" s="43"/>
      <c r="AJ9" s="43"/>
      <c r="AK9" s="43"/>
      <c r="AL9" s="43"/>
      <c r="AM9" s="43"/>
      <c r="AN9" s="43"/>
      <c r="AO9" s="43"/>
      <c r="AP9" s="43"/>
      <c r="AQ9" s="43"/>
      <c r="AR9" s="43"/>
      <c r="AS9" s="43"/>
      <c r="AT9" s="43"/>
      <c r="AU9" s="43"/>
      <c r="AV9" s="43"/>
      <c r="AW9" s="43"/>
      <c r="AX9" s="43"/>
      <c r="AY9" s="43"/>
      <c r="AZ9" s="43"/>
      <c r="BA9" s="43"/>
      <c r="BB9" s="43"/>
      <c r="BC9" s="43"/>
      <c r="BD9" s="43"/>
      <c r="BE9" s="43"/>
      <c r="BF9" s="43"/>
      <c r="BG9" s="43"/>
      <c r="BH9" s="43"/>
      <c r="BI9" s="43"/>
      <c r="BJ9" s="43"/>
      <c r="BK9" s="43"/>
      <c r="BL9" s="43"/>
      <c r="BM9" s="43"/>
      <c r="BN9" s="43"/>
      <c r="BO9" s="44"/>
      <c r="BP9" s="42"/>
      <c r="BQ9" s="42"/>
      <c r="BR9" s="42"/>
      <c r="BS9" s="42"/>
    </row>
    <row r="10" spans="1:130" s="41" customFormat="1" ht="15" customHeight="1" x14ac:dyDescent="0.2">
      <c r="A10" s="38"/>
      <c r="B10" s="60" t="s">
        <v>95</v>
      </c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45"/>
      <c r="AA10" s="45"/>
      <c r="AB10" s="45"/>
      <c r="AC10" s="45"/>
      <c r="AD10" s="45"/>
      <c r="AE10" s="45"/>
      <c r="AF10" s="45"/>
      <c r="AG10" s="45"/>
      <c r="AH10" s="45"/>
      <c r="AI10" s="45"/>
      <c r="AJ10" s="45"/>
      <c r="AK10" s="45"/>
      <c r="AL10" s="45"/>
      <c r="AM10" s="45"/>
      <c r="AN10" s="45"/>
      <c r="AO10" s="45"/>
      <c r="AP10" s="45"/>
      <c r="AQ10" s="45"/>
      <c r="AR10" s="45"/>
      <c r="AS10" s="45"/>
      <c r="AT10" s="45"/>
      <c r="AU10" s="45"/>
      <c r="AV10" s="45"/>
      <c r="AW10" s="45"/>
      <c r="AX10" s="45"/>
      <c r="AY10" s="45"/>
      <c r="AZ10" s="45"/>
      <c r="BA10" s="45"/>
      <c r="BB10" s="45"/>
      <c r="BC10" s="45"/>
      <c r="BD10" s="45"/>
      <c r="BE10" s="45"/>
      <c r="BF10" s="45"/>
      <c r="BG10" s="45"/>
      <c r="BH10" s="45"/>
      <c r="BI10" s="45"/>
      <c r="BJ10" s="45"/>
      <c r="BK10" s="45"/>
      <c r="BL10" s="45"/>
      <c r="BM10" s="45"/>
      <c r="BN10" s="45">
        <v>-11.755191939911576</v>
      </c>
      <c r="BO10" s="45">
        <v>-25.815171614404239</v>
      </c>
      <c r="BP10" s="45">
        <v>-43.865139572682018</v>
      </c>
      <c r="BQ10" s="45">
        <v>-1.4032253614151369</v>
      </c>
      <c r="BR10" s="45">
        <v>12.480488323055532</v>
      </c>
      <c r="BS10" s="45">
        <v>-9.3339735260906043</v>
      </c>
      <c r="BT10" s="45">
        <v>-30.639113111159045</v>
      </c>
      <c r="BU10" s="45">
        <v>-18.244064723879767</v>
      </c>
      <c r="BV10" s="45">
        <v>38.25226549167251</v>
      </c>
      <c r="BW10" s="45">
        <v>-3.0706626353905309</v>
      </c>
      <c r="BX10" s="45">
        <v>-48.322015739224163</v>
      </c>
      <c r="BY10" s="45">
        <v>-6.8084552566138328</v>
      </c>
      <c r="BZ10" s="45">
        <v>44.423861341544409</v>
      </c>
      <c r="CA10" s="45">
        <v>-18.103784209782589</v>
      </c>
      <c r="CB10" s="45">
        <v>-40.030100202155204</v>
      </c>
      <c r="CC10" s="45">
        <v>-19.403096783002098</v>
      </c>
      <c r="CD10" s="45">
        <v>53.26788822987313</v>
      </c>
      <c r="CE10" s="45">
        <v>-15.778207670504399</v>
      </c>
      <c r="CF10" s="45">
        <v>-57.289361050304713</v>
      </c>
      <c r="CG10" s="45">
        <v>-52.786557002164926</v>
      </c>
      <c r="CH10" s="45">
        <v>-6.5952383296679624</v>
      </c>
      <c r="CI10" s="45">
        <v>-11.708805753043626</v>
      </c>
      <c r="CJ10" s="45">
        <v>-57.691236047466397</v>
      </c>
      <c r="CK10" s="45">
        <v>-59.866143067455667</v>
      </c>
      <c r="CL10" s="46">
        <v>-0.23262002196986309</v>
      </c>
      <c r="CM10" s="46">
        <v>-27.142475699517888</v>
      </c>
      <c r="CN10" s="46">
        <v>-84.152533615616605</v>
      </c>
      <c r="CO10" s="46">
        <v>-63.207919016139414</v>
      </c>
      <c r="CP10" s="46">
        <v>-25.539381078850219</v>
      </c>
      <c r="CQ10" s="46">
        <v>-30.565812734751578</v>
      </c>
      <c r="CR10" s="46">
        <v>-63.528366165116466</v>
      </c>
      <c r="CS10" s="46">
        <v>-43.822743447018972</v>
      </c>
      <c r="CT10" s="46">
        <v>-22.740417937617579</v>
      </c>
      <c r="CU10" s="46">
        <v>-18.693744945073853</v>
      </c>
      <c r="CV10" s="46">
        <v>-61.343346752411463</v>
      </c>
      <c r="CW10" s="46">
        <v>-55.257520708602172</v>
      </c>
      <c r="CX10" s="46">
        <v>1.5007974501120032</v>
      </c>
      <c r="CY10" s="46">
        <v>-46.209546563323144</v>
      </c>
      <c r="CZ10" s="46">
        <v>-51.71663310804508</v>
      </c>
      <c r="DA10" s="46">
        <v>-54.369017798873358</v>
      </c>
      <c r="DB10" s="46">
        <v>-13.424700657887849</v>
      </c>
      <c r="DC10" s="46">
        <v>-30.791608811452203</v>
      </c>
      <c r="DD10" s="46">
        <v>-91.631082697205798</v>
      </c>
      <c r="DE10" s="46">
        <v>-48.798312517067927</v>
      </c>
      <c r="DF10" s="46">
        <v>9.0354590992281434</v>
      </c>
      <c r="DG10" s="46">
        <v>-16.327156614163652</v>
      </c>
      <c r="DH10" s="46">
        <v>-56.334681973109596</v>
      </c>
      <c r="DI10" s="46">
        <v>-64.293407751174129</v>
      </c>
      <c r="DJ10" s="46">
        <v>-40.514894432633575</v>
      </c>
      <c r="DK10" s="46">
        <v>-4.2859577626871967</v>
      </c>
      <c r="DL10" s="46">
        <v>-31.625309152999549</v>
      </c>
      <c r="DM10" s="46">
        <v>-81.442203808235092</v>
      </c>
      <c r="DN10" s="46">
        <v>-22.107048556693012</v>
      </c>
      <c r="DO10" s="46">
        <v>-22.122550003740933</v>
      </c>
      <c r="DP10" s="46">
        <v>-102.49000950913194</v>
      </c>
      <c r="DQ10" s="46">
        <v>-88.845928245106592</v>
      </c>
      <c r="DR10" s="46">
        <v>69.335390139278445</v>
      </c>
      <c r="DS10" s="46">
        <v>13.230235977793534</v>
      </c>
      <c r="DT10" s="46">
        <v>-40.807160795501716</v>
      </c>
      <c r="DU10" s="46">
        <v>-61.519518785961075</v>
      </c>
      <c r="DV10" s="46">
        <v>46.473807626620925</v>
      </c>
      <c r="DW10" s="46">
        <v>-47.235967833928839</v>
      </c>
      <c r="DX10" s="46">
        <v>-0.61360736215649503</v>
      </c>
      <c r="DY10" s="46">
        <v>-50.289211721805955</v>
      </c>
      <c r="DZ10" s="46">
        <v>41.099790589680062</v>
      </c>
    </row>
    <row r="11" spans="1:130" ht="15" customHeight="1" x14ac:dyDescent="0.25">
      <c r="A11" s="47"/>
      <c r="B11" s="48" t="s">
        <v>96</v>
      </c>
      <c r="C11" s="49"/>
      <c r="D11" s="49"/>
      <c r="E11" s="49"/>
      <c r="F11" s="49"/>
      <c r="G11" s="49"/>
      <c r="H11" s="49"/>
      <c r="I11" s="49"/>
      <c r="J11" s="49"/>
      <c r="K11" s="49"/>
      <c r="L11" s="49"/>
      <c r="M11" s="49"/>
      <c r="N11" s="49"/>
      <c r="O11" s="49"/>
      <c r="P11" s="49"/>
      <c r="Q11" s="49"/>
      <c r="R11" s="49"/>
      <c r="S11" s="49"/>
      <c r="T11" s="49"/>
      <c r="U11" s="49"/>
      <c r="V11" s="49"/>
      <c r="W11" s="49"/>
      <c r="X11" s="49"/>
      <c r="Y11" s="49"/>
      <c r="Z11" s="49"/>
      <c r="AA11" s="49"/>
      <c r="AB11" s="49"/>
      <c r="AC11" s="49"/>
      <c r="AD11" s="49"/>
      <c r="AE11" s="49"/>
      <c r="AF11" s="49"/>
      <c r="AG11" s="49"/>
      <c r="AH11" s="49"/>
      <c r="AI11" s="49"/>
      <c r="AJ11" s="49"/>
      <c r="AK11" s="49"/>
      <c r="AL11" s="49"/>
      <c r="AM11" s="49"/>
      <c r="AN11" s="49"/>
      <c r="AO11" s="49"/>
      <c r="AP11" s="49"/>
      <c r="AQ11" s="49"/>
      <c r="AR11" s="49"/>
      <c r="AS11" s="49"/>
      <c r="AT11" s="49"/>
      <c r="AU11" s="49"/>
      <c r="AV11" s="49"/>
      <c r="AW11" s="49"/>
      <c r="AX11" s="49"/>
      <c r="AY11" s="49"/>
      <c r="AZ11" s="49"/>
      <c r="BA11" s="49"/>
      <c r="BB11" s="49"/>
      <c r="BC11" s="49"/>
      <c r="BD11" s="49"/>
      <c r="BE11" s="49"/>
      <c r="BF11" s="49"/>
      <c r="BG11" s="49"/>
      <c r="BH11" s="49"/>
      <c r="BI11" s="49"/>
      <c r="BJ11" s="49"/>
      <c r="BK11" s="49"/>
      <c r="BL11" s="49"/>
      <c r="BM11" s="49"/>
      <c r="BN11" s="49">
        <v>89.200308555350006</v>
      </c>
      <c r="BO11" s="49">
        <v>92.617173698249999</v>
      </c>
      <c r="BP11" s="49">
        <v>102.16199296795</v>
      </c>
      <c r="BQ11" s="49">
        <v>99.976309291174999</v>
      </c>
      <c r="BR11" s="49">
        <v>111.06808874310001</v>
      </c>
      <c r="BS11" s="49">
        <v>118.411146310296</v>
      </c>
      <c r="BT11" s="49">
        <v>119.2843961673</v>
      </c>
      <c r="BU11" s="49">
        <v>126.9658700223</v>
      </c>
      <c r="BV11" s="49">
        <v>151.98345601950001</v>
      </c>
      <c r="BW11" s="49">
        <v>163.39072908700001</v>
      </c>
      <c r="BX11" s="49">
        <v>137.01239657799999</v>
      </c>
      <c r="BY11" s="49">
        <v>151.194589423</v>
      </c>
      <c r="BZ11" s="49">
        <v>173.54050613199999</v>
      </c>
      <c r="CA11" s="49">
        <v>159.29876354199999</v>
      </c>
      <c r="CB11" s="49">
        <v>156.82844767692501</v>
      </c>
      <c r="CC11" s="49">
        <v>138.186435346075</v>
      </c>
      <c r="CD11" s="49">
        <v>162.595366773775</v>
      </c>
      <c r="CE11" s="49">
        <v>169.53167855422501</v>
      </c>
      <c r="CF11" s="49">
        <v>146.601625018325</v>
      </c>
      <c r="CG11" s="49">
        <v>129.345343714325</v>
      </c>
      <c r="CH11" s="49">
        <v>133.92385004184999</v>
      </c>
      <c r="CI11" s="49">
        <v>167.13433785807501</v>
      </c>
      <c r="CJ11" s="49">
        <v>151.63385686287501</v>
      </c>
      <c r="CK11" s="49">
        <v>135.994984359325</v>
      </c>
      <c r="CL11" s="50">
        <v>148.005212401075</v>
      </c>
      <c r="CM11" s="50">
        <v>151.81977470963699</v>
      </c>
      <c r="CN11" s="50">
        <v>126.507566933891</v>
      </c>
      <c r="CO11" s="50">
        <v>111.5790508095</v>
      </c>
      <c r="CP11" s="50">
        <v>110.0187122496</v>
      </c>
      <c r="CQ11" s="50">
        <v>118.39887543435</v>
      </c>
      <c r="CR11" s="50">
        <v>119.336007448838</v>
      </c>
      <c r="CS11" s="50">
        <v>95.046114613169493</v>
      </c>
      <c r="CT11" s="50">
        <v>124.40726003327499</v>
      </c>
      <c r="CU11" s="50">
        <v>126.28132657181099</v>
      </c>
      <c r="CV11" s="50">
        <v>106.86248746769</v>
      </c>
      <c r="CW11" s="50">
        <v>99.885680989757006</v>
      </c>
      <c r="CX11" s="50">
        <v>109.717739756442</v>
      </c>
      <c r="CY11" s="50">
        <v>120.933163215756</v>
      </c>
      <c r="CZ11" s="50">
        <v>118.97736268529999</v>
      </c>
      <c r="DA11" s="50">
        <v>101.620897444663</v>
      </c>
      <c r="DB11" s="50">
        <v>96.250666078331506</v>
      </c>
      <c r="DC11" s="50">
        <v>111.29528940146</v>
      </c>
      <c r="DD11" s="50">
        <v>116.033355359838</v>
      </c>
      <c r="DE11" s="50">
        <v>101.69746922093</v>
      </c>
      <c r="DF11" s="50">
        <v>84.356266364608004</v>
      </c>
      <c r="DG11" s="50">
        <v>73.413095761324996</v>
      </c>
      <c r="DH11" s="50">
        <v>75.044111934949996</v>
      </c>
      <c r="DI11" s="50">
        <v>55.939655012773997</v>
      </c>
      <c r="DJ11" s="50">
        <v>88.309352659325</v>
      </c>
      <c r="DK11" s="50">
        <v>115.22573652289999</v>
      </c>
      <c r="DL11" s="50">
        <v>113.74270078575</v>
      </c>
      <c r="DM11" s="50">
        <v>104.845455501275</v>
      </c>
      <c r="DN11" s="50">
        <v>117.932690363925</v>
      </c>
      <c r="DO11" s="50">
        <v>146.084457235862</v>
      </c>
      <c r="DP11" s="50">
        <v>129.893831274977</v>
      </c>
      <c r="DQ11" s="50">
        <v>123.8295940512</v>
      </c>
      <c r="DR11" s="50">
        <v>117.068910676225</v>
      </c>
      <c r="DS11" s="50">
        <v>134.771172593637</v>
      </c>
      <c r="DT11" s="50">
        <v>129.29450560045001</v>
      </c>
      <c r="DU11" s="50">
        <v>106.926911533875</v>
      </c>
      <c r="DV11" s="50">
        <v>106.64296186225</v>
      </c>
      <c r="DW11" s="50">
        <v>132.53387173767501</v>
      </c>
      <c r="DX11" s="50">
        <v>142.49644717810801</v>
      </c>
      <c r="DY11" s="50">
        <v>100.805568816681</v>
      </c>
      <c r="DZ11" s="50">
        <v>90.842973603624998</v>
      </c>
    </row>
    <row r="12" spans="1:130" ht="15" customHeight="1" x14ac:dyDescent="0.25">
      <c r="A12" s="47"/>
      <c r="B12" s="48" t="s">
        <v>97</v>
      </c>
      <c r="C12" s="49"/>
      <c r="D12" s="49"/>
      <c r="E12" s="49"/>
      <c r="F12" s="49"/>
      <c r="G12" s="49"/>
      <c r="H12" s="49"/>
      <c r="I12" s="49"/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49"/>
      <c r="U12" s="49"/>
      <c r="V12" s="49"/>
      <c r="W12" s="49"/>
      <c r="X12" s="49"/>
      <c r="Y12" s="49"/>
      <c r="Z12" s="49"/>
      <c r="AA12" s="49"/>
      <c r="AB12" s="49"/>
      <c r="AC12" s="49"/>
      <c r="AD12" s="49"/>
      <c r="AE12" s="49"/>
      <c r="AF12" s="49"/>
      <c r="AG12" s="49"/>
      <c r="AH12" s="49"/>
      <c r="AI12" s="49"/>
      <c r="AJ12" s="49"/>
      <c r="AK12" s="49"/>
      <c r="AL12" s="49"/>
      <c r="AM12" s="49"/>
      <c r="AN12" s="49"/>
      <c r="AO12" s="49"/>
      <c r="AP12" s="49"/>
      <c r="AQ12" s="49"/>
      <c r="AR12" s="49"/>
      <c r="AS12" s="49"/>
      <c r="AT12" s="49"/>
      <c r="AU12" s="49"/>
      <c r="AV12" s="49"/>
      <c r="AW12" s="49"/>
      <c r="AX12" s="49"/>
      <c r="AY12" s="49"/>
      <c r="AZ12" s="49"/>
      <c r="BA12" s="49"/>
      <c r="BB12" s="49"/>
      <c r="BC12" s="49"/>
      <c r="BD12" s="49"/>
      <c r="BE12" s="49"/>
      <c r="BF12" s="49"/>
      <c r="BG12" s="49"/>
      <c r="BH12" s="49"/>
      <c r="BI12" s="49"/>
      <c r="BJ12" s="49"/>
      <c r="BK12" s="49"/>
      <c r="BL12" s="49"/>
      <c r="BM12" s="49"/>
      <c r="BN12" s="49">
        <v>143.70336297590001</v>
      </c>
      <c r="BO12" s="49">
        <v>159.32391146329999</v>
      </c>
      <c r="BP12" s="49">
        <v>163.8623214774</v>
      </c>
      <c r="BQ12" s="49">
        <v>153.6225327267</v>
      </c>
      <c r="BR12" s="49">
        <v>136.38307070666701</v>
      </c>
      <c r="BS12" s="49">
        <v>166.05272322166701</v>
      </c>
      <c r="BT12" s="49">
        <v>150.84904046696599</v>
      </c>
      <c r="BU12" s="49">
        <v>193.93851344411399</v>
      </c>
      <c r="BV12" s="49">
        <v>173.86737171386699</v>
      </c>
      <c r="BW12" s="49">
        <v>205.00907727946699</v>
      </c>
      <c r="BX12" s="49">
        <v>202.68329055576601</v>
      </c>
      <c r="BY12" s="49">
        <v>196.61533550220699</v>
      </c>
      <c r="BZ12" s="49">
        <v>183.074180135256</v>
      </c>
      <c r="CA12" s="49">
        <v>226.55980242157099</v>
      </c>
      <c r="CB12" s="49">
        <v>206.95423204942699</v>
      </c>
      <c r="CC12" s="49">
        <v>220.391435282711</v>
      </c>
      <c r="CD12" s="49">
        <v>200.176722475811</v>
      </c>
      <c r="CE12" s="49">
        <v>234.362226659611</v>
      </c>
      <c r="CF12" s="49">
        <v>216.61070160278101</v>
      </c>
      <c r="CG12" s="49">
        <v>224.757662402611</v>
      </c>
      <c r="CH12" s="49">
        <v>202.31334523381099</v>
      </c>
      <c r="CI12" s="49">
        <v>236.964629265761</v>
      </c>
      <c r="CJ12" s="49">
        <v>236.906235001461</v>
      </c>
      <c r="CK12" s="49">
        <v>249.348186663071</v>
      </c>
      <c r="CL12" s="50">
        <v>227.974727202103</v>
      </c>
      <c r="CM12" s="50">
        <v>240.128043352704</v>
      </c>
      <c r="CN12" s="50">
        <v>236.35594454981799</v>
      </c>
      <c r="CO12" s="50">
        <v>256.80601819783197</v>
      </c>
      <c r="CP12" s="50">
        <v>214.65087596295001</v>
      </c>
      <c r="CQ12" s="50">
        <v>238.500823553109</v>
      </c>
      <c r="CR12" s="50">
        <v>230.27709467822899</v>
      </c>
      <c r="CS12" s="50">
        <v>232.69967228814099</v>
      </c>
      <c r="CT12" s="50">
        <v>199.871411961918</v>
      </c>
      <c r="CU12" s="50">
        <v>218.14202491330099</v>
      </c>
      <c r="CV12" s="50">
        <v>204.88122752817799</v>
      </c>
      <c r="CW12" s="50">
        <v>224.47093834700499</v>
      </c>
      <c r="CX12" s="50">
        <v>202.47885815673101</v>
      </c>
      <c r="CY12" s="50">
        <v>233.55318201323601</v>
      </c>
      <c r="CZ12" s="50">
        <v>233.82188331478599</v>
      </c>
      <c r="DA12" s="50">
        <v>247.381669192115</v>
      </c>
      <c r="DB12" s="50">
        <v>221.63133692317899</v>
      </c>
      <c r="DC12" s="50">
        <v>240.36770351952899</v>
      </c>
      <c r="DD12" s="50">
        <v>249.568027150522</v>
      </c>
      <c r="DE12" s="50">
        <v>256.93423327871602</v>
      </c>
      <c r="DF12" s="50">
        <v>227.201366967274</v>
      </c>
      <c r="DG12" s="50">
        <v>144.53144812495799</v>
      </c>
      <c r="DH12" s="50">
        <v>173.44327941457499</v>
      </c>
      <c r="DI12" s="50">
        <v>186.25583546355199</v>
      </c>
      <c r="DJ12" s="50">
        <v>199.72906351120599</v>
      </c>
      <c r="DK12" s="50">
        <v>226.54959891699201</v>
      </c>
      <c r="DL12" s="50">
        <v>249.02841125972401</v>
      </c>
      <c r="DM12" s="50">
        <v>280.77897613031001</v>
      </c>
      <c r="DN12" s="50">
        <v>276.52988434392802</v>
      </c>
      <c r="DO12" s="50">
        <v>315.371551171715</v>
      </c>
      <c r="DP12" s="50">
        <v>294.19575961530001</v>
      </c>
      <c r="DQ12" s="50">
        <v>337.53868424908001</v>
      </c>
      <c r="DR12" s="50">
        <v>305.14245561473001</v>
      </c>
      <c r="DS12" s="50">
        <v>306.65414612297502</v>
      </c>
      <c r="DT12" s="50">
        <v>334.64615700175398</v>
      </c>
      <c r="DU12" s="50">
        <v>318.97279118330499</v>
      </c>
      <c r="DV12" s="50">
        <v>335.409818706956</v>
      </c>
      <c r="DW12" s="50">
        <v>365.95931881821798</v>
      </c>
      <c r="DX12" s="50">
        <v>319.59723868846203</v>
      </c>
      <c r="DY12" s="50">
        <v>341.03612048452402</v>
      </c>
      <c r="DZ12" s="50">
        <v>323.61201874998102</v>
      </c>
    </row>
    <row r="13" spans="1:130" ht="15" customHeight="1" x14ac:dyDescent="0.25">
      <c r="A13" s="47"/>
      <c r="B13" s="48" t="s">
        <v>98</v>
      </c>
      <c r="C13" s="49"/>
      <c r="D13" s="49"/>
      <c r="E13" s="49"/>
      <c r="F13" s="49"/>
      <c r="G13" s="49"/>
      <c r="H13" s="49"/>
      <c r="I13" s="49"/>
      <c r="J13" s="49"/>
      <c r="K13" s="49"/>
      <c r="L13" s="49"/>
      <c r="M13" s="49"/>
      <c r="N13" s="49"/>
      <c r="O13" s="49"/>
      <c r="P13" s="49"/>
      <c r="Q13" s="49"/>
      <c r="R13" s="49"/>
      <c r="S13" s="49"/>
      <c r="T13" s="49"/>
      <c r="U13" s="49"/>
      <c r="V13" s="49"/>
      <c r="W13" s="49"/>
      <c r="X13" s="49"/>
      <c r="Y13" s="49"/>
      <c r="Z13" s="49"/>
      <c r="AA13" s="49"/>
      <c r="AB13" s="49"/>
      <c r="AC13" s="49"/>
      <c r="AD13" s="49"/>
      <c r="AE13" s="49"/>
      <c r="AF13" s="49"/>
      <c r="AG13" s="49"/>
      <c r="AH13" s="49"/>
      <c r="AI13" s="49"/>
      <c r="AJ13" s="49"/>
      <c r="AK13" s="49"/>
      <c r="AL13" s="49"/>
      <c r="AM13" s="49"/>
      <c r="AN13" s="49"/>
      <c r="AO13" s="49"/>
      <c r="AP13" s="49"/>
      <c r="AQ13" s="49"/>
      <c r="AR13" s="49"/>
      <c r="AS13" s="49"/>
      <c r="AT13" s="49"/>
      <c r="AU13" s="49"/>
      <c r="AV13" s="49"/>
      <c r="AW13" s="49"/>
      <c r="AX13" s="49"/>
      <c r="AY13" s="49"/>
      <c r="AZ13" s="49"/>
      <c r="BA13" s="49"/>
      <c r="BB13" s="49"/>
      <c r="BC13" s="49"/>
      <c r="BD13" s="49"/>
      <c r="BE13" s="49"/>
      <c r="BF13" s="49"/>
      <c r="BG13" s="49"/>
      <c r="BH13" s="49"/>
      <c r="BI13" s="49"/>
      <c r="BJ13" s="49"/>
      <c r="BK13" s="49"/>
      <c r="BL13" s="49"/>
      <c r="BM13" s="49"/>
      <c r="BN13" s="49">
        <v>99.678272513576999</v>
      </c>
      <c r="BO13" s="49">
        <v>88.792865701671502</v>
      </c>
      <c r="BP13" s="49">
        <v>73.499508814557501</v>
      </c>
      <c r="BQ13" s="49">
        <v>82.373448629110001</v>
      </c>
      <c r="BR13" s="49">
        <v>110.104692265681</v>
      </c>
      <c r="BS13" s="49">
        <v>85.646325551996995</v>
      </c>
      <c r="BT13" s="49">
        <v>69.840965510551001</v>
      </c>
      <c r="BU13" s="49">
        <v>88.254448867777</v>
      </c>
      <c r="BV13" s="49">
        <v>99.353870480607995</v>
      </c>
      <c r="BW13" s="49">
        <v>84.846082992410999</v>
      </c>
      <c r="BX13" s="49">
        <v>71.2602690488755</v>
      </c>
      <c r="BY13" s="49">
        <v>84.725633810100007</v>
      </c>
      <c r="BZ13" s="49">
        <v>114.82569732091299</v>
      </c>
      <c r="CA13" s="49">
        <v>98.311300195436004</v>
      </c>
      <c r="CB13" s="49">
        <v>78.192335446664501</v>
      </c>
      <c r="CC13" s="49">
        <v>115.230973504834</v>
      </c>
      <c r="CD13" s="49">
        <v>136.26826889539799</v>
      </c>
      <c r="CE13" s="49">
        <v>109.858716997317</v>
      </c>
      <c r="CF13" s="49">
        <v>94.119092127953493</v>
      </c>
      <c r="CG13" s="49">
        <v>107.80706004995</v>
      </c>
      <c r="CH13" s="49">
        <v>145.64603076097899</v>
      </c>
      <c r="CI13" s="49">
        <v>123.418432679446</v>
      </c>
      <c r="CJ13" s="49">
        <v>103.14893292248399</v>
      </c>
      <c r="CK13" s="49">
        <v>122.10085602778901</v>
      </c>
      <c r="CL13" s="50">
        <v>143.83007456854301</v>
      </c>
      <c r="CM13" s="50">
        <v>114.395196759653</v>
      </c>
      <c r="CN13" s="50">
        <v>103.874460537098</v>
      </c>
      <c r="CO13" s="50">
        <v>133.63285525561801</v>
      </c>
      <c r="CP13" s="50">
        <v>154.38857474983999</v>
      </c>
      <c r="CQ13" s="50">
        <v>125.332121795389</v>
      </c>
      <c r="CR13" s="50">
        <v>113.932365660706</v>
      </c>
      <c r="CS13" s="50">
        <v>132.07417221226601</v>
      </c>
      <c r="CT13" s="50">
        <v>161.06039204427299</v>
      </c>
      <c r="CU13" s="50">
        <v>143.73615391754899</v>
      </c>
      <c r="CV13" s="50">
        <v>121.321578363519</v>
      </c>
      <c r="CW13" s="50">
        <v>147.353286091782</v>
      </c>
      <c r="CX13" s="50">
        <v>175.679762785527</v>
      </c>
      <c r="CY13" s="50">
        <v>145.219354190226</v>
      </c>
      <c r="CZ13" s="50">
        <v>140.17502238803499</v>
      </c>
      <c r="DA13" s="50">
        <v>158.97524908819</v>
      </c>
      <c r="DB13" s="50">
        <v>207.096532193267</v>
      </c>
      <c r="DC13" s="50">
        <v>163.726107799576</v>
      </c>
      <c r="DD13" s="50">
        <v>136.24943573599199</v>
      </c>
      <c r="DE13" s="50">
        <v>170.12701921084701</v>
      </c>
      <c r="DF13" s="50">
        <v>206.13788227201101</v>
      </c>
      <c r="DG13" s="50">
        <v>57.866834965327499</v>
      </c>
      <c r="DH13" s="50">
        <v>69.897664861274507</v>
      </c>
      <c r="DI13" s="50">
        <v>91.968042300157506</v>
      </c>
      <c r="DJ13" s="50">
        <v>117.020043697755</v>
      </c>
      <c r="DK13" s="50">
        <v>156.50762804119</v>
      </c>
      <c r="DL13" s="50">
        <v>156.320064640678</v>
      </c>
      <c r="DM13" s="50">
        <v>191.021188905749</v>
      </c>
      <c r="DN13" s="50">
        <v>216.900569587804</v>
      </c>
      <c r="DO13" s="50">
        <v>236.60438777968301</v>
      </c>
      <c r="DP13" s="50">
        <v>184.286643773847</v>
      </c>
      <c r="DQ13" s="50">
        <v>213.52484004355799</v>
      </c>
      <c r="DR13" s="50">
        <v>310.90621738650299</v>
      </c>
      <c r="DS13" s="50">
        <v>254.68696273309899</v>
      </c>
      <c r="DT13" s="50">
        <v>221.025237336385</v>
      </c>
      <c r="DU13" s="50">
        <v>261.38228368534402</v>
      </c>
      <c r="DV13" s="50">
        <v>344.73305386879099</v>
      </c>
      <c r="DW13" s="50">
        <v>287.18503676100102</v>
      </c>
      <c r="DX13" s="50">
        <v>239.26830866531401</v>
      </c>
      <c r="DY13" s="50">
        <v>286.97514734806202</v>
      </c>
      <c r="DZ13" s="50">
        <v>346.34695528956001</v>
      </c>
    </row>
    <row r="14" spans="1:130" ht="15" customHeight="1" x14ac:dyDescent="0.25">
      <c r="A14" s="47"/>
      <c r="B14" s="48" t="s">
        <v>99</v>
      </c>
      <c r="C14" s="49"/>
      <c r="D14" s="49"/>
      <c r="E14" s="49"/>
      <c r="F14" s="49"/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49"/>
      <c r="V14" s="49"/>
      <c r="W14" s="49"/>
      <c r="X14" s="49"/>
      <c r="Y14" s="49"/>
      <c r="Z14" s="49"/>
      <c r="AA14" s="49"/>
      <c r="AB14" s="49"/>
      <c r="AC14" s="49"/>
      <c r="AD14" s="49"/>
      <c r="AE14" s="49"/>
      <c r="AF14" s="49"/>
      <c r="AG14" s="49"/>
      <c r="AH14" s="49"/>
      <c r="AI14" s="49"/>
      <c r="AJ14" s="49"/>
      <c r="AK14" s="49"/>
      <c r="AL14" s="49"/>
      <c r="AM14" s="49"/>
      <c r="AN14" s="49"/>
      <c r="AO14" s="49"/>
      <c r="AP14" s="49"/>
      <c r="AQ14" s="49"/>
      <c r="AR14" s="49"/>
      <c r="AS14" s="49"/>
      <c r="AT14" s="49"/>
      <c r="AU14" s="49"/>
      <c r="AV14" s="49"/>
      <c r="AW14" s="49"/>
      <c r="AX14" s="49"/>
      <c r="AY14" s="49"/>
      <c r="AZ14" s="49"/>
      <c r="BA14" s="49"/>
      <c r="BB14" s="49"/>
      <c r="BC14" s="49"/>
      <c r="BD14" s="49"/>
      <c r="BE14" s="49"/>
      <c r="BF14" s="49"/>
      <c r="BG14" s="49"/>
      <c r="BH14" s="49"/>
      <c r="BI14" s="49"/>
      <c r="BJ14" s="49"/>
      <c r="BK14" s="49"/>
      <c r="BL14" s="49"/>
      <c r="BM14" s="49"/>
      <c r="BN14" s="49">
        <v>35.892122383483397</v>
      </c>
      <c r="BO14" s="49">
        <v>41.777408734168397</v>
      </c>
      <c r="BP14" s="49">
        <v>45.7105823191377</v>
      </c>
      <c r="BQ14" s="49">
        <v>38.366713219603497</v>
      </c>
      <c r="BR14" s="49">
        <v>35.694377860664197</v>
      </c>
      <c r="BS14" s="49">
        <v>39.878531734516898</v>
      </c>
      <c r="BT14" s="49">
        <v>43.512880302224801</v>
      </c>
      <c r="BU14" s="49">
        <v>43.305362627350902</v>
      </c>
      <c r="BV14" s="49">
        <v>38.1808280655872</v>
      </c>
      <c r="BW14" s="49">
        <v>46.597305938650798</v>
      </c>
      <c r="BX14" s="49">
        <v>44.003105380204801</v>
      </c>
      <c r="BY14" s="49">
        <v>42.302014208956599</v>
      </c>
      <c r="BZ14" s="49">
        <v>42.3348497089071</v>
      </c>
      <c r="CA14" s="49">
        <v>49.244020908082597</v>
      </c>
      <c r="CB14" s="49">
        <v>49.665954321943303</v>
      </c>
      <c r="CC14" s="49">
        <v>46.826982707087701</v>
      </c>
      <c r="CD14" s="49">
        <v>48.359593655577001</v>
      </c>
      <c r="CE14" s="49">
        <v>53.011835243159503</v>
      </c>
      <c r="CF14" s="49">
        <v>54.927469188530999</v>
      </c>
      <c r="CG14" s="49">
        <v>51.491933350622503</v>
      </c>
      <c r="CH14" s="49">
        <v>48.201466193338398</v>
      </c>
      <c r="CI14" s="49">
        <v>56.0097908647165</v>
      </c>
      <c r="CJ14" s="49">
        <v>61.224711461718002</v>
      </c>
      <c r="CK14" s="49">
        <v>59.1546919791775</v>
      </c>
      <c r="CL14" s="50">
        <v>49.3065656727345</v>
      </c>
      <c r="CM14" s="50">
        <v>48.906472739249097</v>
      </c>
      <c r="CN14" s="50">
        <v>63.317605529740497</v>
      </c>
      <c r="CO14" s="50">
        <v>59.827015966643998</v>
      </c>
      <c r="CP14" s="50">
        <v>50.557121658298499</v>
      </c>
      <c r="CQ14" s="50">
        <v>50.390607851698</v>
      </c>
      <c r="CR14" s="50">
        <v>58.018321053451501</v>
      </c>
      <c r="CS14" s="50">
        <v>56.716259631305498</v>
      </c>
      <c r="CT14" s="50">
        <v>65.916876047620505</v>
      </c>
      <c r="CU14" s="50">
        <v>54.716838137263998</v>
      </c>
      <c r="CV14" s="50">
        <v>61.652835153778497</v>
      </c>
      <c r="CW14" s="50">
        <v>58.234158991829503</v>
      </c>
      <c r="CX14" s="50">
        <v>56.009572160342501</v>
      </c>
      <c r="CY14" s="50">
        <v>58.6849951124765</v>
      </c>
      <c r="CZ14" s="50">
        <v>62.56279271543</v>
      </c>
      <c r="DA14" s="50">
        <v>60.600401589732002</v>
      </c>
      <c r="DB14" s="50">
        <v>61.545682114583997</v>
      </c>
      <c r="DC14" s="50">
        <v>57.078354294717002</v>
      </c>
      <c r="DD14" s="50">
        <v>61.975727732267998</v>
      </c>
      <c r="DE14" s="50">
        <v>54.091533781034997</v>
      </c>
      <c r="DF14" s="50">
        <v>56.189312702687502</v>
      </c>
      <c r="DG14" s="50">
        <v>30.9266199994475</v>
      </c>
      <c r="DH14" s="50">
        <v>40.234654481853397</v>
      </c>
      <c r="DI14" s="50">
        <v>43.036144776557101</v>
      </c>
      <c r="DJ14" s="50">
        <v>59.403331347913998</v>
      </c>
      <c r="DK14" s="50">
        <v>60.818082486684503</v>
      </c>
      <c r="DL14" s="50">
        <v>67.781384541880499</v>
      </c>
      <c r="DM14" s="50">
        <v>105.360729607077</v>
      </c>
      <c r="DN14" s="50">
        <v>78.783091104143494</v>
      </c>
      <c r="DO14" s="50">
        <v>89.7536674185625</v>
      </c>
      <c r="DP14" s="50">
        <v>92.029820238182495</v>
      </c>
      <c r="DQ14" s="50">
        <v>89.368692099281006</v>
      </c>
      <c r="DR14" s="50">
        <v>66.990211173611996</v>
      </c>
      <c r="DS14" s="50">
        <v>71.310384573500997</v>
      </c>
      <c r="DT14" s="50">
        <v>78.242848455181004</v>
      </c>
      <c r="DU14" s="50">
        <v>91.248843048840001</v>
      </c>
      <c r="DV14" s="50">
        <v>82.593204307522001</v>
      </c>
      <c r="DW14" s="50">
        <v>99.395021838310498</v>
      </c>
      <c r="DX14" s="50">
        <v>89.698460802383494</v>
      </c>
      <c r="DY14" s="50">
        <v>90.775610728800004</v>
      </c>
      <c r="DZ14" s="50">
        <v>84.463751370827495</v>
      </c>
    </row>
    <row r="15" spans="1:130" ht="15" customHeight="1" x14ac:dyDescent="0.25">
      <c r="A15" s="47"/>
      <c r="B15" s="51" t="s">
        <v>100</v>
      </c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49"/>
      <c r="AA15" s="49"/>
      <c r="AB15" s="49"/>
      <c r="AC15" s="49"/>
      <c r="AD15" s="49"/>
      <c r="AE15" s="49"/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49"/>
      <c r="AQ15" s="49"/>
      <c r="AR15" s="49"/>
      <c r="AS15" s="49"/>
      <c r="AT15" s="49"/>
      <c r="AU15" s="49"/>
      <c r="AV15" s="49"/>
      <c r="AW15" s="49"/>
      <c r="AX15" s="49"/>
      <c r="AY15" s="49"/>
      <c r="AZ15" s="49"/>
      <c r="BA15" s="49"/>
      <c r="BB15" s="49"/>
      <c r="BC15" s="49"/>
      <c r="BD15" s="49"/>
      <c r="BE15" s="49"/>
      <c r="BF15" s="49"/>
      <c r="BG15" s="49"/>
      <c r="BH15" s="49"/>
      <c r="BI15" s="49"/>
      <c r="BJ15" s="49"/>
      <c r="BK15" s="49"/>
      <c r="BL15" s="49"/>
      <c r="BM15" s="49"/>
      <c r="BN15" s="49">
        <v>9.283095709543602</v>
      </c>
      <c r="BO15" s="49">
        <v>-19.691280797546888</v>
      </c>
      <c r="BP15" s="49">
        <v>-33.911402014030202</v>
      </c>
      <c r="BQ15" s="49">
        <v>-9.6394880260184976</v>
      </c>
      <c r="BR15" s="49">
        <v>49.095332441449791</v>
      </c>
      <c r="BS15" s="49">
        <v>-1.873783093890907</v>
      </c>
      <c r="BT15" s="49">
        <v>-5.2365590913397853</v>
      </c>
      <c r="BU15" s="49">
        <v>-22.023557181387901</v>
      </c>
      <c r="BV15" s="49">
        <v>39.289126720653819</v>
      </c>
      <c r="BW15" s="49">
        <v>-3.3695711387067817</v>
      </c>
      <c r="BX15" s="49">
        <v>-38.413730309095314</v>
      </c>
      <c r="BY15" s="49">
        <v>-2.9971264780635849</v>
      </c>
      <c r="BZ15" s="49">
        <v>62.957173608749883</v>
      </c>
      <c r="CA15" s="49">
        <v>-18.193759592217596</v>
      </c>
      <c r="CB15" s="49">
        <v>-21.599403247780785</v>
      </c>
      <c r="CC15" s="49">
        <v>-13.801009138889704</v>
      </c>
      <c r="CD15" s="49">
        <v>50.327319537784987</v>
      </c>
      <c r="CE15" s="49">
        <v>-7.9836663512284858</v>
      </c>
      <c r="CF15" s="49">
        <v>-30.817453645033517</v>
      </c>
      <c r="CG15" s="49">
        <v>-39.097191988958514</v>
      </c>
      <c r="CH15" s="49">
        <v>29.055069375679587</v>
      </c>
      <c r="CI15" s="49">
        <v>-2.4216495929564914</v>
      </c>
      <c r="CJ15" s="49">
        <v>-43.34815667782</v>
      </c>
      <c r="CK15" s="49">
        <v>-50.407038255134495</v>
      </c>
      <c r="CL15" s="50">
        <v>14.553994094780514</v>
      </c>
      <c r="CM15" s="50">
        <v>-22.819544622663102</v>
      </c>
      <c r="CN15" s="50">
        <v>-69.291522608569494</v>
      </c>
      <c r="CO15" s="50">
        <v>-71.421128099357944</v>
      </c>
      <c r="CP15" s="50">
        <v>-0.80071062180851982</v>
      </c>
      <c r="CQ15" s="50">
        <v>-45.160434175067998</v>
      </c>
      <c r="CR15" s="50">
        <v>-55.027042622136491</v>
      </c>
      <c r="CS15" s="50">
        <v>-62.295645094010986</v>
      </c>
      <c r="CT15" s="50">
        <v>19.679364068009477</v>
      </c>
      <c r="CU15" s="50">
        <v>-2.8413825612050019</v>
      </c>
      <c r="CV15" s="50">
        <v>-38.349996850747488</v>
      </c>
      <c r="CW15" s="50">
        <v>-35.46613025729549</v>
      </c>
      <c r="CX15" s="50">
        <v>26.909072224895496</v>
      </c>
      <c r="CY15" s="50">
        <v>-26.085659719730515</v>
      </c>
      <c r="CZ15" s="50">
        <v>-37.232290956881009</v>
      </c>
      <c r="DA15" s="50">
        <v>-47.385924248994002</v>
      </c>
      <c r="DB15" s="50">
        <v>20.170179233835512</v>
      </c>
      <c r="DC15" s="50">
        <v>-22.424660613209994</v>
      </c>
      <c r="DD15" s="50">
        <v>-59.260963786960005</v>
      </c>
      <c r="DE15" s="50">
        <v>-39.201278627974006</v>
      </c>
      <c r="DF15" s="50">
        <v>7.1034689666575304</v>
      </c>
      <c r="DG15" s="50">
        <v>-44.178137397752991</v>
      </c>
      <c r="DH15" s="50">
        <v>-68.736157100203883</v>
      </c>
      <c r="DI15" s="50">
        <v>-81.384282927177594</v>
      </c>
      <c r="DJ15" s="50">
        <v>-53.802998502039991</v>
      </c>
      <c r="DK15" s="50">
        <v>-15.634316839586518</v>
      </c>
      <c r="DL15" s="50">
        <v>-46.747030375176507</v>
      </c>
      <c r="DM15" s="50">
        <v>-90.273061330363007</v>
      </c>
      <c r="DN15" s="50">
        <v>-20.479715496342493</v>
      </c>
      <c r="DO15" s="50">
        <v>-22.436373574732485</v>
      </c>
      <c r="DP15" s="50">
        <v>-72.045104804658493</v>
      </c>
      <c r="DQ15" s="50">
        <v>-89.552942253603035</v>
      </c>
      <c r="DR15" s="50">
        <v>55.842461274385997</v>
      </c>
      <c r="DS15" s="50">
        <v>11.493604630259981</v>
      </c>
      <c r="DT15" s="50">
        <v>-62.569262520099969</v>
      </c>
      <c r="DU15" s="50">
        <v>-41.912439012925972</v>
      </c>
      <c r="DV15" s="50">
        <v>33.372992716562976</v>
      </c>
      <c r="DW15" s="50">
        <v>-45.635432157852449</v>
      </c>
      <c r="DX15" s="50">
        <v>-27.530943647423499</v>
      </c>
      <c r="DY15" s="50">
        <v>-44.031015048581011</v>
      </c>
      <c r="DZ15" s="50">
        <v>29.114158772376513</v>
      </c>
    </row>
    <row r="16" spans="1:130" ht="15" customHeight="1" x14ac:dyDescent="0.25">
      <c r="A16" s="52"/>
      <c r="B16" s="48" t="s">
        <v>101</v>
      </c>
      <c r="C16" s="49"/>
      <c r="D16" s="49"/>
      <c r="E16" s="49"/>
      <c r="F16" s="49"/>
      <c r="G16" s="49"/>
      <c r="H16" s="49"/>
      <c r="I16" s="49"/>
      <c r="J16" s="49"/>
      <c r="K16" s="49"/>
      <c r="L16" s="49"/>
      <c r="M16" s="49"/>
      <c r="N16" s="49"/>
      <c r="O16" s="49"/>
      <c r="P16" s="49"/>
      <c r="Q16" s="49"/>
      <c r="R16" s="49"/>
      <c r="S16" s="49"/>
      <c r="T16" s="49"/>
      <c r="U16" s="49"/>
      <c r="V16" s="49"/>
      <c r="W16" s="49"/>
      <c r="X16" s="49"/>
      <c r="Y16" s="49"/>
      <c r="Z16" s="49"/>
      <c r="AA16" s="49"/>
      <c r="AB16" s="49"/>
      <c r="AC16" s="49"/>
      <c r="AD16" s="49"/>
      <c r="AE16" s="49"/>
      <c r="AF16" s="49"/>
      <c r="AG16" s="49"/>
      <c r="AH16" s="49"/>
      <c r="AI16" s="49"/>
      <c r="AJ16" s="49"/>
      <c r="AK16" s="49"/>
      <c r="AL16" s="49"/>
      <c r="AM16" s="49"/>
      <c r="AN16" s="49"/>
      <c r="AO16" s="49"/>
      <c r="AP16" s="49"/>
      <c r="AQ16" s="49"/>
      <c r="AR16" s="49"/>
      <c r="AS16" s="49"/>
      <c r="AT16" s="49"/>
      <c r="AU16" s="49"/>
      <c r="AV16" s="49"/>
      <c r="AW16" s="49"/>
      <c r="AX16" s="49"/>
      <c r="AY16" s="49"/>
      <c r="AZ16" s="49"/>
      <c r="BA16" s="49"/>
      <c r="BB16" s="49"/>
      <c r="BC16" s="49"/>
      <c r="BD16" s="49"/>
      <c r="BE16" s="49"/>
      <c r="BF16" s="49"/>
      <c r="BG16" s="49"/>
      <c r="BH16" s="49"/>
      <c r="BI16" s="49"/>
      <c r="BJ16" s="49"/>
      <c r="BK16" s="49"/>
      <c r="BL16" s="49"/>
      <c r="BM16" s="49"/>
      <c r="BN16" s="49">
        <v>1.1568580803700701</v>
      </c>
      <c r="BO16" s="49">
        <v>1.0807278502542901</v>
      </c>
      <c r="BP16" s="49">
        <v>1.08372496526978</v>
      </c>
      <c r="BQ16" s="49">
        <v>1.1463892144972601</v>
      </c>
      <c r="BR16" s="49">
        <v>1.0966045701832401</v>
      </c>
      <c r="BS16" s="49">
        <v>1.12923295418465</v>
      </c>
      <c r="BT16" s="49">
        <v>1.1731828039477901</v>
      </c>
      <c r="BU16" s="49">
        <v>1.19595265994323</v>
      </c>
      <c r="BV16" s="49">
        <v>1.1554315509067501</v>
      </c>
      <c r="BW16" s="49">
        <v>1.2050342337458</v>
      </c>
      <c r="BX16" s="49">
        <v>1.19614204577315</v>
      </c>
      <c r="BY16" s="49">
        <v>1.2067071204372</v>
      </c>
      <c r="BZ16" s="49">
        <v>1.2104447370901299</v>
      </c>
      <c r="CA16" s="49">
        <v>1.3899059288978</v>
      </c>
      <c r="CB16" s="49">
        <v>1.2527091235344801</v>
      </c>
      <c r="CC16" s="49">
        <v>1.2544361802403601</v>
      </c>
      <c r="CD16" s="49">
        <v>1.2857616667604901</v>
      </c>
      <c r="CE16" s="49">
        <v>1.4901950552343901</v>
      </c>
      <c r="CF16" s="49">
        <v>1.59643465340865</v>
      </c>
      <c r="CG16" s="49">
        <v>1.67841832878868</v>
      </c>
      <c r="CH16" s="49">
        <v>1.34076822282025</v>
      </c>
      <c r="CI16" s="49">
        <v>1.4983046615012201</v>
      </c>
      <c r="CJ16" s="49">
        <v>3.8778838101486501</v>
      </c>
      <c r="CK16" s="49">
        <v>1.71597723401597</v>
      </c>
      <c r="CL16" s="50">
        <v>1.75281118962862</v>
      </c>
      <c r="CM16" s="50">
        <v>1.9318458184987599</v>
      </c>
      <c r="CN16" s="50">
        <v>1.9046138696442001</v>
      </c>
      <c r="CO16" s="50">
        <v>1.68603209151972</v>
      </c>
      <c r="CP16" s="50">
        <v>1.7992126648615001</v>
      </c>
      <c r="CQ16" s="50">
        <v>1.8058215942060201</v>
      </c>
      <c r="CR16" s="50">
        <v>1.70844916399122</v>
      </c>
      <c r="CS16" s="50">
        <v>1.93419974402481</v>
      </c>
      <c r="CT16" s="50">
        <v>1.82048626124624</v>
      </c>
      <c r="CU16" s="50">
        <v>2.0319510737105499</v>
      </c>
      <c r="CV16" s="50">
        <v>2.0978578725579302</v>
      </c>
      <c r="CW16" s="50">
        <v>0.98517867970032502</v>
      </c>
      <c r="CX16" s="50">
        <v>2.0770555400706101</v>
      </c>
      <c r="CY16" s="50">
        <v>2.4249930428079698</v>
      </c>
      <c r="CZ16" s="50">
        <v>2.4700621248248198</v>
      </c>
      <c r="DA16" s="50">
        <v>2.5342342428769502</v>
      </c>
      <c r="DB16" s="50">
        <v>2.53843338204284</v>
      </c>
      <c r="DC16" s="50">
        <v>2.5754251566629902</v>
      </c>
      <c r="DD16" s="50">
        <v>2.5260331763910102</v>
      </c>
      <c r="DE16" s="50">
        <v>2.31844095616708</v>
      </c>
      <c r="DF16" s="50">
        <v>2.2029935264925098</v>
      </c>
      <c r="DG16" s="50">
        <v>1.91311968372469</v>
      </c>
      <c r="DH16" s="50">
        <v>1.67188071529879</v>
      </c>
      <c r="DI16" s="50">
        <v>1.8016352410882699</v>
      </c>
      <c r="DJ16" s="50">
        <v>1.4019335185069199</v>
      </c>
      <c r="DK16" s="50">
        <v>2.0158488271953701</v>
      </c>
      <c r="DL16" s="50">
        <v>1.29840290165315</v>
      </c>
      <c r="DM16" s="50">
        <v>1.5502744139635001</v>
      </c>
      <c r="DN16" s="50">
        <v>1.6505512862040801</v>
      </c>
      <c r="DO16" s="50">
        <v>2.0365377042501498</v>
      </c>
      <c r="DP16" s="50">
        <v>2.96132742515106</v>
      </c>
      <c r="DQ16" s="50">
        <v>4.0515212569080497</v>
      </c>
      <c r="DR16" s="50">
        <v>4.5413974795552399</v>
      </c>
      <c r="DS16" s="50">
        <v>5.3361525700581502</v>
      </c>
      <c r="DT16" s="50">
        <v>5.5653591310395498</v>
      </c>
      <c r="DU16" s="50">
        <v>5.3439749039292002</v>
      </c>
      <c r="DV16" s="50">
        <v>4.7021671460437497</v>
      </c>
      <c r="DW16" s="50">
        <v>5.5626613476118001</v>
      </c>
      <c r="DX16" s="50">
        <v>5.6829152683995998</v>
      </c>
      <c r="DY16" s="50">
        <v>5.3832934484408499</v>
      </c>
      <c r="DZ16" s="50">
        <v>5.3399654049706502</v>
      </c>
    </row>
    <row r="17" spans="1:130" ht="15" customHeight="1" x14ac:dyDescent="0.25">
      <c r="A17" s="52"/>
      <c r="B17" s="48" t="s">
        <v>102</v>
      </c>
      <c r="C17" s="49"/>
      <c r="D17" s="49"/>
      <c r="E17" s="49"/>
      <c r="F17" s="49"/>
      <c r="G17" s="49"/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49"/>
      <c r="S17" s="49"/>
      <c r="T17" s="49"/>
      <c r="U17" s="49"/>
      <c r="V17" s="49"/>
      <c r="W17" s="49"/>
      <c r="X17" s="49"/>
      <c r="Y17" s="49"/>
      <c r="Z17" s="49"/>
      <c r="AA17" s="49"/>
      <c r="AB17" s="49"/>
      <c r="AC17" s="49"/>
      <c r="AD17" s="49"/>
      <c r="AE17" s="49"/>
      <c r="AF17" s="49"/>
      <c r="AG17" s="49"/>
      <c r="AH17" s="49"/>
      <c r="AI17" s="49"/>
      <c r="AJ17" s="49"/>
      <c r="AK17" s="49"/>
      <c r="AL17" s="49"/>
      <c r="AM17" s="49"/>
      <c r="AN17" s="49"/>
      <c r="AO17" s="49"/>
      <c r="AP17" s="49"/>
      <c r="AQ17" s="49"/>
      <c r="AR17" s="49"/>
      <c r="AS17" s="49"/>
      <c r="AT17" s="49"/>
      <c r="AU17" s="49"/>
      <c r="AV17" s="49"/>
      <c r="AW17" s="49"/>
      <c r="AX17" s="49"/>
      <c r="AY17" s="49"/>
      <c r="AZ17" s="49"/>
      <c r="BA17" s="49"/>
      <c r="BB17" s="49"/>
      <c r="BC17" s="49"/>
      <c r="BD17" s="49"/>
      <c r="BE17" s="49"/>
      <c r="BF17" s="49"/>
      <c r="BG17" s="49"/>
      <c r="BH17" s="49"/>
      <c r="BI17" s="49"/>
      <c r="BJ17" s="49"/>
      <c r="BK17" s="49"/>
      <c r="BL17" s="49"/>
      <c r="BM17" s="49"/>
      <c r="BN17" s="49">
        <v>39.490650701640398</v>
      </c>
      <c r="BO17" s="49">
        <v>25.605391563237799</v>
      </c>
      <c r="BP17" s="49">
        <v>32.834830536469497</v>
      </c>
      <c r="BQ17" s="49">
        <v>14.804783163740799</v>
      </c>
      <c r="BR17" s="49">
        <v>57.522692141276998</v>
      </c>
      <c r="BS17" s="49">
        <v>34.569654088967098</v>
      </c>
      <c r="BT17" s="49">
        <v>49.401394163055699</v>
      </c>
      <c r="BU17" s="49">
        <v>20.622073747711202</v>
      </c>
      <c r="BV17" s="49">
        <v>23.519051284019501</v>
      </c>
      <c r="BW17" s="49">
        <v>24.7197308303823</v>
      </c>
      <c r="BX17" s="49">
        <v>32.008477262844302</v>
      </c>
      <c r="BY17" s="49">
        <v>22.704578261708399</v>
      </c>
      <c r="BZ17" s="49">
        <v>40.577627391822503</v>
      </c>
      <c r="CA17" s="49">
        <v>22.8772297401106</v>
      </c>
      <c r="CB17" s="49">
        <v>36.342685536773502</v>
      </c>
      <c r="CC17" s="49">
        <v>23.5656994413423</v>
      </c>
      <c r="CD17" s="49">
        <v>16.563552073067001</v>
      </c>
      <c r="CE17" s="49">
        <v>28.9207432782609</v>
      </c>
      <c r="CF17" s="49">
        <v>45.713822457526497</v>
      </c>
      <c r="CG17" s="49">
        <v>32.8424094557354</v>
      </c>
      <c r="CH17" s="49">
        <v>54.720420374828002</v>
      </c>
      <c r="CI17" s="49">
        <v>29.566901887318402</v>
      </c>
      <c r="CJ17" s="49">
        <v>36.956527768728598</v>
      </c>
      <c r="CK17" s="49">
        <v>29.892180160438301</v>
      </c>
      <c r="CL17" s="50">
        <v>33.892003437332598</v>
      </c>
      <c r="CM17" s="50">
        <v>26.199125498007401</v>
      </c>
      <c r="CN17" s="50">
        <v>31.877390355813901</v>
      </c>
      <c r="CO17" s="50">
        <v>10.772691641051299</v>
      </c>
      <c r="CP17" s="50">
        <v>43.350412971652297</v>
      </c>
      <c r="CQ17" s="50">
        <v>11.3245733724217</v>
      </c>
      <c r="CR17" s="50">
        <v>36.763366730847999</v>
      </c>
      <c r="CS17" s="50">
        <v>24.360564675873501</v>
      </c>
      <c r="CT17" s="50">
        <v>61.201447040659502</v>
      </c>
      <c r="CU17" s="50">
        <v>35.973331696474602</v>
      </c>
      <c r="CV17" s="50">
        <v>44.545086392917099</v>
      </c>
      <c r="CW17" s="50">
        <v>36.501311857938802</v>
      </c>
      <c r="CX17" s="50">
        <v>45.810238449728502</v>
      </c>
      <c r="CY17" s="50">
        <v>38.826389091445698</v>
      </c>
      <c r="CZ17" s="50">
        <v>41.742701580779098</v>
      </c>
      <c r="DA17" s="50">
        <v>28.4029336372408</v>
      </c>
      <c r="DB17" s="50">
        <v>58.809353170053498</v>
      </c>
      <c r="DC17" s="50">
        <v>29.644937416329601</v>
      </c>
      <c r="DD17" s="50">
        <v>51.563804089252997</v>
      </c>
      <c r="DE17" s="50">
        <v>33.444066063302202</v>
      </c>
      <c r="DF17" s="50">
        <v>26.9631061997279</v>
      </c>
      <c r="DG17" s="50">
        <v>6.10606618272785</v>
      </c>
      <c r="DH17" s="50">
        <v>21.803539813731501</v>
      </c>
      <c r="DI17" s="50">
        <v>11.3530389496692</v>
      </c>
      <c r="DJ17" s="50">
        <v>14.939859802748799</v>
      </c>
      <c r="DK17" s="50">
        <v>23.1034382608375</v>
      </c>
      <c r="DL17" s="50">
        <v>21.140675048883899</v>
      </c>
      <c r="DM17" s="50">
        <v>25.012502280006199</v>
      </c>
      <c r="DN17" s="50">
        <v>36.314102972884399</v>
      </c>
      <c r="DO17" s="50">
        <v>34.974261410241098</v>
      </c>
      <c r="DP17" s="50">
        <v>39.578001474563003</v>
      </c>
      <c r="DQ17" s="50">
        <v>33.765953782143001</v>
      </c>
      <c r="DR17" s="50">
        <v>30.909811971793399</v>
      </c>
      <c r="DS17" s="50">
        <v>41.964215774818697</v>
      </c>
      <c r="DT17" s="50">
        <v>22.330812038390199</v>
      </c>
      <c r="DU17" s="50">
        <v>36.773208245203001</v>
      </c>
      <c r="DV17" s="50">
        <v>29.954323873220002</v>
      </c>
      <c r="DW17" s="50">
        <v>46.8738535320431</v>
      </c>
      <c r="DX17" s="50">
        <v>24.3084295016216</v>
      </c>
      <c r="DY17" s="50">
        <v>50.125769627289998</v>
      </c>
      <c r="DZ17" s="50">
        <v>30.8025248456089</v>
      </c>
    </row>
    <row r="18" spans="1:130" ht="15" customHeight="1" x14ac:dyDescent="0.25">
      <c r="A18" s="47"/>
      <c r="B18" s="51" t="s">
        <v>103</v>
      </c>
      <c r="C18" s="49"/>
      <c r="D18" s="49"/>
      <c r="E18" s="49"/>
      <c r="F18" s="49"/>
      <c r="G18" s="49"/>
      <c r="H18" s="49"/>
      <c r="I18" s="49"/>
      <c r="J18" s="49"/>
      <c r="K18" s="49"/>
      <c r="L18" s="49"/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49"/>
      <c r="Y18" s="49"/>
      <c r="Z18" s="49"/>
      <c r="AA18" s="49"/>
      <c r="AB18" s="49"/>
      <c r="AC18" s="49"/>
      <c r="AD18" s="49"/>
      <c r="AE18" s="49"/>
      <c r="AF18" s="49"/>
      <c r="AG18" s="49"/>
      <c r="AH18" s="49"/>
      <c r="AI18" s="49"/>
      <c r="AJ18" s="49"/>
      <c r="AK18" s="49"/>
      <c r="AL18" s="49"/>
      <c r="AM18" s="49"/>
      <c r="AN18" s="49"/>
      <c r="AO18" s="49"/>
      <c r="AP18" s="49"/>
      <c r="AQ18" s="49"/>
      <c r="AR18" s="49"/>
      <c r="AS18" s="49"/>
      <c r="AT18" s="49"/>
      <c r="AU18" s="49"/>
      <c r="AV18" s="49"/>
      <c r="AW18" s="49"/>
      <c r="AX18" s="49"/>
      <c r="AY18" s="49"/>
      <c r="AZ18" s="49"/>
      <c r="BA18" s="49"/>
      <c r="BB18" s="49"/>
      <c r="BC18" s="49"/>
      <c r="BD18" s="49"/>
      <c r="BE18" s="49"/>
      <c r="BF18" s="49"/>
      <c r="BG18" s="49"/>
      <c r="BH18" s="49"/>
      <c r="BI18" s="49"/>
      <c r="BJ18" s="49"/>
      <c r="BK18" s="49"/>
      <c r="BL18" s="49"/>
      <c r="BM18" s="49"/>
      <c r="BN18" s="49">
        <v>-29.050696911726725</v>
      </c>
      <c r="BO18" s="49">
        <v>-44.215944510530392</v>
      </c>
      <c r="BP18" s="49">
        <v>-65.662507585229918</v>
      </c>
      <c r="BQ18" s="49">
        <v>-23.297881975262037</v>
      </c>
      <c r="BR18" s="49">
        <v>-7.3307551296439684</v>
      </c>
      <c r="BS18" s="49">
        <v>-35.314204228673354</v>
      </c>
      <c r="BT18" s="49">
        <v>-53.464770450447695</v>
      </c>
      <c r="BU18" s="49">
        <v>-41.449678269155868</v>
      </c>
      <c r="BV18" s="49">
        <v>16.925506987541066</v>
      </c>
      <c r="BW18" s="49">
        <v>-26.884267735343283</v>
      </c>
      <c r="BX18" s="49">
        <v>-69.226065526166465</v>
      </c>
      <c r="BY18" s="49">
        <v>-24.494997619334782</v>
      </c>
      <c r="BZ18" s="49">
        <v>23.589990954017509</v>
      </c>
      <c r="CA18" s="49">
        <v>-39.681083403430392</v>
      </c>
      <c r="CB18" s="49">
        <v>-56.689379661019807</v>
      </c>
      <c r="CC18" s="49">
        <v>-36.112272399991646</v>
      </c>
      <c r="CD18" s="49">
        <v>35.049529131478479</v>
      </c>
      <c r="CE18" s="49">
        <v>-35.414214574254999</v>
      </c>
      <c r="CF18" s="49">
        <v>-74.934841449151364</v>
      </c>
      <c r="CG18" s="49">
        <v>-70.261183115905226</v>
      </c>
      <c r="CH18" s="49">
        <v>-24.324582776328164</v>
      </c>
      <c r="CI18" s="49">
        <v>-30.490246818773674</v>
      </c>
      <c r="CJ18" s="49">
        <v>-76.426800636399946</v>
      </c>
      <c r="CK18" s="49">
        <v>-78.583241181556815</v>
      </c>
      <c r="CL18" s="50">
        <v>-17.585198152923464</v>
      </c>
      <c r="CM18" s="50">
        <v>-47.086824302171742</v>
      </c>
      <c r="CN18" s="50">
        <v>-99.264299094739201</v>
      </c>
      <c r="CO18" s="50">
        <v>-80.507787648889519</v>
      </c>
      <c r="CP18" s="50">
        <v>-42.351910928599317</v>
      </c>
      <c r="CQ18" s="50">
        <v>-54.679185953283678</v>
      </c>
      <c r="CR18" s="50">
        <v>-90.081960188993264</v>
      </c>
      <c r="CS18" s="50">
        <v>-84.722010025859674</v>
      </c>
      <c r="CT18" s="50">
        <v>-39.701596711403781</v>
      </c>
      <c r="CU18" s="50">
        <v>-36.782763183969053</v>
      </c>
      <c r="CV18" s="50">
        <v>-80.797225371106663</v>
      </c>
      <c r="CW18" s="50">
        <v>-70.982263435533966</v>
      </c>
      <c r="CX18" s="50">
        <v>-16.824110684762395</v>
      </c>
      <c r="CY18" s="50">
        <v>-62.487055768368243</v>
      </c>
      <c r="CZ18" s="50">
        <v>-76.504930412835279</v>
      </c>
      <c r="DA18" s="50">
        <v>-73.25462364335786</v>
      </c>
      <c r="DB18" s="50">
        <v>-36.100740554175147</v>
      </c>
      <c r="DC18" s="50">
        <v>-49.494172872876604</v>
      </c>
      <c r="DD18" s="50">
        <v>-108.29873469982199</v>
      </c>
      <c r="DE18" s="50">
        <v>-70.326903735109127</v>
      </c>
      <c r="DF18" s="50">
        <v>-17.65664370657786</v>
      </c>
      <c r="DG18" s="50">
        <v>-48.371083896756154</v>
      </c>
      <c r="DH18" s="50">
        <v>-88.867816198636604</v>
      </c>
      <c r="DI18" s="50">
        <v>-90.935686635758529</v>
      </c>
      <c r="DJ18" s="50">
        <v>-67.340924786281875</v>
      </c>
      <c r="DK18" s="50">
        <v>-36.721906273228647</v>
      </c>
      <c r="DL18" s="50">
        <v>-66.589302522407252</v>
      </c>
      <c r="DM18" s="50">
        <v>-113.7352891964057</v>
      </c>
      <c r="DN18" s="50">
        <v>-55.143267183022814</v>
      </c>
      <c r="DO18" s="50">
        <v>-55.374097280723433</v>
      </c>
      <c r="DP18" s="50">
        <v>-108.66177885407043</v>
      </c>
      <c r="DQ18" s="50">
        <v>-119.26737477883799</v>
      </c>
      <c r="DR18" s="50">
        <v>29.474046782147841</v>
      </c>
      <c r="DS18" s="50">
        <v>-25.134458574500567</v>
      </c>
      <c r="DT18" s="50">
        <v>-79.334715427450618</v>
      </c>
      <c r="DU18" s="50">
        <v>-73.341672354199773</v>
      </c>
      <c r="DV18" s="50">
        <v>8.1208359893867232</v>
      </c>
      <c r="DW18" s="50">
        <v>-86.946624342283741</v>
      </c>
      <c r="DX18" s="50">
        <v>-46.156457880645497</v>
      </c>
      <c r="DY18" s="50">
        <v>-88.773491227430156</v>
      </c>
      <c r="DZ18" s="50">
        <v>3.6515993317382609</v>
      </c>
    </row>
    <row r="19" spans="1:130" ht="15" customHeight="1" x14ac:dyDescent="0.25">
      <c r="A19" s="53"/>
      <c r="B19" s="48" t="s">
        <v>104</v>
      </c>
      <c r="C19" s="50"/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  <c r="AA19" s="50"/>
      <c r="AB19" s="50"/>
      <c r="AC19" s="50"/>
      <c r="AD19" s="50"/>
      <c r="AE19" s="50"/>
      <c r="AF19" s="50"/>
      <c r="AG19" s="50"/>
      <c r="AH19" s="50"/>
      <c r="AI19" s="50"/>
      <c r="AJ19" s="50"/>
      <c r="AK19" s="50"/>
      <c r="AL19" s="50"/>
      <c r="AM19" s="50"/>
      <c r="AN19" s="50"/>
      <c r="AO19" s="50"/>
      <c r="AP19" s="50"/>
      <c r="AQ19" s="50"/>
      <c r="AR19" s="50"/>
      <c r="AS19" s="50"/>
      <c r="AT19" s="50"/>
      <c r="AU19" s="50"/>
      <c r="AV19" s="50"/>
      <c r="AW19" s="50"/>
      <c r="AX19" s="50"/>
      <c r="AY19" s="50"/>
      <c r="AZ19" s="50"/>
      <c r="BA19" s="50"/>
      <c r="BB19" s="50"/>
      <c r="BC19" s="50"/>
      <c r="BD19" s="50"/>
      <c r="BE19" s="50"/>
      <c r="BF19" s="50"/>
      <c r="BG19" s="50"/>
      <c r="BH19" s="50"/>
      <c r="BI19" s="50"/>
      <c r="BJ19" s="50"/>
      <c r="BK19" s="50"/>
      <c r="BL19" s="50"/>
      <c r="BM19" s="50"/>
      <c r="BN19" s="50">
        <v>23.024317614853899</v>
      </c>
      <c r="BO19" s="50">
        <v>24.617652579941701</v>
      </c>
      <c r="BP19" s="50">
        <v>26.813285980194699</v>
      </c>
      <c r="BQ19" s="50">
        <v>27.4394548007906</v>
      </c>
      <c r="BR19" s="50">
        <v>25.8372264828003</v>
      </c>
      <c r="BS19" s="50">
        <v>31.2874080531776</v>
      </c>
      <c r="BT19" s="50">
        <v>28.2782196758704</v>
      </c>
      <c r="BU19" s="50">
        <v>29.3526087403914</v>
      </c>
      <c r="BV19" s="50">
        <v>26.611787642119999</v>
      </c>
      <c r="BW19" s="50">
        <v>30.217240893621302</v>
      </c>
      <c r="BX19" s="50">
        <v>27.231996539297</v>
      </c>
      <c r="BY19" s="50">
        <v>23.324540154666799</v>
      </c>
      <c r="BZ19" s="50">
        <v>27.728778113404498</v>
      </c>
      <c r="CA19" s="50">
        <v>28.189396435647701</v>
      </c>
      <c r="CB19" s="50">
        <v>22.9762841082972</v>
      </c>
      <c r="CC19" s="50">
        <v>24.2355990941508</v>
      </c>
      <c r="CD19" s="50">
        <v>25.125738944877</v>
      </c>
      <c r="CE19" s="50">
        <v>28.03420386482</v>
      </c>
      <c r="CF19" s="50">
        <v>25.7222636412423</v>
      </c>
      <c r="CG19" s="50">
        <v>25.4875045411471</v>
      </c>
      <c r="CH19" s="50">
        <v>25.408905274825901</v>
      </c>
      <c r="CI19" s="50">
        <v>27.155418802536499</v>
      </c>
      <c r="CJ19" s="50">
        <v>26.782825942978</v>
      </c>
      <c r="CK19" s="50">
        <v>27.220779647217999</v>
      </c>
      <c r="CL19" s="50">
        <v>26.617245558287902</v>
      </c>
      <c r="CM19" s="50">
        <v>28.705726837280402</v>
      </c>
      <c r="CN19" s="50">
        <v>26.587593834901899</v>
      </c>
      <c r="CO19" s="50">
        <v>27.946529446467501</v>
      </c>
      <c r="CP19" s="50">
        <v>28.1091880746113</v>
      </c>
      <c r="CQ19" s="50">
        <v>36.0033688588993</v>
      </c>
      <c r="CR19" s="50">
        <v>37.980956505290301</v>
      </c>
      <c r="CS19" s="50">
        <v>51.537809939010003</v>
      </c>
      <c r="CT19" s="50">
        <v>28.9480353159408</v>
      </c>
      <c r="CU19" s="50">
        <v>28.8080701938663</v>
      </c>
      <c r="CV19" s="50">
        <v>30.344569829923099</v>
      </c>
      <c r="CW19" s="50">
        <v>28.991245891354101</v>
      </c>
      <c r="CX19" s="50">
        <v>29.124379088180799</v>
      </c>
      <c r="CY19" s="50">
        <v>28.3272622471113</v>
      </c>
      <c r="CZ19" s="50">
        <v>36.080977594211497</v>
      </c>
      <c r="DA19" s="50">
        <v>35.4051712733486</v>
      </c>
      <c r="DB19" s="50">
        <v>32.973052003614498</v>
      </c>
      <c r="DC19" s="50">
        <v>29.3584093990677</v>
      </c>
      <c r="DD19" s="50">
        <v>30.245765849005998</v>
      </c>
      <c r="DE19" s="50">
        <v>32.700397765271902</v>
      </c>
      <c r="DF19" s="50">
        <v>37.118163999447503</v>
      </c>
      <c r="DG19" s="50">
        <v>41.329885696023702</v>
      </c>
      <c r="DH19" s="50">
        <v>44.099170870647903</v>
      </c>
      <c r="DI19" s="50">
        <v>38.761756910442003</v>
      </c>
      <c r="DJ19" s="50">
        <v>38.455062894255498</v>
      </c>
      <c r="DK19" s="50">
        <v>42.418005661169701</v>
      </c>
      <c r="DL19" s="50">
        <v>45.440585924525401</v>
      </c>
      <c r="DM19" s="50">
        <v>42.852370121770498</v>
      </c>
      <c r="DN19" s="50">
        <v>43.403152883560402</v>
      </c>
      <c r="DO19" s="50">
        <v>43.4104993832376</v>
      </c>
      <c r="DP19" s="50">
        <v>49.054378222636601</v>
      </c>
      <c r="DQ19" s="50">
        <v>40.518959284427702</v>
      </c>
      <c r="DR19" s="50">
        <v>49.7017317835098</v>
      </c>
      <c r="DS19" s="50">
        <v>49.279015880157701</v>
      </c>
      <c r="DT19" s="50">
        <v>48.926988190992802</v>
      </c>
      <c r="DU19" s="50">
        <v>46.691665341098897</v>
      </c>
      <c r="DV19" s="50">
        <v>49.3632252660883</v>
      </c>
      <c r="DW19" s="50">
        <v>50.882280971901501</v>
      </c>
      <c r="DX19" s="50">
        <v>57.832024668053002</v>
      </c>
      <c r="DY19" s="50">
        <v>51.424463861785497</v>
      </c>
      <c r="DZ19" s="50">
        <v>49.611508807800199</v>
      </c>
    </row>
    <row r="20" spans="1:130" ht="15" customHeight="1" x14ac:dyDescent="0.25">
      <c r="A20" s="53"/>
      <c r="B20" s="54" t="s">
        <v>105</v>
      </c>
      <c r="C20" s="117"/>
      <c r="D20" s="117"/>
      <c r="E20" s="117"/>
      <c r="F20" s="117"/>
      <c r="G20" s="117"/>
      <c r="H20" s="117"/>
      <c r="I20" s="117"/>
      <c r="J20" s="117"/>
      <c r="K20" s="117"/>
      <c r="L20" s="117"/>
      <c r="M20" s="117"/>
      <c r="N20" s="117"/>
      <c r="O20" s="117"/>
      <c r="P20" s="117"/>
      <c r="Q20" s="117"/>
      <c r="R20" s="117"/>
      <c r="S20" s="117"/>
      <c r="T20" s="117"/>
      <c r="U20" s="117"/>
      <c r="V20" s="117"/>
      <c r="W20" s="117"/>
      <c r="X20" s="117"/>
      <c r="Y20" s="117"/>
      <c r="Z20" s="117"/>
      <c r="AA20" s="117"/>
      <c r="AB20" s="117"/>
      <c r="AC20" s="117"/>
      <c r="AD20" s="117"/>
      <c r="AE20" s="117"/>
      <c r="AF20" s="117"/>
      <c r="AG20" s="117"/>
      <c r="AH20" s="117"/>
      <c r="AI20" s="117"/>
      <c r="AJ20" s="117"/>
      <c r="AK20" s="117"/>
      <c r="AL20" s="117"/>
      <c r="AM20" s="117"/>
      <c r="AN20" s="117"/>
      <c r="AO20" s="117"/>
      <c r="AP20" s="117"/>
      <c r="AQ20" s="117"/>
      <c r="AR20" s="117"/>
      <c r="AS20" s="117"/>
      <c r="AT20" s="117"/>
      <c r="AU20" s="117"/>
      <c r="AV20" s="117"/>
      <c r="AW20" s="117"/>
      <c r="AX20" s="117"/>
      <c r="AY20" s="117"/>
      <c r="AZ20" s="117"/>
      <c r="BA20" s="117"/>
      <c r="BB20" s="117"/>
      <c r="BC20" s="117"/>
      <c r="BD20" s="117"/>
      <c r="BE20" s="117"/>
      <c r="BF20" s="117"/>
      <c r="BG20" s="117"/>
      <c r="BH20" s="117"/>
      <c r="BI20" s="117"/>
      <c r="BJ20" s="117"/>
      <c r="BK20" s="117"/>
      <c r="BL20" s="117"/>
      <c r="BM20" s="117"/>
      <c r="BN20" s="117">
        <v>16.071523234507499</v>
      </c>
      <c r="BO20" s="117">
        <v>16.9386166252187</v>
      </c>
      <c r="BP20" s="117">
        <v>21.290320296965799</v>
      </c>
      <c r="BQ20" s="117">
        <v>21.920431946246701</v>
      </c>
      <c r="BR20" s="117">
        <v>18.369685729483301</v>
      </c>
      <c r="BS20" s="117">
        <v>18.159813957870199</v>
      </c>
      <c r="BT20" s="117">
        <v>18.0567463437913</v>
      </c>
      <c r="BU20" s="117">
        <v>21.190814061067599</v>
      </c>
      <c r="BV20" s="117">
        <v>18.6216520477176</v>
      </c>
      <c r="BW20" s="117">
        <v>17.2198969526588</v>
      </c>
      <c r="BX20" s="117">
        <v>18.866448338246201</v>
      </c>
      <c r="BY20" s="117">
        <v>18.258046983978701</v>
      </c>
      <c r="BZ20" s="117">
        <v>18.516987834111902</v>
      </c>
      <c r="CA20" s="117">
        <v>19.8312910112348</v>
      </c>
      <c r="CB20" s="117">
        <v>17.518169294060201</v>
      </c>
      <c r="CC20" s="117">
        <v>17.721689048855499</v>
      </c>
      <c r="CD20" s="117">
        <v>17.519448022784001</v>
      </c>
      <c r="CE20" s="117">
        <v>17.175920662147401</v>
      </c>
      <c r="CF20" s="117">
        <v>17.420471720582999</v>
      </c>
      <c r="CG20" s="117">
        <v>19.9283604646903</v>
      </c>
      <c r="CH20" s="117">
        <v>18.243130682799901</v>
      </c>
      <c r="CI20" s="117">
        <v>18.2812859239956</v>
      </c>
      <c r="CJ20" s="117">
        <v>20.3279188993119</v>
      </c>
      <c r="CK20" s="117">
        <v>21.124572617754598</v>
      </c>
      <c r="CL20" s="117">
        <v>19.2791048526521</v>
      </c>
      <c r="CM20" s="117">
        <v>21.529538159909801</v>
      </c>
      <c r="CN20" s="117">
        <v>20.322096949718802</v>
      </c>
      <c r="CO20" s="117">
        <v>21.2558250755011</v>
      </c>
      <c r="CP20" s="117">
        <v>20.902012801878101</v>
      </c>
      <c r="CQ20" s="117">
        <v>21.026562072216201</v>
      </c>
      <c r="CR20" s="117">
        <v>21.0411892614751</v>
      </c>
      <c r="CS20" s="117">
        <v>31.343733045737</v>
      </c>
      <c r="CT20" s="117">
        <v>20.940113172659998</v>
      </c>
      <c r="CU20" s="117">
        <v>21.5047317147706</v>
      </c>
      <c r="CV20" s="117">
        <v>23.1886368448531</v>
      </c>
      <c r="CW20" s="117">
        <v>22.223525064838601</v>
      </c>
      <c r="CX20" s="117">
        <v>20.284894298769402</v>
      </c>
      <c r="CY20" s="117">
        <v>21.5752591692418</v>
      </c>
      <c r="CZ20" s="117">
        <v>22.987940903674001</v>
      </c>
      <c r="DA20" s="117">
        <v>25.307134912349401</v>
      </c>
      <c r="DB20" s="117">
        <v>23.359412777602898</v>
      </c>
      <c r="DC20" s="117">
        <v>23.126787589608899</v>
      </c>
      <c r="DD20" s="117">
        <v>23.368596583783201</v>
      </c>
      <c r="DE20" s="117">
        <v>24.604443667491601</v>
      </c>
      <c r="DF20" s="117">
        <v>25.884831450188099</v>
      </c>
      <c r="DG20" s="117">
        <v>27.477139291426798</v>
      </c>
      <c r="DH20" s="117">
        <v>33.744542225562498</v>
      </c>
      <c r="DI20" s="117">
        <v>31.219596950719001</v>
      </c>
      <c r="DJ20" s="117">
        <v>29.920645776873599</v>
      </c>
      <c r="DK20" s="117">
        <v>33.744355022551801</v>
      </c>
      <c r="DL20" s="117">
        <v>35.416947711435</v>
      </c>
      <c r="DM20" s="117">
        <v>33.920438986317599</v>
      </c>
      <c r="DN20" s="117">
        <v>35.038918756226899</v>
      </c>
      <c r="DO20" s="117">
        <v>34.477208308591798</v>
      </c>
      <c r="DP20" s="117">
        <v>36.763908255703598</v>
      </c>
      <c r="DQ20" s="117">
        <v>33.779307900287797</v>
      </c>
      <c r="DR20" s="117">
        <v>35.946771809043</v>
      </c>
      <c r="DS20" s="117">
        <v>37.981481855177499</v>
      </c>
      <c r="DT20" s="117">
        <v>35.9302937494679</v>
      </c>
      <c r="DU20" s="117">
        <v>37.351106577916703</v>
      </c>
      <c r="DV20" s="117">
        <v>35.710720123667798</v>
      </c>
      <c r="DW20" s="117">
        <v>38.359129099765902</v>
      </c>
      <c r="DX20" s="117">
        <v>38.164732500095198</v>
      </c>
      <c r="DY20" s="117">
        <v>39.557511431987301</v>
      </c>
      <c r="DZ20" s="117">
        <v>37.012846400466401</v>
      </c>
    </row>
    <row r="21" spans="1:130" ht="15" customHeight="1" x14ac:dyDescent="0.25">
      <c r="A21" s="47"/>
      <c r="B21" s="48" t="s">
        <v>106</v>
      </c>
      <c r="C21" s="49"/>
      <c r="D21" s="49"/>
      <c r="E21" s="49"/>
      <c r="F21" s="49"/>
      <c r="G21" s="49"/>
      <c r="H21" s="49"/>
      <c r="I21" s="49"/>
      <c r="J21" s="49"/>
      <c r="K21" s="49"/>
      <c r="L21" s="49"/>
      <c r="M21" s="49"/>
      <c r="N21" s="49"/>
      <c r="O21" s="49"/>
      <c r="P21" s="49"/>
      <c r="Q21" s="49"/>
      <c r="R21" s="49"/>
      <c r="S21" s="49"/>
      <c r="T21" s="49"/>
      <c r="U21" s="49"/>
      <c r="V21" s="49"/>
      <c r="W21" s="49"/>
      <c r="X21" s="49"/>
      <c r="Y21" s="49"/>
      <c r="Z21" s="49"/>
      <c r="AA21" s="49"/>
      <c r="AB21" s="49"/>
      <c r="AC21" s="49"/>
      <c r="AD21" s="49"/>
      <c r="AE21" s="49"/>
      <c r="AF21" s="49"/>
      <c r="AG21" s="49"/>
      <c r="AH21" s="49"/>
      <c r="AI21" s="49"/>
      <c r="AJ21" s="49"/>
      <c r="AK21" s="49"/>
      <c r="AL21" s="49"/>
      <c r="AM21" s="49"/>
      <c r="AN21" s="49"/>
      <c r="AO21" s="49"/>
      <c r="AP21" s="49"/>
      <c r="AQ21" s="49"/>
      <c r="AR21" s="49"/>
      <c r="AS21" s="49"/>
      <c r="AT21" s="49"/>
      <c r="AU21" s="49"/>
      <c r="AV21" s="49"/>
      <c r="AW21" s="49"/>
      <c r="AX21" s="49"/>
      <c r="AY21" s="49"/>
      <c r="AZ21" s="49"/>
      <c r="BA21" s="49"/>
      <c r="BB21" s="49"/>
      <c r="BC21" s="49"/>
      <c r="BD21" s="49"/>
      <c r="BE21" s="49"/>
      <c r="BF21" s="49"/>
      <c r="BG21" s="49"/>
      <c r="BH21" s="49"/>
      <c r="BI21" s="49"/>
      <c r="BJ21" s="49"/>
      <c r="BK21" s="49"/>
      <c r="BL21" s="49"/>
      <c r="BM21" s="49"/>
      <c r="BN21" s="49">
        <v>5.7288126430387498</v>
      </c>
      <c r="BO21" s="49">
        <v>6.2168796838155496</v>
      </c>
      <c r="BP21" s="49">
        <v>5.0159179676468</v>
      </c>
      <c r="BQ21" s="49">
        <v>5.5447981869436997</v>
      </c>
      <c r="BR21" s="49">
        <v>6.0259830301008002</v>
      </c>
      <c r="BS21" s="49">
        <v>5.3071773505948503</v>
      </c>
      <c r="BT21" s="49">
        <v>5.4525623365817504</v>
      </c>
      <c r="BU21" s="49">
        <v>6.1469951951153003</v>
      </c>
      <c r="BV21" s="49">
        <v>5.2850291379885501</v>
      </c>
      <c r="BW21" s="49">
        <v>6.40363579366855</v>
      </c>
      <c r="BX21" s="49">
        <v>6.3279467523547002</v>
      </c>
      <c r="BY21" s="49">
        <v>5.6379977919458497</v>
      </c>
      <c r="BZ21" s="49">
        <v>6.8949077258775997</v>
      </c>
      <c r="CA21" s="49">
        <v>6.6120972419998996</v>
      </c>
      <c r="CB21" s="49">
        <v>6.3170046494326</v>
      </c>
      <c r="CC21" s="49">
        <v>7.5264234771612504</v>
      </c>
      <c r="CD21" s="49">
        <v>6.9073798464823497</v>
      </c>
      <c r="CE21" s="49">
        <v>8.3981969610694005</v>
      </c>
      <c r="CF21" s="49">
        <v>8.0767832423956492</v>
      </c>
      <c r="CG21" s="49">
        <v>8.0128784274068003</v>
      </c>
      <c r="CH21" s="49">
        <v>7.6795608281657</v>
      </c>
      <c r="CI21" s="49">
        <v>8.3739777368064505</v>
      </c>
      <c r="CJ21" s="49">
        <v>8.0472613540444495</v>
      </c>
      <c r="CK21" s="49">
        <v>8.5036815331168505</v>
      </c>
      <c r="CL21" s="50">
        <v>9.2646674273343006</v>
      </c>
      <c r="CM21" s="50">
        <v>8.7613782346265499</v>
      </c>
      <c r="CN21" s="50">
        <v>11.475828355779299</v>
      </c>
      <c r="CO21" s="50">
        <v>10.6466608137174</v>
      </c>
      <c r="CP21" s="50">
        <v>11.296658224862201</v>
      </c>
      <c r="CQ21" s="50">
        <v>11.8899956403672</v>
      </c>
      <c r="CR21" s="50">
        <v>11.4273624814135</v>
      </c>
      <c r="CS21" s="50">
        <v>10.638543360169299</v>
      </c>
      <c r="CT21" s="50">
        <v>11.9868565421546</v>
      </c>
      <c r="CU21" s="50">
        <v>10.7190519549711</v>
      </c>
      <c r="CV21" s="50">
        <v>10.8906912112279</v>
      </c>
      <c r="CW21" s="50">
        <v>13.2665031644223</v>
      </c>
      <c r="CX21" s="50">
        <v>10.7994709533064</v>
      </c>
      <c r="CY21" s="50">
        <v>12.0497530420662</v>
      </c>
      <c r="CZ21" s="50">
        <v>11.2926802894213</v>
      </c>
      <c r="DA21" s="50">
        <v>16.519565428864102</v>
      </c>
      <c r="DB21" s="50">
        <v>10.2970121073272</v>
      </c>
      <c r="DC21" s="50">
        <v>10.655845337643299</v>
      </c>
      <c r="DD21" s="50">
        <v>13.578113846389799</v>
      </c>
      <c r="DE21" s="50">
        <v>11.1718065472307</v>
      </c>
      <c r="DF21" s="50">
        <v>10.4260611936415</v>
      </c>
      <c r="DG21" s="50">
        <v>9.2859584134311994</v>
      </c>
      <c r="DH21" s="50">
        <v>11.566036645120899</v>
      </c>
      <c r="DI21" s="50">
        <v>12.1194780258576</v>
      </c>
      <c r="DJ21" s="50">
        <v>11.6290325406072</v>
      </c>
      <c r="DK21" s="50">
        <v>9.9820571506282505</v>
      </c>
      <c r="DL21" s="50">
        <v>10.476592555117699</v>
      </c>
      <c r="DM21" s="50">
        <v>10.559284733599901</v>
      </c>
      <c r="DN21" s="50">
        <v>10.3669342572306</v>
      </c>
      <c r="DO21" s="50">
        <v>10.1589521062551</v>
      </c>
      <c r="DP21" s="50">
        <v>42.882608877698097</v>
      </c>
      <c r="DQ21" s="50">
        <v>10.0975127506963</v>
      </c>
      <c r="DR21" s="50">
        <v>9.8403884263791994</v>
      </c>
      <c r="DS21" s="50">
        <v>10.9143213278636</v>
      </c>
      <c r="DT21" s="50">
        <v>10.399433559043899</v>
      </c>
      <c r="DU21" s="50">
        <v>34.8695117728602</v>
      </c>
      <c r="DV21" s="50">
        <v>11.0102536288541</v>
      </c>
      <c r="DW21" s="50">
        <v>11.1716244635466</v>
      </c>
      <c r="DX21" s="50">
        <v>12.289174149563999</v>
      </c>
      <c r="DY21" s="50">
        <v>12.9401843561613</v>
      </c>
      <c r="DZ21" s="50">
        <v>12.1633175498584</v>
      </c>
    </row>
    <row r="22" spans="1:130" s="41" customFormat="1" ht="15" customHeight="1" x14ac:dyDescent="0.2">
      <c r="A22" s="53"/>
      <c r="B22" s="60" t="s">
        <v>107</v>
      </c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45"/>
      <c r="U22" s="45"/>
      <c r="V22" s="45"/>
      <c r="W22" s="45"/>
      <c r="X22" s="45"/>
      <c r="Y22" s="45"/>
      <c r="Z22" s="45"/>
      <c r="AA22" s="45"/>
      <c r="AB22" s="45"/>
      <c r="AC22" s="45"/>
      <c r="AD22" s="45"/>
      <c r="AE22" s="45"/>
      <c r="AF22" s="45"/>
      <c r="AG22" s="45"/>
      <c r="AH22" s="45"/>
      <c r="AI22" s="45"/>
      <c r="AJ22" s="45"/>
      <c r="AK22" s="45"/>
      <c r="AL22" s="45"/>
      <c r="AM22" s="45"/>
      <c r="AN22" s="45"/>
      <c r="AO22" s="45"/>
      <c r="AP22" s="45"/>
      <c r="AQ22" s="45"/>
      <c r="AR22" s="45"/>
      <c r="AS22" s="45"/>
      <c r="AT22" s="45"/>
      <c r="AU22" s="45"/>
      <c r="AV22" s="45"/>
      <c r="AW22" s="45"/>
      <c r="AX22" s="45"/>
      <c r="AY22" s="45"/>
      <c r="AZ22" s="45"/>
      <c r="BA22" s="45"/>
      <c r="BB22" s="45"/>
      <c r="BC22" s="45"/>
      <c r="BD22" s="45"/>
      <c r="BE22" s="45"/>
      <c r="BF22" s="45"/>
      <c r="BG22" s="45"/>
      <c r="BH22" s="45"/>
      <c r="BI22" s="45"/>
      <c r="BJ22" s="45"/>
      <c r="BK22" s="45"/>
      <c r="BL22" s="45"/>
      <c r="BM22" s="45"/>
      <c r="BN22" s="45">
        <v>3.342253055</v>
      </c>
      <c r="BO22" s="45">
        <v>9.1523325</v>
      </c>
      <c r="BP22" s="45">
        <v>0.15463550000000001</v>
      </c>
      <c r="BQ22" s="45">
        <v>4.4651538999999998</v>
      </c>
      <c r="BR22" s="45">
        <v>3.0141236450000002</v>
      </c>
      <c r="BS22" s="45">
        <v>1.1453271650000001</v>
      </c>
      <c r="BT22" s="45">
        <v>0.96671465999999995</v>
      </c>
      <c r="BU22" s="45">
        <v>0.2</v>
      </c>
      <c r="BV22" s="45">
        <v>4.174207</v>
      </c>
      <c r="BW22" s="45">
        <v>5.2934877733999999</v>
      </c>
      <c r="BX22" s="45">
        <v>6.6687865349999997</v>
      </c>
      <c r="BY22" s="45">
        <v>9.6678114700000002</v>
      </c>
      <c r="BZ22" s="45">
        <v>12.582340520000001</v>
      </c>
      <c r="CA22" s="45">
        <v>0.63741344</v>
      </c>
      <c r="CB22" s="45">
        <v>8.7818717549999992</v>
      </c>
      <c r="CC22" s="45">
        <v>0.48799237000000001</v>
      </c>
      <c r="CD22" s="45">
        <v>15.99894224</v>
      </c>
      <c r="CE22" s="45">
        <v>9.5028891084999998</v>
      </c>
      <c r="CF22" s="45">
        <v>5.3153578450000003</v>
      </c>
      <c r="CG22" s="45">
        <v>6.8843631749999998</v>
      </c>
      <c r="CH22" s="45">
        <v>22.735523019999999</v>
      </c>
      <c r="CI22" s="45">
        <v>7.6900801899999998</v>
      </c>
      <c r="CJ22" s="45">
        <v>0.85199999999999998</v>
      </c>
      <c r="CK22" s="45">
        <v>2.95255</v>
      </c>
      <c r="CL22" s="45">
        <v>0.62949999999999995</v>
      </c>
      <c r="CM22" s="45">
        <v>6.3949999999999996</v>
      </c>
      <c r="CN22" s="45">
        <v>1.2430621850000001</v>
      </c>
      <c r="CO22" s="45">
        <v>0.32506083000000002</v>
      </c>
      <c r="CP22" s="45">
        <v>2.4769999999999999</v>
      </c>
      <c r="CQ22" s="45">
        <v>2.2734999999999999</v>
      </c>
      <c r="CR22" s="45">
        <v>7.7530000000000001</v>
      </c>
      <c r="CS22" s="45">
        <v>20.4725</v>
      </c>
      <c r="CT22" s="45">
        <v>1.285456725</v>
      </c>
      <c r="CU22" s="45">
        <v>1.237261985</v>
      </c>
      <c r="CV22" s="45">
        <v>4.9275000000000002</v>
      </c>
      <c r="CW22" s="45">
        <v>1.7170000000000001</v>
      </c>
      <c r="CX22" s="45">
        <v>9.1271216749999997</v>
      </c>
      <c r="CY22" s="45">
        <v>0.246165365</v>
      </c>
      <c r="CZ22" s="45">
        <v>5.9269999999999996</v>
      </c>
      <c r="DA22" s="45">
        <v>8.7119999999999997</v>
      </c>
      <c r="DB22" s="45">
        <v>1.9003300750000001</v>
      </c>
      <c r="DC22" s="45">
        <v>1.2198285</v>
      </c>
      <c r="DD22" s="45">
        <v>0.95950486499999998</v>
      </c>
      <c r="DE22" s="45">
        <v>6.2598996649999998</v>
      </c>
      <c r="DF22" s="45">
        <v>1.6445000000000001</v>
      </c>
      <c r="DG22" s="45">
        <v>0.75349999999999995</v>
      </c>
      <c r="DH22" s="45">
        <v>7.1070000000000002</v>
      </c>
      <c r="DI22" s="45">
        <v>4.7685000000000004</v>
      </c>
      <c r="DJ22" s="45">
        <v>0.96650000000000003</v>
      </c>
      <c r="DK22" s="45">
        <v>2.1019999999999999</v>
      </c>
      <c r="DL22" s="45">
        <v>7.06</v>
      </c>
      <c r="DM22" s="45">
        <v>231.31</v>
      </c>
      <c r="DN22" s="45">
        <v>6.1239449600000002</v>
      </c>
      <c r="DO22" s="45">
        <v>5.9567811500000003</v>
      </c>
      <c r="DP22" s="45">
        <v>9.3941192450000006</v>
      </c>
      <c r="DQ22" s="45">
        <v>7.9650041800000002</v>
      </c>
      <c r="DR22" s="45">
        <v>13.275499999999999</v>
      </c>
      <c r="DS22" s="45">
        <v>5.5750000000000002</v>
      </c>
      <c r="DT22" s="45">
        <v>5.36346861</v>
      </c>
      <c r="DU22" s="45">
        <v>0.93428179</v>
      </c>
      <c r="DV22" s="45">
        <v>1.9556979999999999</v>
      </c>
      <c r="DW22" s="45">
        <v>2.1796500000000001</v>
      </c>
      <c r="DX22" s="45">
        <v>1.61053183</v>
      </c>
      <c r="DY22" s="45">
        <v>0.62355000000000005</v>
      </c>
      <c r="DZ22" s="45">
        <v>16.818771219999999</v>
      </c>
    </row>
    <row r="23" spans="1:130" ht="15" customHeight="1" x14ac:dyDescent="0.25">
      <c r="A23" s="53"/>
      <c r="B23" s="55" t="s">
        <v>108</v>
      </c>
      <c r="C23" s="56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56"/>
      <c r="U23" s="56"/>
      <c r="V23" s="56"/>
      <c r="W23" s="56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>
        <v>3.342253055</v>
      </c>
      <c r="BO23" s="56">
        <v>9.1523325</v>
      </c>
      <c r="BP23" s="56">
        <v>0.15463550000000001</v>
      </c>
      <c r="BQ23" s="56">
        <v>4.4651538999999998</v>
      </c>
      <c r="BR23" s="56">
        <v>3.0141236450000002</v>
      </c>
      <c r="BS23" s="56">
        <v>1.1453271650000001</v>
      </c>
      <c r="BT23" s="56">
        <v>0.96671465999999995</v>
      </c>
      <c r="BU23" s="56">
        <v>0.2</v>
      </c>
      <c r="BV23" s="56">
        <v>4.2448009999999998</v>
      </c>
      <c r="BW23" s="56">
        <v>5.3946479399999996</v>
      </c>
      <c r="BX23" s="56">
        <v>6.9695408350000001</v>
      </c>
      <c r="BY23" s="56">
        <v>9.7862870950000005</v>
      </c>
      <c r="BZ23" s="56">
        <v>12.582340520000001</v>
      </c>
      <c r="CA23" s="56">
        <v>0.63741344</v>
      </c>
      <c r="CB23" s="56">
        <v>8.7818717549999992</v>
      </c>
      <c r="CC23" s="56">
        <v>0.48799237000000001</v>
      </c>
      <c r="CD23" s="56">
        <v>15.99894224</v>
      </c>
      <c r="CE23" s="56">
        <v>9.5028891084999998</v>
      </c>
      <c r="CF23" s="56">
        <v>5.3153578450000003</v>
      </c>
      <c r="CG23" s="56">
        <v>6.8843631749999998</v>
      </c>
      <c r="CH23" s="56">
        <v>22.735523019999999</v>
      </c>
      <c r="CI23" s="56">
        <v>7.6900801899999998</v>
      </c>
      <c r="CJ23" s="56">
        <v>0.85199999999999998</v>
      </c>
      <c r="CK23" s="56">
        <v>2.95255</v>
      </c>
      <c r="CL23" s="57">
        <v>0.62949999999999995</v>
      </c>
      <c r="CM23" s="57">
        <v>6.3949999999999996</v>
      </c>
      <c r="CN23" s="57">
        <v>1.2430621850000001</v>
      </c>
      <c r="CO23" s="57">
        <v>0.32506083000000002</v>
      </c>
      <c r="CP23" s="57">
        <v>2.4769999999999999</v>
      </c>
      <c r="CQ23" s="57">
        <v>2.2734999999999999</v>
      </c>
      <c r="CR23" s="57">
        <v>7.7530000000000001</v>
      </c>
      <c r="CS23" s="57">
        <v>20.4725</v>
      </c>
      <c r="CT23" s="57">
        <v>1.285456725</v>
      </c>
      <c r="CU23" s="57">
        <v>1.237261985</v>
      </c>
      <c r="CV23" s="57">
        <v>4.9275000000000002</v>
      </c>
      <c r="CW23" s="57">
        <v>1.7170000000000001</v>
      </c>
      <c r="CX23" s="57">
        <v>9.1271216749999997</v>
      </c>
      <c r="CY23" s="57">
        <v>0.246165365</v>
      </c>
      <c r="CZ23" s="57">
        <v>5.9269999999999996</v>
      </c>
      <c r="DA23" s="57">
        <v>8.7119999999999997</v>
      </c>
      <c r="DB23" s="57">
        <v>1.9003300750000001</v>
      </c>
      <c r="DC23" s="57">
        <v>1.2198285</v>
      </c>
      <c r="DD23" s="57">
        <v>0.95950486499999998</v>
      </c>
      <c r="DE23" s="57">
        <v>6.2598996649999998</v>
      </c>
      <c r="DF23" s="57">
        <v>1.6445000000000001</v>
      </c>
      <c r="DG23" s="57">
        <v>0.75349999999999995</v>
      </c>
      <c r="DH23" s="57">
        <v>7.1070000000000002</v>
      </c>
      <c r="DI23" s="57">
        <v>4.7685000000000004</v>
      </c>
      <c r="DJ23" s="57">
        <v>0.96650000000000003</v>
      </c>
      <c r="DK23" s="57">
        <v>2.1019999999999999</v>
      </c>
      <c r="DL23" s="57">
        <v>7.06</v>
      </c>
      <c r="DM23" s="57">
        <v>265.86</v>
      </c>
      <c r="DN23" s="57">
        <v>6.1239449600000002</v>
      </c>
      <c r="DO23" s="57">
        <v>5.9567811500000003</v>
      </c>
      <c r="DP23" s="57">
        <v>9.3941192450000006</v>
      </c>
      <c r="DQ23" s="57">
        <v>7.9650041800000002</v>
      </c>
      <c r="DR23" s="57">
        <v>13.275499999999999</v>
      </c>
      <c r="DS23" s="57">
        <v>5.5750000000000002</v>
      </c>
      <c r="DT23" s="57">
        <v>5.36346861</v>
      </c>
      <c r="DU23" s="57">
        <v>0.93428179</v>
      </c>
      <c r="DV23" s="57">
        <v>1.9556979999999999</v>
      </c>
      <c r="DW23" s="57">
        <v>2.1796500000000001</v>
      </c>
      <c r="DX23" s="57">
        <v>1.61053183</v>
      </c>
      <c r="DY23" s="57">
        <v>0.62355000000000005</v>
      </c>
      <c r="DZ23" s="57">
        <v>16.818771219999999</v>
      </c>
    </row>
    <row r="24" spans="1:130" ht="15" customHeight="1" x14ac:dyDescent="0.25">
      <c r="A24" s="47"/>
      <c r="B24" s="55" t="s">
        <v>109</v>
      </c>
      <c r="C24" s="49"/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49"/>
      <c r="O24" s="49"/>
      <c r="P24" s="49"/>
      <c r="Q24" s="49"/>
      <c r="R24" s="49"/>
      <c r="S24" s="49"/>
      <c r="T24" s="49"/>
      <c r="U24" s="49"/>
      <c r="V24" s="49"/>
      <c r="W24" s="49"/>
      <c r="X24" s="49"/>
      <c r="Y24" s="49"/>
      <c r="Z24" s="49"/>
      <c r="AA24" s="49"/>
      <c r="AB24" s="49"/>
      <c r="AC24" s="49"/>
      <c r="AD24" s="49"/>
      <c r="AE24" s="49"/>
      <c r="AF24" s="49"/>
      <c r="AG24" s="49"/>
      <c r="AH24" s="49"/>
      <c r="AI24" s="49"/>
      <c r="AJ24" s="49"/>
      <c r="AK24" s="49"/>
      <c r="AL24" s="49"/>
      <c r="AM24" s="49"/>
      <c r="AN24" s="49"/>
      <c r="AO24" s="49"/>
      <c r="AP24" s="49"/>
      <c r="AQ24" s="49"/>
      <c r="AR24" s="49"/>
      <c r="AS24" s="49"/>
      <c r="AT24" s="49"/>
      <c r="AU24" s="49"/>
      <c r="AV24" s="49"/>
      <c r="AW24" s="49"/>
      <c r="AX24" s="49"/>
      <c r="AY24" s="49"/>
      <c r="AZ24" s="49"/>
      <c r="BA24" s="49"/>
      <c r="BB24" s="49"/>
      <c r="BC24" s="49"/>
      <c r="BD24" s="49"/>
      <c r="BE24" s="49"/>
      <c r="BF24" s="49"/>
      <c r="BG24" s="49"/>
      <c r="BH24" s="49"/>
      <c r="BI24" s="49"/>
      <c r="BJ24" s="49"/>
      <c r="BK24" s="49"/>
      <c r="BL24" s="49"/>
      <c r="BM24" s="49"/>
      <c r="BN24" s="49">
        <v>0</v>
      </c>
      <c r="BO24" s="49">
        <v>0</v>
      </c>
      <c r="BP24" s="49">
        <v>0</v>
      </c>
      <c r="BQ24" s="49">
        <v>0</v>
      </c>
      <c r="BR24" s="49">
        <v>0</v>
      </c>
      <c r="BS24" s="49">
        <v>0</v>
      </c>
      <c r="BT24" s="49">
        <v>0</v>
      </c>
      <c r="BU24" s="49">
        <v>0</v>
      </c>
      <c r="BV24" s="49">
        <v>7.0594000000000004E-2</v>
      </c>
      <c r="BW24" s="49">
        <v>0.1011601666</v>
      </c>
      <c r="BX24" s="49">
        <v>0.30075429999999997</v>
      </c>
      <c r="BY24" s="49">
        <v>0.118475625</v>
      </c>
      <c r="BZ24" s="49">
        <v>0</v>
      </c>
      <c r="CA24" s="49">
        <v>0</v>
      </c>
      <c r="CB24" s="49">
        <v>0</v>
      </c>
      <c r="CC24" s="49">
        <v>0</v>
      </c>
      <c r="CD24" s="49">
        <v>0</v>
      </c>
      <c r="CE24" s="49">
        <v>0</v>
      </c>
      <c r="CF24" s="49">
        <v>0</v>
      </c>
      <c r="CG24" s="49">
        <v>0</v>
      </c>
      <c r="CH24" s="49">
        <v>0</v>
      </c>
      <c r="CI24" s="49">
        <v>0</v>
      </c>
      <c r="CJ24" s="49">
        <v>0</v>
      </c>
      <c r="CK24" s="49">
        <v>0</v>
      </c>
      <c r="CL24" s="50">
        <v>0</v>
      </c>
      <c r="CM24" s="50">
        <v>0</v>
      </c>
      <c r="CN24" s="50">
        <v>0</v>
      </c>
      <c r="CO24" s="50">
        <v>0</v>
      </c>
      <c r="CP24" s="50">
        <v>0</v>
      </c>
      <c r="CQ24" s="50">
        <v>0</v>
      </c>
      <c r="CR24" s="50">
        <v>0</v>
      </c>
      <c r="CS24" s="50">
        <v>0</v>
      </c>
      <c r="CT24" s="50">
        <v>0</v>
      </c>
      <c r="CU24" s="50">
        <v>0</v>
      </c>
      <c r="CV24" s="50">
        <v>0</v>
      </c>
      <c r="CW24" s="50">
        <v>0</v>
      </c>
      <c r="CX24" s="50">
        <v>0</v>
      </c>
      <c r="CY24" s="50">
        <v>0</v>
      </c>
      <c r="CZ24" s="50">
        <v>0</v>
      </c>
      <c r="DA24" s="50">
        <v>0</v>
      </c>
      <c r="DB24" s="50">
        <v>0</v>
      </c>
      <c r="DC24" s="50">
        <v>0</v>
      </c>
      <c r="DD24" s="50">
        <v>0</v>
      </c>
      <c r="DE24" s="50">
        <v>0</v>
      </c>
      <c r="DF24" s="50">
        <v>0</v>
      </c>
      <c r="DG24" s="50">
        <v>0</v>
      </c>
      <c r="DH24" s="50">
        <v>0</v>
      </c>
      <c r="DI24" s="50">
        <v>0</v>
      </c>
      <c r="DJ24" s="50">
        <v>0</v>
      </c>
      <c r="DK24" s="50">
        <v>0</v>
      </c>
      <c r="DL24" s="50">
        <v>0</v>
      </c>
      <c r="DM24" s="50">
        <v>34.549999999999997</v>
      </c>
      <c r="DN24" s="50">
        <v>0</v>
      </c>
      <c r="DO24" s="50">
        <v>0</v>
      </c>
      <c r="DP24" s="50">
        <v>0</v>
      </c>
      <c r="DQ24" s="50">
        <v>0</v>
      </c>
      <c r="DR24" s="50">
        <v>0</v>
      </c>
      <c r="DS24" s="50">
        <v>0</v>
      </c>
      <c r="DT24" s="50">
        <v>0</v>
      </c>
      <c r="DU24" s="50">
        <v>0</v>
      </c>
      <c r="DV24" s="50">
        <v>0</v>
      </c>
      <c r="DW24" s="50">
        <v>0</v>
      </c>
      <c r="DX24" s="50">
        <v>0</v>
      </c>
      <c r="DY24" s="50">
        <v>0</v>
      </c>
      <c r="DZ24" s="50">
        <v>0</v>
      </c>
    </row>
    <row r="25" spans="1:130" ht="15" customHeight="1" x14ac:dyDescent="0.25">
      <c r="B25" s="136" t="s">
        <v>110</v>
      </c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49"/>
      <c r="W25" s="49"/>
      <c r="X25" s="49"/>
      <c r="Y25" s="49"/>
      <c r="Z25" s="49"/>
      <c r="AA25" s="49"/>
      <c r="AB25" s="49"/>
      <c r="AC25" s="49"/>
      <c r="AD25" s="49"/>
      <c r="AE25" s="49"/>
      <c r="AF25" s="49"/>
      <c r="AG25" s="49"/>
      <c r="AH25" s="49"/>
      <c r="AI25" s="49"/>
      <c r="AJ25" s="49"/>
      <c r="AK25" s="49"/>
      <c r="AL25" s="49"/>
      <c r="AM25" s="49"/>
      <c r="AN25" s="49"/>
      <c r="AO25" s="49"/>
      <c r="AP25" s="49"/>
      <c r="AQ25" s="49"/>
      <c r="AR25" s="49"/>
      <c r="AS25" s="49"/>
      <c r="AT25" s="49"/>
      <c r="AU25" s="49"/>
      <c r="AV25" s="49"/>
      <c r="AW25" s="49"/>
      <c r="AX25" s="49"/>
      <c r="AY25" s="49"/>
      <c r="AZ25" s="49"/>
      <c r="BA25" s="49"/>
      <c r="BB25" s="49"/>
      <c r="BC25" s="49"/>
      <c r="BD25" s="49"/>
      <c r="BE25" s="49"/>
      <c r="BF25" s="49"/>
      <c r="BG25" s="49"/>
      <c r="BH25" s="49"/>
      <c r="BI25" s="49"/>
      <c r="BJ25" s="49"/>
      <c r="BK25" s="49"/>
      <c r="BL25" s="49"/>
      <c r="BM25" s="49"/>
      <c r="BN25" s="49">
        <v>-8.4129388849115756</v>
      </c>
      <c r="BO25" s="49">
        <v>-16.662839114404239</v>
      </c>
      <c r="BP25" s="49">
        <v>-43.710504072682021</v>
      </c>
      <c r="BQ25" s="49">
        <v>3.0619285385848629</v>
      </c>
      <c r="BR25" s="49">
        <v>15.494611968055532</v>
      </c>
      <c r="BS25" s="49">
        <v>-8.1886463610906048</v>
      </c>
      <c r="BT25" s="49">
        <v>-29.672398451159044</v>
      </c>
      <c r="BU25" s="49">
        <v>-18.044064723879767</v>
      </c>
      <c r="BV25" s="49">
        <v>42.426472491672513</v>
      </c>
      <c r="BW25" s="49">
        <v>2.222825138009469</v>
      </c>
      <c r="BX25" s="49">
        <v>-41.653229204224161</v>
      </c>
      <c r="BY25" s="49">
        <v>2.8593562133861674</v>
      </c>
      <c r="BZ25" s="49">
        <v>57.006201861544412</v>
      </c>
      <c r="CA25" s="49">
        <v>-17.466370769782589</v>
      </c>
      <c r="CB25" s="49">
        <v>-31.248228447155206</v>
      </c>
      <c r="CC25" s="49">
        <v>-18.915104413002098</v>
      </c>
      <c r="CD25" s="49">
        <v>69.266830469873128</v>
      </c>
      <c r="CE25" s="49">
        <v>-6.275318562004399</v>
      </c>
      <c r="CF25" s="49">
        <v>-51.974003205304712</v>
      </c>
      <c r="CG25" s="49">
        <v>-45.902193827164929</v>
      </c>
      <c r="CH25" s="49">
        <v>16.140284690332038</v>
      </c>
      <c r="CI25" s="49">
        <v>-4.0187255630436258</v>
      </c>
      <c r="CJ25" s="49">
        <v>-56.8392360474664</v>
      </c>
      <c r="CK25" s="49">
        <v>-56.913593067455665</v>
      </c>
      <c r="CL25" s="50">
        <v>0.39687997803013686</v>
      </c>
      <c r="CM25" s="50">
        <v>-20.747475699517889</v>
      </c>
      <c r="CN25" s="50">
        <v>-82.909471430616605</v>
      </c>
      <c r="CO25" s="50">
        <v>-62.882858186139416</v>
      </c>
      <c r="CP25" s="50">
        <v>-23.062381078850219</v>
      </c>
      <c r="CQ25" s="50">
        <v>-28.292312734751579</v>
      </c>
      <c r="CR25" s="50">
        <v>-55.775366165116466</v>
      </c>
      <c r="CS25" s="50">
        <v>-23.350243447018972</v>
      </c>
      <c r="CT25" s="50">
        <v>-21.454961212617579</v>
      </c>
      <c r="CU25" s="50">
        <v>-17.456482960073853</v>
      </c>
      <c r="CV25" s="50">
        <v>-56.415846752411461</v>
      </c>
      <c r="CW25" s="50">
        <v>-53.540520708602173</v>
      </c>
      <c r="CX25" s="50">
        <v>10.627919125112003</v>
      </c>
      <c r="CY25" s="50">
        <v>-45.963381198323141</v>
      </c>
      <c r="CZ25" s="50">
        <v>-45.789633108045081</v>
      </c>
      <c r="DA25" s="50">
        <v>-45.657017798873355</v>
      </c>
      <c r="DB25" s="50">
        <v>-11.524370582887849</v>
      </c>
      <c r="DC25" s="50">
        <v>-29.571780311452205</v>
      </c>
      <c r="DD25" s="50">
        <v>-90.671577832205799</v>
      </c>
      <c r="DE25" s="50">
        <v>-42.538412852067928</v>
      </c>
      <c r="DF25" s="50">
        <v>10.679959099228144</v>
      </c>
      <c r="DG25" s="50">
        <v>-15.573656614163651</v>
      </c>
      <c r="DH25" s="50">
        <v>-49.227681973109597</v>
      </c>
      <c r="DI25" s="50">
        <v>-59.524907751174126</v>
      </c>
      <c r="DJ25" s="50">
        <v>-39.548394432633572</v>
      </c>
      <c r="DK25" s="50">
        <v>-2.1839577626871969</v>
      </c>
      <c r="DL25" s="50">
        <v>-24.56530915299955</v>
      </c>
      <c r="DM25" s="50">
        <v>149.86779619176491</v>
      </c>
      <c r="DN25" s="50">
        <v>-15.983103596693013</v>
      </c>
      <c r="DO25" s="50">
        <v>-16.165768853740932</v>
      </c>
      <c r="DP25" s="50">
        <v>-93.095890264131938</v>
      </c>
      <c r="DQ25" s="50">
        <v>-80.880924065106598</v>
      </c>
      <c r="DR25" s="50">
        <v>82.610890139278439</v>
      </c>
      <c r="DS25" s="50">
        <v>18.805235977793533</v>
      </c>
      <c r="DT25" s="50">
        <v>-35.443692185501718</v>
      </c>
      <c r="DU25" s="50">
        <v>-60.585236995961075</v>
      </c>
      <c r="DV25" s="50">
        <v>48.429505626620923</v>
      </c>
      <c r="DW25" s="50">
        <v>-45.056317833928837</v>
      </c>
      <c r="DX25" s="50">
        <v>0.99692446784350497</v>
      </c>
      <c r="DY25" s="50">
        <v>-49.665661721805954</v>
      </c>
      <c r="DZ25" s="50">
        <v>57.918561809680057</v>
      </c>
    </row>
    <row r="26" spans="1:130" s="41" customFormat="1" ht="15" customHeight="1" x14ac:dyDescent="0.2">
      <c r="A26" s="59"/>
      <c r="B26" s="60" t="s">
        <v>111</v>
      </c>
      <c r="C26" s="45"/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45"/>
      <c r="AF26" s="45"/>
      <c r="AG26" s="45"/>
      <c r="AH26" s="45"/>
      <c r="AI26" s="45"/>
      <c r="AJ26" s="45"/>
      <c r="AK26" s="45"/>
      <c r="AL26" s="45"/>
      <c r="AM26" s="45"/>
      <c r="AN26" s="45"/>
      <c r="AO26" s="45"/>
      <c r="AP26" s="45"/>
      <c r="AQ26" s="45"/>
      <c r="AR26" s="45"/>
      <c r="AS26" s="45"/>
      <c r="AT26" s="45"/>
      <c r="AU26" s="45"/>
      <c r="AV26" s="45"/>
      <c r="AW26" s="45"/>
      <c r="AX26" s="45"/>
      <c r="AY26" s="45"/>
      <c r="AZ26" s="45"/>
      <c r="BA26" s="45"/>
      <c r="BB26" s="45"/>
      <c r="BC26" s="45"/>
      <c r="BD26" s="45"/>
      <c r="BE26" s="45"/>
      <c r="BF26" s="45"/>
      <c r="BG26" s="45"/>
      <c r="BH26" s="45"/>
      <c r="BI26" s="45"/>
      <c r="BJ26" s="45"/>
      <c r="BK26" s="45"/>
      <c r="BL26" s="45"/>
      <c r="BM26" s="45"/>
      <c r="BN26" s="45">
        <v>-10.388992257330056</v>
      </c>
      <c r="BO26" s="45">
        <v>-22.794264911120901</v>
      </c>
      <c r="BP26" s="45">
        <v>-68.248188104942201</v>
      </c>
      <c r="BQ26" s="45">
        <v>-15.612173229175337</v>
      </c>
      <c r="BR26" s="45">
        <v>19.275077941794088</v>
      </c>
      <c r="BS26" s="45">
        <v>-30.067422101026079</v>
      </c>
      <c r="BT26" s="45">
        <v>-4.8086098052220478</v>
      </c>
      <c r="BU26" s="45">
        <v>-11.447452109798938</v>
      </c>
      <c r="BV26" s="45">
        <v>36.449656898876825</v>
      </c>
      <c r="BW26" s="45">
        <v>-17.560001986818296</v>
      </c>
      <c r="BX26" s="45">
        <v>-19.527568141719083</v>
      </c>
      <c r="BY26" s="45">
        <v>-18.273561744544001</v>
      </c>
      <c r="BZ26" s="45">
        <v>26.906674260458136</v>
      </c>
      <c r="CA26" s="45">
        <v>-11.996366562936082</v>
      </c>
      <c r="CB26" s="45">
        <v>-63.557810296414281</v>
      </c>
      <c r="CC26" s="45">
        <v>-18.728467036624458</v>
      </c>
      <c r="CD26" s="45">
        <v>34.834183615756928</v>
      </c>
      <c r="CE26" s="45">
        <v>-43.619555197913428</v>
      </c>
      <c r="CF26" s="45">
        <v>-47.301965045218182</v>
      </c>
      <c r="CG26" s="45">
        <v>-80.265491040661303</v>
      </c>
      <c r="CH26" s="45">
        <v>-15.742306310394483</v>
      </c>
      <c r="CI26" s="45">
        <v>-1.422663058430274</v>
      </c>
      <c r="CJ26" s="45">
        <v>-82.870302620001908</v>
      </c>
      <c r="CK26" s="45">
        <v>-63.950334428065737</v>
      </c>
      <c r="CL26" s="46">
        <v>6.2351106513469539</v>
      </c>
      <c r="CM26" s="46">
        <v>-66.650624302548067</v>
      </c>
      <c r="CN26" s="46">
        <v>55.740099336907505</v>
      </c>
      <c r="CO26" s="46">
        <v>-40.08549886721007</v>
      </c>
      <c r="CP26" s="46">
        <v>6.4372307742188184</v>
      </c>
      <c r="CQ26" s="46">
        <v>-32.079951373616979</v>
      </c>
      <c r="CR26" s="46">
        <v>-59.452758804429031</v>
      </c>
      <c r="CS26" s="46">
        <v>37.315736890712543</v>
      </c>
      <c r="CT26" s="46">
        <v>-41.266356288103225</v>
      </c>
      <c r="CU26" s="46">
        <v>-46.653114515622846</v>
      </c>
      <c r="CV26" s="46">
        <v>-24.783316133367208</v>
      </c>
      <c r="CW26" s="46">
        <v>36.397748291228126</v>
      </c>
      <c r="CX26" s="46">
        <v>16.242700267210019</v>
      </c>
      <c r="CY26" s="46">
        <v>-46.447114618200004</v>
      </c>
      <c r="CZ26" s="46">
        <v>-43.185826856162734</v>
      </c>
      <c r="DA26" s="46">
        <v>-42.253747015329203</v>
      </c>
      <c r="DB26" s="46">
        <v>3.3439312433585817</v>
      </c>
      <c r="DC26" s="46">
        <v>-33.618826296426185</v>
      </c>
      <c r="DD26" s="46">
        <v>-74.454588346368354</v>
      </c>
      <c r="DE26" s="46">
        <v>-30.610467713947898</v>
      </c>
      <c r="DF26" s="46">
        <v>2.8806989411150568</v>
      </c>
      <c r="DG26" s="46">
        <v>-62.418456175848526</v>
      </c>
      <c r="DH26" s="46">
        <v>-79.338675060901267</v>
      </c>
      <c r="DI26" s="46">
        <v>-29.971418424449141</v>
      </c>
      <c r="DJ26" s="46">
        <v>-15.423036551030133</v>
      </c>
      <c r="DK26" s="46">
        <v>7.0788562019067847</v>
      </c>
      <c r="DL26" s="46">
        <v>-70.44329748497691</v>
      </c>
      <c r="DM26" s="46">
        <v>128.11779855607898</v>
      </c>
      <c r="DN26" s="46">
        <v>-27.754510483336382</v>
      </c>
      <c r="DO26" s="46">
        <v>-37.106948356982116</v>
      </c>
      <c r="DP26" s="46">
        <v>-96.495487474994519</v>
      </c>
      <c r="DQ26" s="46">
        <v>-26.335153627031559</v>
      </c>
      <c r="DR26" s="46">
        <v>39.464251660011868</v>
      </c>
      <c r="DS26" s="46">
        <v>-49.713655423866982</v>
      </c>
      <c r="DT26" s="46">
        <v>-38.227196754852471</v>
      </c>
      <c r="DU26" s="46">
        <v>12.177384968744249</v>
      </c>
      <c r="DV26" s="46">
        <v>64.415255349521615</v>
      </c>
      <c r="DW26" s="46">
        <v>-54.147272674125233</v>
      </c>
      <c r="DX26" s="46">
        <v>-58.588296680628403</v>
      </c>
      <c r="DY26" s="46">
        <v>-33.76864835201981</v>
      </c>
      <c r="DZ26" s="46">
        <v>30.316986128063135</v>
      </c>
    </row>
    <row r="27" spans="1:130" ht="15" customHeight="1" x14ac:dyDescent="0.25">
      <c r="A27" s="47"/>
      <c r="B27" s="55" t="s">
        <v>112</v>
      </c>
      <c r="C27" s="49"/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49"/>
      <c r="S27" s="49"/>
      <c r="T27" s="49"/>
      <c r="U27" s="49"/>
      <c r="V27" s="49"/>
      <c r="W27" s="49"/>
      <c r="X27" s="49"/>
      <c r="Y27" s="49"/>
      <c r="Z27" s="49"/>
      <c r="AA27" s="49"/>
      <c r="AB27" s="49"/>
      <c r="AC27" s="49"/>
      <c r="AD27" s="49"/>
      <c r="AE27" s="49"/>
      <c r="AF27" s="49"/>
      <c r="AG27" s="49"/>
      <c r="AH27" s="49"/>
      <c r="AI27" s="49"/>
      <c r="AJ27" s="49"/>
      <c r="AK27" s="49"/>
      <c r="AL27" s="49"/>
      <c r="AM27" s="49"/>
      <c r="AN27" s="49"/>
      <c r="AO27" s="49"/>
      <c r="AP27" s="49"/>
      <c r="AQ27" s="49"/>
      <c r="AR27" s="49"/>
      <c r="AS27" s="49"/>
      <c r="AT27" s="49"/>
      <c r="AU27" s="49"/>
      <c r="AV27" s="49"/>
      <c r="AW27" s="49"/>
      <c r="AX27" s="49"/>
      <c r="AY27" s="49"/>
      <c r="AZ27" s="49"/>
      <c r="BA27" s="49"/>
      <c r="BB27" s="49"/>
      <c r="BC27" s="49"/>
      <c r="BD27" s="49"/>
      <c r="BE27" s="49"/>
      <c r="BF27" s="49"/>
      <c r="BG27" s="49"/>
      <c r="BH27" s="49"/>
      <c r="BI27" s="49"/>
      <c r="BJ27" s="49"/>
      <c r="BK27" s="49"/>
      <c r="BL27" s="49"/>
      <c r="BM27" s="49"/>
      <c r="BN27" s="49">
        <v>5.0644950000000001E-2</v>
      </c>
      <c r="BO27" s="49">
        <v>0.11550692</v>
      </c>
      <c r="BP27" s="49">
        <v>0.10414814</v>
      </c>
      <c r="BQ27" s="49">
        <v>0.19095043</v>
      </c>
      <c r="BR27" s="49">
        <v>0.24896438000000001</v>
      </c>
      <c r="BS27" s="49">
        <v>0.38773273000000003</v>
      </c>
      <c r="BT27" s="49">
        <v>0.36250438000000001</v>
      </c>
      <c r="BU27" s="49">
        <v>0.12187582</v>
      </c>
      <c r="BV27" s="49">
        <v>7.8887509999999994E-2</v>
      </c>
      <c r="BW27" s="49">
        <v>0.23956596999999999</v>
      </c>
      <c r="BX27" s="49">
        <v>0.10332068</v>
      </c>
      <c r="BY27" s="49">
        <v>0.21124308</v>
      </c>
      <c r="BZ27" s="49">
        <v>0.43870127819999999</v>
      </c>
      <c r="CA27" s="49">
        <v>0.1531014634</v>
      </c>
      <c r="CB27" s="49">
        <v>0.1813217704</v>
      </c>
      <c r="CC27" s="49">
        <v>0.10260201519999999</v>
      </c>
      <c r="CD27" s="49">
        <v>7.7707055050000001E-2</v>
      </c>
      <c r="CE27" s="49">
        <v>0.28918408085000002</v>
      </c>
      <c r="CF27" s="49">
        <v>0.14201359094999999</v>
      </c>
      <c r="CG27" s="49">
        <v>0.17561991390000001</v>
      </c>
      <c r="CH27" s="49">
        <v>0.1496343024</v>
      </c>
      <c r="CI27" s="49">
        <v>0.34342972389999998</v>
      </c>
      <c r="CJ27" s="49">
        <v>0.1042677866</v>
      </c>
      <c r="CK27" s="49">
        <v>2.1372819981000002</v>
      </c>
      <c r="CL27" s="50">
        <v>0.14551353119999999</v>
      </c>
      <c r="CM27" s="50">
        <v>0.1210296783</v>
      </c>
      <c r="CN27" s="50">
        <v>0.13038109275000001</v>
      </c>
      <c r="CO27" s="50">
        <v>7.2959470700000001E-2</v>
      </c>
      <c r="CP27" s="50">
        <v>0.8097248614</v>
      </c>
      <c r="CQ27" s="50">
        <v>0.56850385020000005</v>
      </c>
      <c r="CR27" s="50">
        <v>0.23674722005000001</v>
      </c>
      <c r="CS27" s="50">
        <v>0.10383375205000001</v>
      </c>
      <c r="CT27" s="50">
        <v>5.2762296799999997E-2</v>
      </c>
      <c r="CU27" s="50">
        <v>0.15048877469999999</v>
      </c>
      <c r="CV27" s="50">
        <v>2.541397145E-2</v>
      </c>
      <c r="CW27" s="50">
        <v>2.8513733350000001E-2</v>
      </c>
      <c r="CX27" s="50">
        <v>8.7955602899999999E-2</v>
      </c>
      <c r="CY27" s="50">
        <v>0</v>
      </c>
      <c r="CZ27" s="50">
        <v>0.32829990965</v>
      </c>
      <c r="DA27" s="50">
        <v>0.30211702410000002</v>
      </c>
      <c r="DB27" s="50">
        <v>0.24166697079999999</v>
      </c>
      <c r="DC27" s="50">
        <v>0.95715560420000001</v>
      </c>
      <c r="DD27" s="50">
        <v>0.5096586193</v>
      </c>
      <c r="DE27" s="50">
        <v>0.41007577815000001</v>
      </c>
      <c r="DF27" s="50">
        <v>1.8917227411999999</v>
      </c>
      <c r="DG27" s="50">
        <v>0.52719773255000002</v>
      </c>
      <c r="DH27" s="50">
        <v>2.1195659400000001E-2</v>
      </c>
      <c r="DI27" s="50">
        <v>1.9880756977</v>
      </c>
      <c r="DJ27" s="50">
        <v>2.8341977149999999E-2</v>
      </c>
      <c r="DK27" s="50">
        <v>0.28231088999999998</v>
      </c>
      <c r="DL27" s="50">
        <v>0.22652148</v>
      </c>
      <c r="DM27" s="50">
        <v>1</v>
      </c>
      <c r="DN27" s="50">
        <v>0.25</v>
      </c>
      <c r="DO27" s="50">
        <v>0</v>
      </c>
      <c r="DP27" s="50">
        <v>6.8707160000000003E-2</v>
      </c>
      <c r="DQ27" s="50">
        <v>0.88170163000000001</v>
      </c>
      <c r="DR27" s="50">
        <v>2.9717099999999998E-3</v>
      </c>
      <c r="DS27" s="50">
        <v>2.11698114</v>
      </c>
      <c r="DT27" s="50">
        <v>0.13115673</v>
      </c>
      <c r="DU27" s="50">
        <v>3.9622800000000003E-3</v>
      </c>
      <c r="DV27" s="50">
        <v>3.8417099999999999E-3</v>
      </c>
      <c r="DW27" s="50">
        <v>2.9717099999999998E-3</v>
      </c>
      <c r="DX27" s="50">
        <v>1.395</v>
      </c>
      <c r="DY27" s="50">
        <v>1.20922</v>
      </c>
      <c r="DZ27" s="50">
        <v>0</v>
      </c>
    </row>
    <row r="28" spans="1:130" ht="15" customHeight="1" x14ac:dyDescent="0.25">
      <c r="A28" s="53"/>
      <c r="B28" s="55" t="s">
        <v>113</v>
      </c>
      <c r="C28" s="56"/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/>
      <c r="P28" s="56"/>
      <c r="Q28" s="56"/>
      <c r="R28" s="56"/>
      <c r="S28" s="56"/>
      <c r="T28" s="56"/>
      <c r="U28" s="56"/>
      <c r="V28" s="56"/>
      <c r="W28" s="56"/>
      <c r="X28" s="56"/>
      <c r="Y28" s="56"/>
      <c r="Z28" s="56"/>
      <c r="AA28" s="56"/>
      <c r="AB28" s="56"/>
      <c r="AC28" s="56"/>
      <c r="AD28" s="56"/>
      <c r="AE28" s="56"/>
      <c r="AF28" s="56"/>
      <c r="AG28" s="56"/>
      <c r="AH28" s="56"/>
      <c r="AI28" s="56"/>
      <c r="AJ28" s="56"/>
      <c r="AK28" s="56"/>
      <c r="AL28" s="56"/>
      <c r="AM28" s="56"/>
      <c r="AN28" s="56"/>
      <c r="AO28" s="56"/>
      <c r="AP28" s="56"/>
      <c r="AQ28" s="56"/>
      <c r="AR28" s="56"/>
      <c r="AS28" s="56"/>
      <c r="AT28" s="56"/>
      <c r="AU28" s="56"/>
      <c r="AV28" s="56"/>
      <c r="AW28" s="56"/>
      <c r="AX28" s="56"/>
      <c r="AY28" s="56"/>
      <c r="AZ28" s="56"/>
      <c r="BA28" s="56"/>
      <c r="BB28" s="56"/>
      <c r="BC28" s="56"/>
      <c r="BD28" s="56"/>
      <c r="BE28" s="56"/>
      <c r="BF28" s="56"/>
      <c r="BG28" s="56"/>
      <c r="BH28" s="56"/>
      <c r="BI28" s="56"/>
      <c r="BJ28" s="56"/>
      <c r="BK28" s="56"/>
      <c r="BL28" s="56"/>
      <c r="BM28" s="56"/>
      <c r="BN28" s="56">
        <v>30.682277869553399</v>
      </c>
      <c r="BO28" s="56">
        <v>27.087069784816201</v>
      </c>
      <c r="BP28" s="56">
        <v>31.556836850323499</v>
      </c>
      <c r="BQ28" s="56">
        <v>19.513901919181102</v>
      </c>
      <c r="BR28" s="56">
        <v>29.948219863730198</v>
      </c>
      <c r="BS28" s="56">
        <v>27.663249050011999</v>
      </c>
      <c r="BT28" s="56">
        <v>17.752024109539999</v>
      </c>
      <c r="BU28" s="56">
        <v>21.086384060521102</v>
      </c>
      <c r="BV28" s="56">
        <v>15.734761298508801</v>
      </c>
      <c r="BW28" s="56">
        <v>28.1081262285858</v>
      </c>
      <c r="BX28" s="56">
        <v>22.360463748686101</v>
      </c>
      <c r="BY28" s="56">
        <v>29.1451739159507</v>
      </c>
      <c r="BZ28" s="56">
        <v>22.140318783657101</v>
      </c>
      <c r="CA28" s="56">
        <v>14.2662731013081</v>
      </c>
      <c r="CB28" s="56">
        <v>86.960034123902005</v>
      </c>
      <c r="CC28" s="56">
        <v>70.834782779568997</v>
      </c>
      <c r="CD28" s="56">
        <v>5.2002098241551504</v>
      </c>
      <c r="CE28" s="56">
        <v>14.2425676488979</v>
      </c>
      <c r="CF28" s="56">
        <v>19.276019696681601</v>
      </c>
      <c r="CG28" s="56">
        <v>53.528933772919501</v>
      </c>
      <c r="CH28" s="56">
        <v>30.719227176586099</v>
      </c>
      <c r="CI28" s="56">
        <v>30.515773009921801</v>
      </c>
      <c r="CJ28" s="56">
        <v>24.8979497803351</v>
      </c>
      <c r="CK28" s="56">
        <v>54.964080377067503</v>
      </c>
      <c r="CL28" s="57">
        <v>23.495303194606201</v>
      </c>
      <c r="CM28" s="57">
        <v>47.858528038318703</v>
      </c>
      <c r="CN28" s="57">
        <v>-32.877572023327197</v>
      </c>
      <c r="CO28" s="57">
        <v>20.6429646885511</v>
      </c>
      <c r="CP28" s="57">
        <v>10.0774015039114</v>
      </c>
      <c r="CQ28" s="57">
        <v>43.199726190644498</v>
      </c>
      <c r="CR28" s="57">
        <v>20.283822620782299</v>
      </c>
      <c r="CS28" s="57">
        <v>-40.827539322537497</v>
      </c>
      <c r="CT28" s="57">
        <v>24.327800553851301</v>
      </c>
      <c r="CU28" s="57">
        <v>40.508692422034898</v>
      </c>
      <c r="CV28" s="57">
        <v>0.66541087550000499</v>
      </c>
      <c r="CW28" s="57">
        <v>-33.67028835</v>
      </c>
      <c r="CX28" s="57">
        <v>39.243391571322597</v>
      </c>
      <c r="CY28" s="57">
        <v>23.886145170323999</v>
      </c>
      <c r="CZ28" s="57">
        <v>35.220256518129503</v>
      </c>
      <c r="DA28" s="57">
        <v>23.691853694931101</v>
      </c>
      <c r="DB28" s="57">
        <v>22.188361323455201</v>
      </c>
      <c r="DC28" s="57">
        <v>22.878581618715899</v>
      </c>
      <c r="DD28" s="57">
        <v>30.7952278015158</v>
      </c>
      <c r="DE28" s="57">
        <v>18.048070959686299</v>
      </c>
      <c r="DF28" s="57">
        <v>21.483758207674899</v>
      </c>
      <c r="DG28" s="57">
        <v>10.5313271402457</v>
      </c>
      <c r="DH28" s="57">
        <v>20.704505596443799</v>
      </c>
      <c r="DI28" s="57">
        <v>23.483222555848801</v>
      </c>
      <c r="DJ28" s="57">
        <v>20.750793833833999</v>
      </c>
      <c r="DK28" s="57">
        <v>47.6318296208972</v>
      </c>
      <c r="DL28" s="57">
        <v>23.645869381800701</v>
      </c>
      <c r="DM28" s="57">
        <v>33.4670003590536</v>
      </c>
      <c r="DN28" s="57">
        <v>45.983700221086004</v>
      </c>
      <c r="DO28" s="57">
        <v>35.121294443515502</v>
      </c>
      <c r="DP28" s="57">
        <v>33.271081500760097</v>
      </c>
      <c r="DQ28" s="57">
        <v>26.531891455231801</v>
      </c>
      <c r="DR28" s="57">
        <v>29.029990437666399</v>
      </c>
      <c r="DS28" s="57">
        <v>24.1898759582274</v>
      </c>
      <c r="DT28" s="57">
        <v>17.0620292144988</v>
      </c>
      <c r="DU28" s="57">
        <v>-54.244365083503503</v>
      </c>
      <c r="DV28" s="57">
        <v>33.444275203508901</v>
      </c>
      <c r="DW28" s="57">
        <v>37.714430554394902</v>
      </c>
      <c r="DX28" s="57">
        <v>28.5974261337687</v>
      </c>
      <c r="DY28" s="57">
        <v>28.707104933925901</v>
      </c>
      <c r="DZ28" s="57">
        <v>28.9000195706057</v>
      </c>
    </row>
    <row r="29" spans="1:130" ht="15" customHeight="1" x14ac:dyDescent="0.25">
      <c r="A29" s="47"/>
      <c r="B29" s="55" t="s">
        <v>114</v>
      </c>
      <c r="C29" s="49"/>
      <c r="D29" s="49"/>
      <c r="E29" s="49"/>
      <c r="F29" s="49"/>
      <c r="G29" s="49"/>
      <c r="H29" s="49"/>
      <c r="I29" s="49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49"/>
      <c r="X29" s="49"/>
      <c r="Y29" s="49"/>
      <c r="Z29" s="49"/>
      <c r="AA29" s="49"/>
      <c r="AB29" s="49"/>
      <c r="AC29" s="49"/>
      <c r="AD29" s="49"/>
      <c r="AE29" s="49"/>
      <c r="AF29" s="49"/>
      <c r="AG29" s="49"/>
      <c r="AH29" s="49"/>
      <c r="AI29" s="49"/>
      <c r="AJ29" s="49"/>
      <c r="AK29" s="49"/>
      <c r="AL29" s="49"/>
      <c r="AM29" s="49"/>
      <c r="AN29" s="49"/>
      <c r="AO29" s="49"/>
      <c r="AP29" s="49"/>
      <c r="AQ29" s="49"/>
      <c r="AR29" s="49"/>
      <c r="AS29" s="49"/>
      <c r="AT29" s="49"/>
      <c r="AU29" s="49"/>
      <c r="AV29" s="49"/>
      <c r="AW29" s="49"/>
      <c r="AX29" s="49"/>
      <c r="AY29" s="49"/>
      <c r="AZ29" s="49"/>
      <c r="BA29" s="49"/>
      <c r="BB29" s="49"/>
      <c r="BC29" s="49"/>
      <c r="BD29" s="49"/>
      <c r="BE29" s="49"/>
      <c r="BF29" s="49"/>
      <c r="BG29" s="49"/>
      <c r="BH29" s="49"/>
      <c r="BI29" s="49"/>
      <c r="BJ29" s="49"/>
      <c r="BK29" s="49"/>
      <c r="BL29" s="49"/>
      <c r="BM29" s="49"/>
      <c r="BN29" s="49">
        <v>8.1893741962504998E-2</v>
      </c>
      <c r="BO29" s="49">
        <v>8.8297275791184501E-2</v>
      </c>
      <c r="BP29" s="49">
        <v>4.2551289528036653</v>
      </c>
      <c r="BQ29" s="49">
        <v>9.8094972104494499E-2</v>
      </c>
      <c r="BR29" s="49">
        <v>5.0297241849616002E-2</v>
      </c>
      <c r="BS29" s="49">
        <v>2.0520951090311601E-2</v>
      </c>
      <c r="BT29" s="49">
        <v>2.1369039676162003</v>
      </c>
      <c r="BU29" s="49">
        <v>2.0360563041776802E-5</v>
      </c>
      <c r="BV29" s="49">
        <v>2.0110631080505139</v>
      </c>
      <c r="BW29" s="49">
        <v>5.0388517830187434</v>
      </c>
      <c r="BX29" s="49">
        <v>7.5832523668534996E-5</v>
      </c>
      <c r="BY29" s="49">
        <v>2.19610029232623E-2</v>
      </c>
      <c r="BZ29" s="49">
        <v>1.6644481838596899E-2</v>
      </c>
      <c r="CA29" s="49">
        <v>7.8869910256156495E-5</v>
      </c>
      <c r="CB29" s="49">
        <v>0.14260079295479899</v>
      </c>
      <c r="CC29" s="49">
        <v>9.2640087549883502E-5</v>
      </c>
      <c r="CD29" s="49">
        <v>9.5632402702144494E-5</v>
      </c>
      <c r="CE29" s="49">
        <v>9.7071938776055E-5</v>
      </c>
      <c r="CF29" s="49">
        <v>1.0207069421996099E-4</v>
      </c>
      <c r="CG29" s="49">
        <v>1.09143053594296E-4</v>
      </c>
      <c r="CH29" s="49">
        <v>1.08474032521058E-4</v>
      </c>
      <c r="CI29" s="49">
        <v>8.9411879316304003E-5</v>
      </c>
      <c r="CJ29" s="49">
        <v>1.10588126637307E-4</v>
      </c>
      <c r="CK29" s="49">
        <v>1.22129221213011E-4</v>
      </c>
      <c r="CL29" s="49">
        <v>1.28320593074889E-4</v>
      </c>
      <c r="CM29" s="49">
        <v>1.2409628796378899E-4</v>
      </c>
      <c r="CN29" s="49">
        <v>1.44630083312296E-4</v>
      </c>
      <c r="CO29" s="49">
        <v>1.6135670269091601E-4</v>
      </c>
      <c r="CP29" s="49">
        <v>1.6532779966093401E-4</v>
      </c>
      <c r="CQ29" s="49">
        <v>1.6021567788723499E-4</v>
      </c>
      <c r="CR29" s="49">
        <v>1.6108820788400801E-4</v>
      </c>
      <c r="CS29" s="49">
        <v>1.6825116299139801E-4</v>
      </c>
      <c r="CT29" s="49">
        <v>1.68842047239131E-4</v>
      </c>
      <c r="CU29" s="49">
        <v>1.53514038128274E-4</v>
      </c>
      <c r="CV29" s="49">
        <v>1.53022181647118E-4</v>
      </c>
      <c r="CW29" s="49">
        <v>1.6918011201799601E-4</v>
      </c>
      <c r="CX29" s="49">
        <v>1.52848932513853E-4</v>
      </c>
      <c r="CY29" s="49">
        <v>1.5245139590061999E-4</v>
      </c>
      <c r="CZ29" s="49">
        <v>1.5253371083124499E-4</v>
      </c>
      <c r="DA29" s="49">
        <v>1.4975032039286399E-4</v>
      </c>
      <c r="DB29" s="49">
        <v>1.5028760076645601E-4</v>
      </c>
      <c r="DC29" s="49">
        <v>1.47593214741666E-4</v>
      </c>
      <c r="DD29" s="49">
        <v>1.4708821936700901E-4</v>
      </c>
      <c r="DE29" s="49">
        <v>1.45842946000342E-4</v>
      </c>
      <c r="DF29" s="49">
        <v>1.3104618373804299E-4</v>
      </c>
      <c r="DG29" s="49">
        <v>1.29255253706491E-4</v>
      </c>
      <c r="DH29" s="49">
        <v>1.6720233971244299E-4</v>
      </c>
      <c r="DI29" s="49">
        <v>1.73963680160513E-4</v>
      </c>
      <c r="DJ29" s="49">
        <v>1.55472622435166E-4</v>
      </c>
      <c r="DK29" s="49">
        <v>1.4130266436683501E-4</v>
      </c>
      <c r="DL29" s="49">
        <v>1.41891313316556E-4</v>
      </c>
      <c r="DM29" s="49">
        <v>1.48815567319179E-4</v>
      </c>
      <c r="DN29" s="49">
        <v>1.45389967889023E-4</v>
      </c>
      <c r="DO29" s="49">
        <v>1.45839102348596E-4</v>
      </c>
      <c r="DP29" s="49">
        <v>1.4777441991828901E-4</v>
      </c>
      <c r="DQ29" s="49">
        <v>1.5410941623835001E-4</v>
      </c>
      <c r="DR29" s="49">
        <v>1.4490510536112301E-4</v>
      </c>
      <c r="DS29" s="49">
        <v>1.44326089291803E-4</v>
      </c>
      <c r="DT29" s="49">
        <v>1.46441848888916E-4</v>
      </c>
      <c r="DU29" s="49">
        <v>1.5767987268778099E-4</v>
      </c>
      <c r="DV29" s="49">
        <v>1.5385944654766999E-4</v>
      </c>
      <c r="DW29" s="49">
        <v>1.55668085712309E-4</v>
      </c>
      <c r="DX29" s="49">
        <v>1.6055016449970401E-4</v>
      </c>
      <c r="DY29" s="49">
        <v>1.7255334920619899E-4</v>
      </c>
      <c r="DZ29" s="49">
        <v>1.4717316865461001E-4</v>
      </c>
    </row>
    <row r="30" spans="1:130" ht="15" customHeight="1" x14ac:dyDescent="0.25">
      <c r="A30" s="47"/>
      <c r="B30" s="61" t="s">
        <v>64</v>
      </c>
      <c r="C30" s="49"/>
      <c r="D30" s="49"/>
      <c r="E30" s="49"/>
      <c r="F30" s="49"/>
      <c r="G30" s="49"/>
      <c r="H30" s="49"/>
      <c r="I30" s="49"/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49"/>
      <c r="X30" s="49"/>
      <c r="Y30" s="49"/>
      <c r="Z30" s="49"/>
      <c r="AA30" s="49"/>
      <c r="AB30" s="49"/>
      <c r="AC30" s="49"/>
      <c r="AD30" s="49"/>
      <c r="AE30" s="49"/>
      <c r="AF30" s="49"/>
      <c r="AG30" s="49"/>
      <c r="AH30" s="49"/>
      <c r="AI30" s="49"/>
      <c r="AJ30" s="49"/>
      <c r="AK30" s="49"/>
      <c r="AL30" s="49"/>
      <c r="AM30" s="49"/>
      <c r="AN30" s="49"/>
      <c r="AO30" s="49"/>
      <c r="AP30" s="49"/>
      <c r="AQ30" s="49"/>
      <c r="AR30" s="49"/>
      <c r="AS30" s="49"/>
      <c r="AT30" s="49"/>
      <c r="AU30" s="49"/>
      <c r="AV30" s="49"/>
      <c r="AW30" s="49"/>
      <c r="AX30" s="49"/>
      <c r="AY30" s="49"/>
      <c r="AZ30" s="49"/>
      <c r="BA30" s="49"/>
      <c r="BB30" s="49"/>
      <c r="BC30" s="49"/>
      <c r="BD30" s="49"/>
      <c r="BE30" s="49"/>
      <c r="BF30" s="49"/>
      <c r="BG30" s="49"/>
      <c r="BH30" s="49"/>
      <c r="BI30" s="49"/>
      <c r="BJ30" s="49"/>
      <c r="BK30" s="49"/>
      <c r="BL30" s="49"/>
      <c r="BM30" s="49"/>
      <c r="BN30" s="49">
        <v>8.1893741962504998E-2</v>
      </c>
      <c r="BO30" s="49">
        <v>8.8297275791184501E-2</v>
      </c>
      <c r="BP30" s="49">
        <v>0.20765069280366499</v>
      </c>
      <c r="BQ30" s="49">
        <v>9.8094972104494499E-2</v>
      </c>
      <c r="BR30" s="49">
        <v>5.0297241849616002E-2</v>
      </c>
      <c r="BS30" s="49">
        <v>2.0520951090311601E-2</v>
      </c>
      <c r="BT30" s="49">
        <v>6.5607616200026006E-5</v>
      </c>
      <c r="BU30" s="49">
        <v>2.0360563041776802E-5</v>
      </c>
      <c r="BV30" s="49">
        <v>1.0590888050514001E-2</v>
      </c>
      <c r="BW30" s="49">
        <v>3.5223313018743298E-2</v>
      </c>
      <c r="BX30" s="49">
        <v>7.5832523668534996E-5</v>
      </c>
      <c r="BY30" s="49">
        <v>2.19610029232623E-2</v>
      </c>
      <c r="BZ30" s="49">
        <v>1.6644481838596899E-2</v>
      </c>
      <c r="CA30" s="49">
        <v>7.8869910256156495E-5</v>
      </c>
      <c r="CB30" s="49">
        <v>0.14260079295479899</v>
      </c>
      <c r="CC30" s="49">
        <v>9.2640087549883502E-5</v>
      </c>
      <c r="CD30" s="49">
        <v>9.5632402702144494E-5</v>
      </c>
      <c r="CE30" s="49">
        <v>9.7071938776055E-5</v>
      </c>
      <c r="CF30" s="49">
        <v>1.0207069421996099E-4</v>
      </c>
      <c r="CG30" s="49">
        <v>1.09143053594296E-4</v>
      </c>
      <c r="CH30" s="49">
        <v>1.08474032521058E-4</v>
      </c>
      <c r="CI30" s="49">
        <v>8.9411879316304003E-5</v>
      </c>
      <c r="CJ30" s="49">
        <v>1.10588126637307E-4</v>
      </c>
      <c r="CK30" s="49">
        <v>1.22129221213011E-4</v>
      </c>
      <c r="CL30" s="50">
        <v>1.28320593074889E-4</v>
      </c>
      <c r="CM30" s="50">
        <v>1.2409628796378899E-4</v>
      </c>
      <c r="CN30" s="50">
        <v>1.44630083312296E-4</v>
      </c>
      <c r="CO30" s="50">
        <v>1.6135670269091601E-4</v>
      </c>
      <c r="CP30" s="50">
        <v>1.6532779966093401E-4</v>
      </c>
      <c r="CQ30" s="50">
        <v>1.6021567788723499E-4</v>
      </c>
      <c r="CR30" s="50">
        <v>1.6108820788400801E-4</v>
      </c>
      <c r="CS30" s="50">
        <v>1.6825116299139801E-4</v>
      </c>
      <c r="CT30" s="50">
        <v>1.68842047239131E-4</v>
      </c>
      <c r="CU30" s="50">
        <v>1.53514038128274E-4</v>
      </c>
      <c r="CV30" s="50">
        <v>1.53022181647118E-4</v>
      </c>
      <c r="CW30" s="50">
        <v>1.6918011201799601E-4</v>
      </c>
      <c r="CX30" s="50">
        <v>1.52848932513853E-4</v>
      </c>
      <c r="CY30" s="50">
        <v>1.5245139590061999E-4</v>
      </c>
      <c r="CZ30" s="50">
        <v>1.5253371083124499E-4</v>
      </c>
      <c r="DA30" s="50">
        <v>1.4975032039286399E-4</v>
      </c>
      <c r="DB30" s="50">
        <v>1.5028760076645601E-4</v>
      </c>
      <c r="DC30" s="50">
        <v>1.47593214741666E-4</v>
      </c>
      <c r="DD30" s="50">
        <v>1.4708821936700901E-4</v>
      </c>
      <c r="DE30" s="50">
        <v>1.45842946000342E-4</v>
      </c>
      <c r="DF30" s="50">
        <v>1.3104618373804299E-4</v>
      </c>
      <c r="DG30" s="50">
        <v>1.29255253706491E-4</v>
      </c>
      <c r="DH30" s="50">
        <v>1.6720233971244299E-4</v>
      </c>
      <c r="DI30" s="50">
        <v>1.73963680160513E-4</v>
      </c>
      <c r="DJ30" s="50">
        <v>1.55472622435166E-4</v>
      </c>
      <c r="DK30" s="50">
        <v>1.4130266436683501E-4</v>
      </c>
      <c r="DL30" s="50">
        <v>1.41891313316556E-4</v>
      </c>
      <c r="DM30" s="50">
        <v>1.48815567319179E-4</v>
      </c>
      <c r="DN30" s="50">
        <v>1.45389967889023E-4</v>
      </c>
      <c r="DO30" s="50">
        <v>1.45839102348596E-4</v>
      </c>
      <c r="DP30" s="50">
        <v>1.4777441991828901E-4</v>
      </c>
      <c r="DQ30" s="50">
        <v>1.5410941623835001E-4</v>
      </c>
      <c r="DR30" s="50">
        <v>1.4490510536112301E-4</v>
      </c>
      <c r="DS30" s="50">
        <v>1.44326089291803E-4</v>
      </c>
      <c r="DT30" s="50">
        <v>1.46441848888916E-4</v>
      </c>
      <c r="DU30" s="50">
        <v>1.5767987268778099E-4</v>
      </c>
      <c r="DV30" s="50">
        <v>1.5385944654766999E-4</v>
      </c>
      <c r="DW30" s="50">
        <v>1.55668085712309E-4</v>
      </c>
      <c r="DX30" s="50">
        <v>1.6055016449970401E-4</v>
      </c>
      <c r="DY30" s="50">
        <v>1.7255334920619899E-4</v>
      </c>
      <c r="DZ30" s="50">
        <v>1.4717316865461001E-4</v>
      </c>
    </row>
    <row r="31" spans="1:130" ht="15" customHeight="1" x14ac:dyDescent="0.25">
      <c r="A31" s="47"/>
      <c r="B31" s="61" t="s">
        <v>74</v>
      </c>
      <c r="C31" s="49"/>
      <c r="D31" s="49"/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49"/>
      <c r="X31" s="49"/>
      <c r="Y31" s="49"/>
      <c r="Z31" s="49"/>
      <c r="AA31" s="49"/>
      <c r="AB31" s="49"/>
      <c r="AC31" s="49"/>
      <c r="AD31" s="49"/>
      <c r="AE31" s="49"/>
      <c r="AF31" s="49"/>
      <c r="AG31" s="49"/>
      <c r="AH31" s="49"/>
      <c r="AI31" s="49"/>
      <c r="AJ31" s="49"/>
      <c r="AK31" s="49"/>
      <c r="AL31" s="49"/>
      <c r="AM31" s="49"/>
      <c r="AN31" s="49"/>
      <c r="AO31" s="49"/>
      <c r="AP31" s="49"/>
      <c r="AQ31" s="49"/>
      <c r="AR31" s="49"/>
      <c r="AS31" s="49"/>
      <c r="AT31" s="49"/>
      <c r="AU31" s="49"/>
      <c r="AV31" s="49"/>
      <c r="AW31" s="49"/>
      <c r="AX31" s="49"/>
      <c r="AY31" s="49"/>
      <c r="AZ31" s="49"/>
      <c r="BA31" s="49"/>
      <c r="BB31" s="49"/>
      <c r="BC31" s="49"/>
      <c r="BD31" s="49"/>
      <c r="BE31" s="49"/>
      <c r="BF31" s="49"/>
      <c r="BG31" s="49"/>
      <c r="BH31" s="49"/>
      <c r="BI31" s="49"/>
      <c r="BJ31" s="49"/>
      <c r="BK31" s="49"/>
      <c r="BL31" s="49"/>
      <c r="BM31" s="49"/>
      <c r="BN31" s="49">
        <v>0</v>
      </c>
      <c r="BO31" s="49">
        <v>0</v>
      </c>
      <c r="BP31" s="49">
        <v>4.0474782600000001</v>
      </c>
      <c r="BQ31" s="49">
        <v>0</v>
      </c>
      <c r="BR31" s="49">
        <v>0</v>
      </c>
      <c r="BS31" s="49">
        <v>0</v>
      </c>
      <c r="BT31" s="49">
        <v>2.13683836</v>
      </c>
      <c r="BU31" s="49">
        <v>0</v>
      </c>
      <c r="BV31" s="49">
        <v>2.0004722199999998</v>
      </c>
      <c r="BW31" s="49">
        <v>5.0036284699999998</v>
      </c>
      <c r="BX31" s="49">
        <v>0</v>
      </c>
      <c r="BY31" s="49">
        <v>0</v>
      </c>
      <c r="BZ31" s="49">
        <v>0</v>
      </c>
      <c r="CA31" s="49">
        <v>0</v>
      </c>
      <c r="CB31" s="49">
        <v>0</v>
      </c>
      <c r="CC31" s="49">
        <v>0</v>
      </c>
      <c r="CD31" s="49">
        <v>0</v>
      </c>
      <c r="CE31" s="49">
        <v>0</v>
      </c>
      <c r="CF31" s="49">
        <v>0</v>
      </c>
      <c r="CG31" s="49">
        <v>0</v>
      </c>
      <c r="CH31" s="49">
        <v>0</v>
      </c>
      <c r="CI31" s="49">
        <v>0</v>
      </c>
      <c r="CJ31" s="49">
        <v>0</v>
      </c>
      <c r="CK31" s="49">
        <v>0</v>
      </c>
      <c r="CL31" s="50">
        <v>0</v>
      </c>
      <c r="CM31" s="50">
        <v>0</v>
      </c>
      <c r="CN31" s="50">
        <v>0</v>
      </c>
      <c r="CO31" s="50">
        <v>0</v>
      </c>
      <c r="CP31" s="50">
        <v>0</v>
      </c>
      <c r="CQ31" s="50">
        <v>0</v>
      </c>
      <c r="CR31" s="50">
        <v>0</v>
      </c>
      <c r="CS31" s="50">
        <v>0</v>
      </c>
      <c r="CT31" s="50">
        <v>0</v>
      </c>
      <c r="CU31" s="50">
        <v>0</v>
      </c>
      <c r="CV31" s="50">
        <v>0</v>
      </c>
      <c r="CW31" s="50">
        <v>0</v>
      </c>
      <c r="CX31" s="50">
        <v>0</v>
      </c>
      <c r="CY31" s="50">
        <v>0</v>
      </c>
      <c r="CZ31" s="50">
        <v>0</v>
      </c>
      <c r="DA31" s="50">
        <v>0</v>
      </c>
      <c r="DB31" s="50">
        <v>0</v>
      </c>
      <c r="DC31" s="50">
        <v>0</v>
      </c>
      <c r="DD31" s="50">
        <v>0</v>
      </c>
      <c r="DE31" s="50">
        <v>0</v>
      </c>
      <c r="DF31" s="50">
        <v>0</v>
      </c>
      <c r="DG31" s="50">
        <v>0</v>
      </c>
      <c r="DH31" s="50">
        <v>0</v>
      </c>
      <c r="DI31" s="50">
        <v>0</v>
      </c>
      <c r="DJ31" s="50">
        <v>0</v>
      </c>
      <c r="DK31" s="50">
        <v>0</v>
      </c>
      <c r="DL31" s="50">
        <v>0</v>
      </c>
      <c r="DM31" s="50">
        <v>0</v>
      </c>
      <c r="DN31" s="50">
        <v>0</v>
      </c>
      <c r="DO31" s="50">
        <v>0</v>
      </c>
      <c r="DP31" s="50">
        <v>0</v>
      </c>
      <c r="DQ31" s="50">
        <v>0</v>
      </c>
      <c r="DR31" s="50">
        <v>0</v>
      </c>
      <c r="DS31" s="50">
        <v>0</v>
      </c>
      <c r="DT31" s="50">
        <v>0</v>
      </c>
      <c r="DU31" s="50">
        <v>0</v>
      </c>
      <c r="DV31" s="50">
        <v>0</v>
      </c>
      <c r="DW31" s="50">
        <v>0</v>
      </c>
      <c r="DX31" s="50">
        <v>0</v>
      </c>
      <c r="DY31" s="50">
        <v>0</v>
      </c>
      <c r="DZ31" s="50">
        <v>0</v>
      </c>
    </row>
    <row r="32" spans="1:130" ht="15" customHeight="1" x14ac:dyDescent="0.25">
      <c r="A32" s="47"/>
      <c r="B32" s="55" t="s">
        <v>115</v>
      </c>
      <c r="C32" s="49"/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49"/>
      <c r="X32" s="49"/>
      <c r="Y32" s="49"/>
      <c r="Z32" s="49"/>
      <c r="AA32" s="49"/>
      <c r="AB32" s="49"/>
      <c r="AC32" s="49"/>
      <c r="AD32" s="49"/>
      <c r="AE32" s="49"/>
      <c r="AF32" s="49"/>
      <c r="AG32" s="49"/>
      <c r="AH32" s="49"/>
      <c r="AI32" s="49"/>
      <c r="AJ32" s="49"/>
      <c r="AK32" s="49"/>
      <c r="AL32" s="49"/>
      <c r="AM32" s="49"/>
      <c r="AN32" s="49"/>
      <c r="AO32" s="49"/>
      <c r="AP32" s="49"/>
      <c r="AQ32" s="49"/>
      <c r="AR32" s="49"/>
      <c r="AS32" s="49"/>
      <c r="AT32" s="49"/>
      <c r="AU32" s="49"/>
      <c r="AV32" s="49"/>
      <c r="AW32" s="49"/>
      <c r="AX32" s="49"/>
      <c r="AY32" s="49"/>
      <c r="AZ32" s="49"/>
      <c r="BA32" s="49"/>
      <c r="BB32" s="49"/>
      <c r="BC32" s="49"/>
      <c r="BD32" s="49"/>
      <c r="BE32" s="49"/>
      <c r="BF32" s="49"/>
      <c r="BG32" s="49"/>
      <c r="BH32" s="49"/>
      <c r="BI32" s="49"/>
      <c r="BJ32" s="49"/>
      <c r="BK32" s="49"/>
      <c r="BL32" s="49"/>
      <c r="BM32" s="49"/>
      <c r="BN32" s="49">
        <v>-1.242</v>
      </c>
      <c r="BO32" s="49">
        <v>-1.2642</v>
      </c>
      <c r="BP32" s="49">
        <v>-1.298</v>
      </c>
      <c r="BQ32" s="49">
        <v>-1.3265</v>
      </c>
      <c r="BR32" s="49">
        <v>-1.35595</v>
      </c>
      <c r="BS32" s="49">
        <v>-1.3859999999999999</v>
      </c>
      <c r="BT32" s="49">
        <v>-1.417</v>
      </c>
      <c r="BU32" s="49">
        <v>-1.4481999999999999</v>
      </c>
      <c r="BV32" s="49">
        <v>-1.4803774999999999</v>
      </c>
      <c r="BW32" s="49">
        <v>-1.5135000000000001</v>
      </c>
      <c r="BX32" s="49">
        <v>-1.5469999999999999</v>
      </c>
      <c r="BY32" s="49">
        <v>-1.5814999999999999</v>
      </c>
      <c r="BZ32" s="49">
        <v>-1.6165</v>
      </c>
      <c r="CA32" s="49">
        <v>-1.6525000000000001</v>
      </c>
      <c r="CB32" s="49">
        <v>0</v>
      </c>
      <c r="CC32" s="49">
        <v>0</v>
      </c>
      <c r="CD32" s="49">
        <v>-15.917999999999999</v>
      </c>
      <c r="CE32" s="49">
        <v>0</v>
      </c>
      <c r="CF32" s="49">
        <v>0</v>
      </c>
      <c r="CG32" s="49">
        <v>0</v>
      </c>
      <c r="CH32" s="49">
        <v>0</v>
      </c>
      <c r="CI32" s="49">
        <v>0</v>
      </c>
      <c r="CJ32" s="49">
        <v>0</v>
      </c>
      <c r="CK32" s="49">
        <v>0</v>
      </c>
      <c r="CL32" s="49">
        <v>0</v>
      </c>
      <c r="CM32" s="49">
        <v>0</v>
      </c>
      <c r="CN32" s="49">
        <v>0</v>
      </c>
      <c r="CO32" s="49">
        <v>0</v>
      </c>
      <c r="CP32" s="49">
        <v>0</v>
      </c>
      <c r="CQ32" s="49">
        <v>0</v>
      </c>
      <c r="CR32" s="49">
        <v>0</v>
      </c>
      <c r="CS32" s="49">
        <v>0</v>
      </c>
      <c r="CT32" s="49">
        <v>0</v>
      </c>
      <c r="CU32" s="49">
        <v>0</v>
      </c>
      <c r="CV32" s="49">
        <v>0</v>
      </c>
      <c r="CW32" s="49">
        <v>0</v>
      </c>
      <c r="CX32" s="49">
        <v>0</v>
      </c>
      <c r="CY32" s="49">
        <v>0</v>
      </c>
      <c r="CZ32" s="49">
        <v>0</v>
      </c>
      <c r="DA32" s="49">
        <v>0</v>
      </c>
      <c r="DB32" s="49">
        <v>5.5</v>
      </c>
      <c r="DC32" s="49">
        <v>0</v>
      </c>
      <c r="DD32" s="49">
        <v>0</v>
      </c>
      <c r="DE32" s="49">
        <v>0</v>
      </c>
      <c r="DF32" s="49">
        <v>-1.45</v>
      </c>
      <c r="DG32" s="49">
        <v>0</v>
      </c>
      <c r="DH32" s="49">
        <v>7.95</v>
      </c>
      <c r="DI32" s="49">
        <v>0</v>
      </c>
      <c r="DJ32" s="49">
        <v>0</v>
      </c>
      <c r="DK32" s="49">
        <v>-12</v>
      </c>
      <c r="DL32" s="49">
        <v>0</v>
      </c>
      <c r="DM32" s="49">
        <v>-552.9</v>
      </c>
      <c r="DN32" s="49">
        <v>0</v>
      </c>
      <c r="DO32" s="49">
        <v>0</v>
      </c>
      <c r="DP32" s="49">
        <v>0</v>
      </c>
      <c r="DQ32" s="49">
        <v>0</v>
      </c>
      <c r="DR32" s="49">
        <v>0</v>
      </c>
      <c r="DS32" s="49">
        <v>0</v>
      </c>
      <c r="DT32" s="49">
        <v>0</v>
      </c>
      <c r="DU32" s="49">
        <v>0</v>
      </c>
      <c r="DV32" s="49">
        <v>0</v>
      </c>
      <c r="DW32" s="49">
        <v>0</v>
      </c>
      <c r="DX32" s="49">
        <v>0</v>
      </c>
      <c r="DY32" s="49">
        <v>0</v>
      </c>
      <c r="DZ32" s="49">
        <v>0</v>
      </c>
    </row>
    <row r="33" spans="1:130" ht="15" customHeight="1" x14ac:dyDescent="0.25">
      <c r="A33" s="53"/>
      <c r="B33" s="61" t="s">
        <v>64</v>
      </c>
      <c r="C33" s="49"/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49"/>
      <c r="Z33" s="49"/>
      <c r="AA33" s="49"/>
      <c r="AB33" s="49"/>
      <c r="AC33" s="49"/>
      <c r="AD33" s="49"/>
      <c r="AE33" s="49"/>
      <c r="AF33" s="49"/>
      <c r="AG33" s="49"/>
      <c r="AH33" s="49"/>
      <c r="AI33" s="49"/>
      <c r="AJ33" s="49"/>
      <c r="AK33" s="49"/>
      <c r="AL33" s="49"/>
      <c r="AM33" s="49"/>
      <c r="AN33" s="49"/>
      <c r="AO33" s="49"/>
      <c r="AP33" s="49"/>
      <c r="AQ33" s="49"/>
      <c r="AR33" s="49"/>
      <c r="AS33" s="49"/>
      <c r="AT33" s="49"/>
      <c r="AU33" s="49"/>
      <c r="AV33" s="49"/>
      <c r="AW33" s="49"/>
      <c r="AX33" s="49"/>
      <c r="AY33" s="49"/>
      <c r="AZ33" s="49"/>
      <c r="BA33" s="49"/>
      <c r="BB33" s="49"/>
      <c r="BC33" s="49"/>
      <c r="BD33" s="49"/>
      <c r="BE33" s="49"/>
      <c r="BF33" s="49"/>
      <c r="BG33" s="49"/>
      <c r="BH33" s="49"/>
      <c r="BI33" s="49"/>
      <c r="BJ33" s="49"/>
      <c r="BK33" s="49"/>
      <c r="BL33" s="49"/>
      <c r="BM33" s="49"/>
      <c r="BN33" s="49">
        <v>0</v>
      </c>
      <c r="BO33" s="49">
        <v>0</v>
      </c>
      <c r="BP33" s="49">
        <v>0</v>
      </c>
      <c r="BQ33" s="49">
        <v>0</v>
      </c>
      <c r="BR33" s="49">
        <v>0</v>
      </c>
      <c r="BS33" s="49">
        <v>0</v>
      </c>
      <c r="BT33" s="49">
        <v>0</v>
      </c>
      <c r="BU33" s="49">
        <v>0</v>
      </c>
      <c r="BV33" s="49">
        <v>0</v>
      </c>
      <c r="BW33" s="49">
        <v>0</v>
      </c>
      <c r="BX33" s="49">
        <v>0</v>
      </c>
      <c r="BY33" s="49">
        <v>0</v>
      </c>
      <c r="BZ33" s="49">
        <v>0</v>
      </c>
      <c r="CA33" s="49">
        <v>0</v>
      </c>
      <c r="CB33" s="49">
        <v>0</v>
      </c>
      <c r="CC33" s="49">
        <v>0</v>
      </c>
      <c r="CD33" s="49">
        <v>0</v>
      </c>
      <c r="CE33" s="49">
        <v>0</v>
      </c>
      <c r="CF33" s="49">
        <v>0</v>
      </c>
      <c r="CG33" s="49">
        <v>0</v>
      </c>
      <c r="CH33" s="49">
        <v>0</v>
      </c>
      <c r="CI33" s="49">
        <v>0</v>
      </c>
      <c r="CJ33" s="49">
        <v>0</v>
      </c>
      <c r="CK33" s="49">
        <v>0</v>
      </c>
      <c r="CL33" s="50">
        <v>0</v>
      </c>
      <c r="CM33" s="50">
        <v>0</v>
      </c>
      <c r="CN33" s="50">
        <v>0</v>
      </c>
      <c r="CO33" s="50">
        <v>0</v>
      </c>
      <c r="CP33" s="50">
        <v>0</v>
      </c>
      <c r="CQ33" s="50">
        <v>0</v>
      </c>
      <c r="CR33" s="50">
        <v>0</v>
      </c>
      <c r="CS33" s="50">
        <v>0</v>
      </c>
      <c r="CT33" s="50">
        <v>0</v>
      </c>
      <c r="CU33" s="50">
        <v>0</v>
      </c>
      <c r="CV33" s="50">
        <v>0</v>
      </c>
      <c r="CW33" s="50">
        <v>0</v>
      </c>
      <c r="CX33" s="50">
        <v>0</v>
      </c>
      <c r="CY33" s="50">
        <v>0</v>
      </c>
      <c r="CZ33" s="50">
        <v>0</v>
      </c>
      <c r="DA33" s="50">
        <v>0</v>
      </c>
      <c r="DB33" s="50">
        <v>0</v>
      </c>
      <c r="DC33" s="50">
        <v>0</v>
      </c>
      <c r="DD33" s="50">
        <v>0</v>
      </c>
      <c r="DE33" s="50">
        <v>0</v>
      </c>
      <c r="DF33" s="50">
        <v>0</v>
      </c>
      <c r="DG33" s="50">
        <v>0</v>
      </c>
      <c r="DH33" s="50">
        <v>0</v>
      </c>
      <c r="DI33" s="50">
        <v>0</v>
      </c>
      <c r="DJ33" s="50">
        <v>0</v>
      </c>
      <c r="DK33" s="50">
        <v>0</v>
      </c>
      <c r="DL33" s="50">
        <v>0</v>
      </c>
      <c r="DM33" s="50">
        <v>0</v>
      </c>
      <c r="DN33" s="50">
        <v>0</v>
      </c>
      <c r="DO33" s="50">
        <v>0</v>
      </c>
      <c r="DP33" s="50">
        <v>0</v>
      </c>
      <c r="DQ33" s="50">
        <v>0</v>
      </c>
      <c r="DR33" s="50">
        <v>0</v>
      </c>
      <c r="DS33" s="50">
        <v>0</v>
      </c>
      <c r="DT33" s="50">
        <v>0</v>
      </c>
      <c r="DU33" s="50">
        <v>0</v>
      </c>
      <c r="DV33" s="50">
        <v>0</v>
      </c>
      <c r="DW33" s="50">
        <v>0</v>
      </c>
      <c r="DX33" s="50">
        <v>0</v>
      </c>
      <c r="DY33" s="50">
        <v>0</v>
      </c>
      <c r="DZ33" s="50">
        <v>0</v>
      </c>
    </row>
    <row r="34" spans="1:130" ht="15" customHeight="1" x14ac:dyDescent="0.25">
      <c r="A34" s="62"/>
      <c r="B34" s="61" t="s">
        <v>74</v>
      </c>
      <c r="C34" s="49"/>
      <c r="D34" s="49"/>
      <c r="E34" s="49"/>
      <c r="F34" s="49"/>
      <c r="G34" s="49"/>
      <c r="H34" s="49"/>
      <c r="I34" s="49"/>
      <c r="J34" s="49"/>
      <c r="K34" s="49"/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49"/>
      <c r="W34" s="49"/>
      <c r="X34" s="49"/>
      <c r="Y34" s="49"/>
      <c r="Z34" s="49"/>
      <c r="AA34" s="49"/>
      <c r="AB34" s="49"/>
      <c r="AC34" s="49"/>
      <c r="AD34" s="49"/>
      <c r="AE34" s="49"/>
      <c r="AF34" s="49"/>
      <c r="AG34" s="49"/>
      <c r="AH34" s="49"/>
      <c r="AI34" s="49"/>
      <c r="AJ34" s="49"/>
      <c r="AK34" s="49"/>
      <c r="AL34" s="49"/>
      <c r="AM34" s="49"/>
      <c r="AN34" s="49"/>
      <c r="AO34" s="49"/>
      <c r="AP34" s="49"/>
      <c r="AQ34" s="49"/>
      <c r="AR34" s="49"/>
      <c r="AS34" s="49"/>
      <c r="AT34" s="49"/>
      <c r="AU34" s="49"/>
      <c r="AV34" s="49"/>
      <c r="AW34" s="49"/>
      <c r="AX34" s="49"/>
      <c r="AY34" s="49"/>
      <c r="AZ34" s="49"/>
      <c r="BA34" s="49"/>
      <c r="BB34" s="49"/>
      <c r="BC34" s="49"/>
      <c r="BD34" s="49"/>
      <c r="BE34" s="49"/>
      <c r="BF34" s="49"/>
      <c r="BG34" s="49"/>
      <c r="BH34" s="49"/>
      <c r="BI34" s="49"/>
      <c r="BJ34" s="49"/>
      <c r="BK34" s="49"/>
      <c r="BL34" s="49"/>
      <c r="BM34" s="49"/>
      <c r="BN34" s="49">
        <v>-1.242</v>
      </c>
      <c r="BO34" s="49">
        <v>-1.2642</v>
      </c>
      <c r="BP34" s="49">
        <v>-1.298</v>
      </c>
      <c r="BQ34" s="49">
        <v>-1.3265</v>
      </c>
      <c r="BR34" s="49">
        <v>-1.35595</v>
      </c>
      <c r="BS34" s="49">
        <v>-1.3859999999999999</v>
      </c>
      <c r="BT34" s="49">
        <v>-1.417</v>
      </c>
      <c r="BU34" s="49">
        <v>-1.4481999999999999</v>
      </c>
      <c r="BV34" s="49">
        <v>-1.4803774999999999</v>
      </c>
      <c r="BW34" s="49">
        <v>-1.5135000000000001</v>
      </c>
      <c r="BX34" s="49">
        <v>-1.5469999999999999</v>
      </c>
      <c r="BY34" s="49">
        <v>-1.5814999999999999</v>
      </c>
      <c r="BZ34" s="49">
        <v>-1.6165</v>
      </c>
      <c r="CA34" s="49">
        <v>-1.6525000000000001</v>
      </c>
      <c r="CB34" s="49">
        <v>0</v>
      </c>
      <c r="CC34" s="49">
        <v>0</v>
      </c>
      <c r="CD34" s="49">
        <v>-15.917999999999999</v>
      </c>
      <c r="CE34" s="49">
        <v>0</v>
      </c>
      <c r="CF34" s="49">
        <v>0</v>
      </c>
      <c r="CG34" s="49">
        <v>0</v>
      </c>
      <c r="CH34" s="49">
        <v>0</v>
      </c>
      <c r="CI34" s="49">
        <v>0</v>
      </c>
      <c r="CJ34" s="49">
        <v>0</v>
      </c>
      <c r="CK34" s="49">
        <v>0</v>
      </c>
      <c r="CL34" s="50">
        <v>0</v>
      </c>
      <c r="CM34" s="50">
        <v>0</v>
      </c>
      <c r="CN34" s="50">
        <v>0</v>
      </c>
      <c r="CO34" s="50">
        <v>0</v>
      </c>
      <c r="CP34" s="50">
        <v>0</v>
      </c>
      <c r="CQ34" s="50">
        <v>0</v>
      </c>
      <c r="CR34" s="50">
        <v>0</v>
      </c>
      <c r="CS34" s="50">
        <v>0</v>
      </c>
      <c r="CT34" s="50">
        <v>0</v>
      </c>
      <c r="CU34" s="50">
        <v>0</v>
      </c>
      <c r="CV34" s="50">
        <v>0</v>
      </c>
      <c r="CW34" s="50">
        <v>0</v>
      </c>
      <c r="CX34" s="50">
        <v>0</v>
      </c>
      <c r="CY34" s="50">
        <v>0</v>
      </c>
      <c r="CZ34" s="50">
        <v>0</v>
      </c>
      <c r="DA34" s="50">
        <v>0</v>
      </c>
      <c r="DB34" s="50">
        <v>5.5</v>
      </c>
      <c r="DC34" s="50">
        <v>0</v>
      </c>
      <c r="DD34" s="50">
        <v>0</v>
      </c>
      <c r="DE34" s="50">
        <v>0</v>
      </c>
      <c r="DF34" s="50">
        <v>-1.45</v>
      </c>
      <c r="DG34" s="50">
        <v>0</v>
      </c>
      <c r="DH34" s="50">
        <v>7.95</v>
      </c>
      <c r="DI34" s="50">
        <v>0</v>
      </c>
      <c r="DJ34" s="50">
        <v>0</v>
      </c>
      <c r="DK34" s="50">
        <v>-12</v>
      </c>
      <c r="DL34" s="50">
        <v>0</v>
      </c>
      <c r="DM34" s="50">
        <v>-552.9</v>
      </c>
      <c r="DN34" s="50">
        <v>0</v>
      </c>
      <c r="DO34" s="50">
        <v>0</v>
      </c>
      <c r="DP34" s="50">
        <v>0</v>
      </c>
      <c r="DQ34" s="50">
        <v>0</v>
      </c>
      <c r="DR34" s="50">
        <v>0</v>
      </c>
      <c r="DS34" s="50">
        <v>0</v>
      </c>
      <c r="DT34" s="50">
        <v>0</v>
      </c>
      <c r="DU34" s="50">
        <v>0</v>
      </c>
      <c r="DV34" s="50">
        <v>0</v>
      </c>
      <c r="DW34" s="50">
        <v>0</v>
      </c>
      <c r="DX34" s="50">
        <v>0</v>
      </c>
      <c r="DY34" s="50">
        <v>0</v>
      </c>
      <c r="DZ34" s="50">
        <v>0</v>
      </c>
    </row>
    <row r="35" spans="1:130" ht="15" customHeight="1" x14ac:dyDescent="0.25">
      <c r="A35" s="62"/>
      <c r="B35" s="55" t="s">
        <v>116</v>
      </c>
      <c r="C35" s="49"/>
      <c r="D35" s="49"/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49"/>
      <c r="W35" s="49"/>
      <c r="X35" s="49"/>
      <c r="Y35" s="49"/>
      <c r="Z35" s="49"/>
      <c r="AA35" s="49"/>
      <c r="AB35" s="49"/>
      <c r="AC35" s="49"/>
      <c r="AD35" s="49"/>
      <c r="AE35" s="49"/>
      <c r="AF35" s="49"/>
      <c r="AG35" s="49"/>
      <c r="AH35" s="49"/>
      <c r="AI35" s="49"/>
      <c r="AJ35" s="49"/>
      <c r="AK35" s="49"/>
      <c r="AL35" s="49"/>
      <c r="AM35" s="49"/>
      <c r="AN35" s="49"/>
      <c r="AO35" s="49"/>
      <c r="AP35" s="49"/>
      <c r="AQ35" s="49"/>
      <c r="AR35" s="49"/>
      <c r="AS35" s="49"/>
      <c r="AT35" s="49"/>
      <c r="AU35" s="49"/>
      <c r="AV35" s="49"/>
      <c r="AW35" s="49"/>
      <c r="AX35" s="49"/>
      <c r="AY35" s="49"/>
      <c r="AZ35" s="49"/>
      <c r="BA35" s="49"/>
      <c r="BB35" s="49"/>
      <c r="BC35" s="49"/>
      <c r="BD35" s="49"/>
      <c r="BE35" s="49"/>
      <c r="BF35" s="49"/>
      <c r="BG35" s="49"/>
      <c r="BH35" s="49"/>
      <c r="BI35" s="49"/>
      <c r="BJ35" s="49"/>
      <c r="BK35" s="49"/>
      <c r="BL35" s="49"/>
      <c r="BM35" s="49"/>
      <c r="BN35" s="49">
        <v>0</v>
      </c>
      <c r="BO35" s="49">
        <v>0</v>
      </c>
      <c r="BP35" s="49">
        <v>0</v>
      </c>
      <c r="BQ35" s="49">
        <v>0</v>
      </c>
      <c r="BR35" s="49">
        <v>0</v>
      </c>
      <c r="BS35" s="49">
        <v>0</v>
      </c>
      <c r="BT35" s="49">
        <v>0</v>
      </c>
      <c r="BU35" s="49">
        <v>0</v>
      </c>
      <c r="BV35" s="49">
        <v>0</v>
      </c>
      <c r="BW35" s="49">
        <v>0</v>
      </c>
      <c r="BX35" s="49">
        <v>0</v>
      </c>
      <c r="BY35" s="49">
        <v>0</v>
      </c>
      <c r="BZ35" s="49">
        <v>0</v>
      </c>
      <c r="CA35" s="49">
        <v>0</v>
      </c>
      <c r="CB35" s="49">
        <v>0</v>
      </c>
      <c r="CC35" s="49">
        <v>0</v>
      </c>
      <c r="CD35" s="49">
        <v>0</v>
      </c>
      <c r="CE35" s="49">
        <v>0</v>
      </c>
      <c r="CF35" s="49">
        <v>0</v>
      </c>
      <c r="CG35" s="49">
        <v>0</v>
      </c>
      <c r="CH35" s="49">
        <v>0</v>
      </c>
      <c r="CI35" s="49">
        <v>0</v>
      </c>
      <c r="CJ35" s="49">
        <v>0</v>
      </c>
      <c r="CK35" s="49">
        <v>0</v>
      </c>
      <c r="CL35" s="49">
        <v>0</v>
      </c>
      <c r="CM35" s="49">
        <v>0</v>
      </c>
      <c r="CN35" s="49">
        <v>0</v>
      </c>
      <c r="CO35" s="49">
        <v>0</v>
      </c>
      <c r="CP35" s="49">
        <v>0</v>
      </c>
      <c r="CQ35" s="49">
        <v>0</v>
      </c>
      <c r="CR35" s="49">
        <v>0</v>
      </c>
      <c r="CS35" s="49">
        <v>0</v>
      </c>
      <c r="CT35" s="49">
        <v>0</v>
      </c>
      <c r="CU35" s="49">
        <v>0</v>
      </c>
      <c r="CV35" s="49">
        <v>0</v>
      </c>
      <c r="CW35" s="49">
        <v>0</v>
      </c>
      <c r="CX35" s="49">
        <v>0</v>
      </c>
      <c r="CY35" s="49">
        <v>0</v>
      </c>
      <c r="CZ35" s="49">
        <v>0</v>
      </c>
      <c r="DA35" s="49">
        <v>0</v>
      </c>
      <c r="DB35" s="49">
        <v>0</v>
      </c>
      <c r="DC35" s="49">
        <v>0</v>
      </c>
      <c r="DD35" s="49">
        <v>0</v>
      </c>
      <c r="DE35" s="49">
        <v>0</v>
      </c>
      <c r="DF35" s="49">
        <v>0</v>
      </c>
      <c r="DG35" s="49">
        <v>0</v>
      </c>
      <c r="DH35" s="49">
        <v>0</v>
      </c>
      <c r="DI35" s="49">
        <v>0</v>
      </c>
      <c r="DJ35" s="49">
        <v>0</v>
      </c>
      <c r="DK35" s="49">
        <v>0</v>
      </c>
      <c r="DL35" s="49">
        <v>0</v>
      </c>
      <c r="DM35" s="49">
        <v>0</v>
      </c>
      <c r="DN35" s="49">
        <v>0</v>
      </c>
      <c r="DO35" s="49">
        <v>0</v>
      </c>
      <c r="DP35" s="49">
        <v>0</v>
      </c>
      <c r="DQ35" s="49">
        <v>0</v>
      </c>
      <c r="DR35" s="49">
        <v>0</v>
      </c>
      <c r="DS35" s="49">
        <v>0</v>
      </c>
      <c r="DT35" s="49">
        <v>0</v>
      </c>
      <c r="DU35" s="49">
        <v>0</v>
      </c>
      <c r="DV35" s="49">
        <v>0</v>
      </c>
      <c r="DW35" s="49">
        <v>0</v>
      </c>
      <c r="DX35" s="49">
        <v>0</v>
      </c>
      <c r="DY35" s="49">
        <v>0</v>
      </c>
      <c r="DZ35" s="49">
        <v>0</v>
      </c>
    </row>
    <row r="36" spans="1:130" ht="15" customHeight="1" x14ac:dyDescent="0.25">
      <c r="A36" s="47"/>
      <c r="B36" s="61" t="s">
        <v>117</v>
      </c>
      <c r="C36" s="49"/>
      <c r="D36" s="49"/>
      <c r="E36" s="49"/>
      <c r="F36" s="49"/>
      <c r="G36" s="49"/>
      <c r="H36" s="49"/>
      <c r="I36" s="49"/>
      <c r="J36" s="49"/>
      <c r="K36" s="49"/>
      <c r="L36" s="49"/>
      <c r="M36" s="49"/>
      <c r="N36" s="49"/>
      <c r="O36" s="49"/>
      <c r="P36" s="49"/>
      <c r="Q36" s="49"/>
      <c r="R36" s="49"/>
      <c r="S36" s="49"/>
      <c r="T36" s="49"/>
      <c r="U36" s="49"/>
      <c r="V36" s="49"/>
      <c r="W36" s="49"/>
      <c r="X36" s="49"/>
      <c r="Y36" s="49"/>
      <c r="Z36" s="49"/>
      <c r="AA36" s="49"/>
      <c r="AB36" s="49"/>
      <c r="AC36" s="49"/>
      <c r="AD36" s="49"/>
      <c r="AE36" s="49"/>
      <c r="AF36" s="49"/>
      <c r="AG36" s="49"/>
      <c r="AH36" s="49"/>
      <c r="AI36" s="49"/>
      <c r="AJ36" s="49"/>
      <c r="AK36" s="49"/>
      <c r="AL36" s="49"/>
      <c r="AM36" s="49"/>
      <c r="AN36" s="49"/>
      <c r="AO36" s="49"/>
      <c r="AP36" s="49"/>
      <c r="AQ36" s="49"/>
      <c r="AR36" s="49"/>
      <c r="AS36" s="49"/>
      <c r="AT36" s="49"/>
      <c r="AU36" s="49"/>
      <c r="AV36" s="49"/>
      <c r="AW36" s="49"/>
      <c r="AX36" s="49"/>
      <c r="AY36" s="49"/>
      <c r="AZ36" s="49"/>
      <c r="BA36" s="49"/>
      <c r="BB36" s="49"/>
      <c r="BC36" s="49"/>
      <c r="BD36" s="49"/>
      <c r="BE36" s="49"/>
      <c r="BF36" s="49"/>
      <c r="BG36" s="49"/>
      <c r="BH36" s="49"/>
      <c r="BI36" s="49"/>
      <c r="BJ36" s="49"/>
      <c r="BK36" s="49"/>
      <c r="BL36" s="49"/>
      <c r="BM36" s="49"/>
      <c r="BN36" s="49">
        <v>0</v>
      </c>
      <c r="BO36" s="49">
        <v>0</v>
      </c>
      <c r="BP36" s="49">
        <v>0</v>
      </c>
      <c r="BQ36" s="49">
        <v>0</v>
      </c>
      <c r="BR36" s="49">
        <v>0</v>
      </c>
      <c r="BS36" s="49">
        <v>0</v>
      </c>
      <c r="BT36" s="49">
        <v>0</v>
      </c>
      <c r="BU36" s="49">
        <v>0</v>
      </c>
      <c r="BV36" s="49">
        <v>0</v>
      </c>
      <c r="BW36" s="49">
        <v>0</v>
      </c>
      <c r="BX36" s="49">
        <v>0</v>
      </c>
      <c r="BY36" s="49">
        <v>0</v>
      </c>
      <c r="BZ36" s="49">
        <v>0</v>
      </c>
      <c r="CA36" s="49">
        <v>0</v>
      </c>
      <c r="CB36" s="49">
        <v>0</v>
      </c>
      <c r="CC36" s="49">
        <v>0</v>
      </c>
      <c r="CD36" s="49">
        <v>0</v>
      </c>
      <c r="CE36" s="49">
        <v>0</v>
      </c>
      <c r="CF36" s="49">
        <v>0</v>
      </c>
      <c r="CG36" s="49">
        <v>0</v>
      </c>
      <c r="CH36" s="49">
        <v>0</v>
      </c>
      <c r="CI36" s="49">
        <v>0</v>
      </c>
      <c r="CJ36" s="49">
        <v>0</v>
      </c>
      <c r="CK36" s="49">
        <v>0</v>
      </c>
      <c r="CL36" s="50">
        <v>0</v>
      </c>
      <c r="CM36" s="50">
        <v>0</v>
      </c>
      <c r="CN36" s="50">
        <v>0</v>
      </c>
      <c r="CO36" s="50">
        <v>0</v>
      </c>
      <c r="CP36" s="50">
        <v>0</v>
      </c>
      <c r="CQ36" s="50">
        <v>0</v>
      </c>
      <c r="CR36" s="50">
        <v>0</v>
      </c>
      <c r="CS36" s="50">
        <v>0</v>
      </c>
      <c r="CT36" s="50">
        <v>0</v>
      </c>
      <c r="CU36" s="50">
        <v>0</v>
      </c>
      <c r="CV36" s="50">
        <v>0</v>
      </c>
      <c r="CW36" s="50">
        <v>0</v>
      </c>
      <c r="CX36" s="50">
        <v>0</v>
      </c>
      <c r="CY36" s="50">
        <v>0</v>
      </c>
      <c r="CZ36" s="50">
        <v>0</v>
      </c>
      <c r="DA36" s="50">
        <v>0</v>
      </c>
      <c r="DB36" s="50">
        <v>0</v>
      </c>
      <c r="DC36" s="50">
        <v>0</v>
      </c>
      <c r="DD36" s="50">
        <v>0</v>
      </c>
      <c r="DE36" s="50">
        <v>0</v>
      </c>
      <c r="DF36" s="50">
        <v>0</v>
      </c>
      <c r="DG36" s="50">
        <v>0</v>
      </c>
      <c r="DH36" s="50">
        <v>0</v>
      </c>
      <c r="DI36" s="50">
        <v>0</v>
      </c>
      <c r="DJ36" s="50">
        <v>0</v>
      </c>
      <c r="DK36" s="50">
        <v>0</v>
      </c>
      <c r="DL36" s="50">
        <v>0</v>
      </c>
      <c r="DM36" s="50">
        <v>0</v>
      </c>
      <c r="DN36" s="50">
        <v>0</v>
      </c>
      <c r="DO36" s="50">
        <v>0</v>
      </c>
      <c r="DP36" s="50">
        <v>0</v>
      </c>
      <c r="DQ36" s="50">
        <v>0</v>
      </c>
      <c r="DR36" s="50">
        <v>0</v>
      </c>
      <c r="DS36" s="50">
        <v>0</v>
      </c>
      <c r="DT36" s="50">
        <v>0</v>
      </c>
      <c r="DU36" s="50">
        <v>0</v>
      </c>
      <c r="DV36" s="50">
        <v>0</v>
      </c>
      <c r="DW36" s="50">
        <v>0</v>
      </c>
      <c r="DX36" s="50">
        <v>0</v>
      </c>
      <c r="DY36" s="50">
        <v>0</v>
      </c>
      <c r="DZ36" s="50">
        <v>0</v>
      </c>
    </row>
    <row r="37" spans="1:130" ht="15" customHeight="1" x14ac:dyDescent="0.25">
      <c r="A37" s="47"/>
      <c r="B37" s="61" t="s">
        <v>118</v>
      </c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49"/>
      <c r="Y37" s="49"/>
      <c r="Z37" s="49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49"/>
      <c r="AQ37" s="49"/>
      <c r="AR37" s="49"/>
      <c r="AS37" s="49"/>
      <c r="AT37" s="49"/>
      <c r="AU37" s="49"/>
      <c r="AV37" s="49"/>
      <c r="AW37" s="49"/>
      <c r="AX37" s="49"/>
      <c r="AY37" s="49"/>
      <c r="AZ37" s="49"/>
      <c r="BA37" s="49"/>
      <c r="BB37" s="49"/>
      <c r="BC37" s="49"/>
      <c r="BD37" s="49"/>
      <c r="BE37" s="49"/>
      <c r="BF37" s="49"/>
      <c r="BG37" s="49"/>
      <c r="BH37" s="49"/>
      <c r="BI37" s="49"/>
      <c r="BJ37" s="49"/>
      <c r="BK37" s="49"/>
      <c r="BL37" s="49"/>
      <c r="BM37" s="49"/>
      <c r="BN37" s="49">
        <v>0</v>
      </c>
      <c r="BO37" s="49">
        <v>0</v>
      </c>
      <c r="BP37" s="49">
        <v>0</v>
      </c>
      <c r="BQ37" s="49">
        <v>0</v>
      </c>
      <c r="BR37" s="49">
        <v>0</v>
      </c>
      <c r="BS37" s="49">
        <v>0</v>
      </c>
      <c r="BT37" s="49">
        <v>0</v>
      </c>
      <c r="BU37" s="49">
        <v>0</v>
      </c>
      <c r="BV37" s="49">
        <v>0</v>
      </c>
      <c r="BW37" s="49">
        <v>0</v>
      </c>
      <c r="BX37" s="49">
        <v>0</v>
      </c>
      <c r="BY37" s="49">
        <v>0</v>
      </c>
      <c r="BZ37" s="49">
        <v>0</v>
      </c>
      <c r="CA37" s="49">
        <v>0</v>
      </c>
      <c r="CB37" s="49">
        <v>0</v>
      </c>
      <c r="CC37" s="49">
        <v>0</v>
      </c>
      <c r="CD37" s="49">
        <v>0</v>
      </c>
      <c r="CE37" s="49">
        <v>0</v>
      </c>
      <c r="CF37" s="49">
        <v>0</v>
      </c>
      <c r="CG37" s="49">
        <v>0</v>
      </c>
      <c r="CH37" s="49">
        <v>0</v>
      </c>
      <c r="CI37" s="49">
        <v>0</v>
      </c>
      <c r="CJ37" s="49">
        <v>0</v>
      </c>
      <c r="CK37" s="49">
        <v>0</v>
      </c>
      <c r="CL37" s="50">
        <v>0</v>
      </c>
      <c r="CM37" s="50">
        <v>0</v>
      </c>
      <c r="CN37" s="50">
        <v>0</v>
      </c>
      <c r="CO37" s="50">
        <v>0</v>
      </c>
      <c r="CP37" s="50">
        <v>0</v>
      </c>
      <c r="CQ37" s="50">
        <v>0</v>
      </c>
      <c r="CR37" s="50">
        <v>0</v>
      </c>
      <c r="CS37" s="50">
        <v>0</v>
      </c>
      <c r="CT37" s="50">
        <v>0</v>
      </c>
      <c r="CU37" s="50">
        <v>0</v>
      </c>
      <c r="CV37" s="50">
        <v>0</v>
      </c>
      <c r="CW37" s="50">
        <v>0</v>
      </c>
      <c r="CX37" s="50">
        <v>0</v>
      </c>
      <c r="CY37" s="50">
        <v>0</v>
      </c>
      <c r="CZ37" s="50">
        <v>0</v>
      </c>
      <c r="DA37" s="50">
        <v>0</v>
      </c>
      <c r="DB37" s="50">
        <v>0</v>
      </c>
      <c r="DC37" s="50">
        <v>0</v>
      </c>
      <c r="DD37" s="50">
        <v>0</v>
      </c>
      <c r="DE37" s="50">
        <v>0</v>
      </c>
      <c r="DF37" s="50">
        <v>0</v>
      </c>
      <c r="DG37" s="50">
        <v>0</v>
      </c>
      <c r="DH37" s="50">
        <v>0</v>
      </c>
      <c r="DI37" s="50">
        <v>0</v>
      </c>
      <c r="DJ37" s="50">
        <v>0</v>
      </c>
      <c r="DK37" s="50">
        <v>0</v>
      </c>
      <c r="DL37" s="50">
        <v>0</v>
      </c>
      <c r="DM37" s="50">
        <v>0</v>
      </c>
      <c r="DN37" s="50">
        <v>0</v>
      </c>
      <c r="DO37" s="50">
        <v>0</v>
      </c>
      <c r="DP37" s="50">
        <v>0</v>
      </c>
      <c r="DQ37" s="50">
        <v>0</v>
      </c>
      <c r="DR37" s="50">
        <v>0</v>
      </c>
      <c r="DS37" s="50">
        <v>0</v>
      </c>
      <c r="DT37" s="50">
        <v>0</v>
      </c>
      <c r="DU37" s="50">
        <v>0</v>
      </c>
      <c r="DV37" s="50">
        <v>0</v>
      </c>
      <c r="DW37" s="50">
        <v>0</v>
      </c>
      <c r="DX37" s="50">
        <v>0</v>
      </c>
      <c r="DY37" s="50">
        <v>0</v>
      </c>
      <c r="DZ37" s="50">
        <v>0</v>
      </c>
    </row>
    <row r="38" spans="1:130" ht="15" customHeight="1" x14ac:dyDescent="0.25">
      <c r="A38" s="47"/>
      <c r="B38" s="55" t="s">
        <v>119</v>
      </c>
      <c r="C38" s="49"/>
      <c r="D38" s="49"/>
      <c r="E38" s="49"/>
      <c r="F38" s="49"/>
      <c r="G38" s="49"/>
      <c r="H38" s="49"/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49"/>
      <c r="U38" s="49"/>
      <c r="V38" s="49"/>
      <c r="W38" s="49"/>
      <c r="X38" s="49"/>
      <c r="Y38" s="49"/>
      <c r="Z38" s="49"/>
      <c r="AA38" s="49"/>
      <c r="AB38" s="49"/>
      <c r="AC38" s="49"/>
      <c r="AD38" s="49"/>
      <c r="AE38" s="49"/>
      <c r="AF38" s="49"/>
      <c r="AG38" s="49"/>
      <c r="AH38" s="49"/>
      <c r="AI38" s="49"/>
      <c r="AJ38" s="49"/>
      <c r="AK38" s="49"/>
      <c r="AL38" s="49"/>
      <c r="AM38" s="49"/>
      <c r="AN38" s="49"/>
      <c r="AO38" s="49"/>
      <c r="AP38" s="49"/>
      <c r="AQ38" s="49"/>
      <c r="AR38" s="49"/>
      <c r="AS38" s="49"/>
      <c r="AT38" s="49"/>
      <c r="AU38" s="49"/>
      <c r="AV38" s="49"/>
      <c r="AW38" s="49"/>
      <c r="AX38" s="49"/>
      <c r="AY38" s="49"/>
      <c r="AZ38" s="49"/>
      <c r="BA38" s="49"/>
      <c r="BB38" s="49"/>
      <c r="BC38" s="49"/>
      <c r="BD38" s="49"/>
      <c r="BE38" s="49"/>
      <c r="BF38" s="49"/>
      <c r="BG38" s="49"/>
      <c r="BH38" s="49"/>
      <c r="BI38" s="49"/>
      <c r="BJ38" s="49"/>
      <c r="BK38" s="49"/>
      <c r="BL38" s="49"/>
      <c r="BM38" s="49"/>
      <c r="BN38" s="49">
        <v>-3.5893591971205598</v>
      </c>
      <c r="BO38" s="49">
        <v>-10.639257104465599</v>
      </c>
      <c r="BP38" s="49">
        <v>-6.9384237889439007</v>
      </c>
      <c r="BQ38" s="49">
        <v>7.6661017881144495</v>
      </c>
      <c r="BR38" s="49">
        <v>23.974841126664401</v>
      </c>
      <c r="BS38" s="49">
        <v>-3.9362148962161103</v>
      </c>
      <c r="BT38" s="49">
        <v>-10.04435269675</v>
      </c>
      <c r="BU38" s="49">
        <v>3.0812828591438901</v>
      </c>
      <c r="BV38" s="49">
        <v>33.12248003269</v>
      </c>
      <c r="BW38" s="49">
        <v>3.3700055510866602</v>
      </c>
      <c r="BX38" s="49">
        <v>-15.646586573373899</v>
      </c>
      <c r="BY38" s="49">
        <v>2.7098069123244501</v>
      </c>
      <c r="BZ38" s="49">
        <v>26.79748219519</v>
      </c>
      <c r="CA38" s="49">
        <v>-3.1261429240833398</v>
      </c>
      <c r="CB38" s="49">
        <v>-29.512668399623902</v>
      </c>
      <c r="CC38" s="49">
        <v>49.014619656074402</v>
      </c>
      <c r="CD38" s="49">
        <v>13.521099151014401</v>
      </c>
      <c r="CE38" s="49">
        <v>-12.2020966300545</v>
      </c>
      <c r="CF38" s="49">
        <v>-22.2774943173333</v>
      </c>
      <c r="CG38" s="49">
        <v>-1.80349901647444</v>
      </c>
      <c r="CH38" s="49">
        <v>37.163264564691403</v>
      </c>
      <c r="CI38" s="49">
        <v>1.4715774528272398</v>
      </c>
      <c r="CJ38" s="49">
        <v>-30.7596551870319</v>
      </c>
      <c r="CK38" s="49">
        <v>-16.6048031721139</v>
      </c>
      <c r="CL38" s="49">
        <v>38.204376712687903</v>
      </c>
      <c r="CM38" s="49">
        <v>-3.1604652469351202</v>
      </c>
      <c r="CN38" s="49">
        <v>-24.5299522375308</v>
      </c>
      <c r="CO38" s="49">
        <v>2.8734410366349601</v>
      </c>
      <c r="CP38" s="49">
        <v>-3.51407939861318</v>
      </c>
      <c r="CQ38" s="49">
        <v>-0.41972962903886801</v>
      </c>
      <c r="CR38" s="49">
        <v>-26.341254345583899</v>
      </c>
      <c r="CS38" s="49">
        <v>-2.85422030082667</v>
      </c>
      <c r="CT38" s="49">
        <v>0.20417167688139398</v>
      </c>
      <c r="CU38" s="49">
        <v>6.1450398246829003</v>
      </c>
      <c r="CV38" s="49">
        <v>-29.803738319089298</v>
      </c>
      <c r="CW38" s="49">
        <v>14.651771343900499</v>
      </c>
      <c r="CX38" s="49">
        <v>37.536411783574401</v>
      </c>
      <c r="CY38" s="49">
        <v>-0.93953041225372491</v>
      </c>
      <c r="CZ38" s="49">
        <v>-14.487198971</v>
      </c>
      <c r="DA38" s="49">
        <v>-4.0318926882041408</v>
      </c>
      <c r="DB38" s="49">
        <v>38.298418979790704</v>
      </c>
      <c r="DC38" s="49">
        <v>-12.378653023601199</v>
      </c>
      <c r="DD38" s="49">
        <v>-29.759666603231</v>
      </c>
      <c r="DE38" s="49">
        <v>-4.7472639553905402</v>
      </c>
      <c r="DF38" s="49">
        <v>38.751101378025801</v>
      </c>
      <c r="DG38" s="49">
        <v>-28.915479511050702</v>
      </c>
      <c r="DH38" s="49">
        <v>22.896980259978697</v>
      </c>
      <c r="DI38" s="49">
        <v>-1.36959893005222</v>
      </c>
      <c r="DJ38" s="49">
        <v>21.439209393127101</v>
      </c>
      <c r="DK38" s="49">
        <v>71.851272441214491</v>
      </c>
      <c r="DL38" s="49">
        <v>33.210943179609508</v>
      </c>
      <c r="DM38" s="49">
        <v>36.763064815466905</v>
      </c>
      <c r="DN38" s="49">
        <v>19.098259601554599</v>
      </c>
      <c r="DO38" s="49">
        <v>4.0297526982238905</v>
      </c>
      <c r="DP38" s="49">
        <v>-52.834268276292498</v>
      </c>
      <c r="DQ38" s="49">
        <v>-5.05757134747265</v>
      </c>
      <c r="DR38" s="49">
        <v>73.802903051249501</v>
      </c>
      <c r="DS38" s="49">
        <v>17.5290653764262</v>
      </c>
      <c r="DT38" s="49">
        <v>-23.604385712072801</v>
      </c>
      <c r="DU38" s="49">
        <v>24.588710570675499</v>
      </c>
      <c r="DV38" s="49">
        <v>105.292126617824</v>
      </c>
      <c r="DW38" s="49">
        <v>47.269475840867301</v>
      </c>
      <c r="DX38" s="49">
        <v>-34.934551703138901</v>
      </c>
      <c r="DY38" s="49">
        <v>5.0637760646689998</v>
      </c>
      <c r="DZ38" s="49">
        <v>67.762536221990004</v>
      </c>
    </row>
    <row r="39" spans="1:130" ht="15" customHeight="1" x14ac:dyDescent="0.25">
      <c r="A39" s="47"/>
      <c r="B39" s="61" t="s">
        <v>77</v>
      </c>
      <c r="C39" s="49"/>
      <c r="D39" s="49"/>
      <c r="E39" s="49"/>
      <c r="F39" s="49"/>
      <c r="G39" s="49"/>
      <c r="H39" s="49"/>
      <c r="I39" s="49"/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49"/>
      <c r="U39" s="49"/>
      <c r="V39" s="49"/>
      <c r="W39" s="49"/>
      <c r="X39" s="49"/>
      <c r="Y39" s="49"/>
      <c r="Z39" s="49"/>
      <c r="AA39" s="49"/>
      <c r="AB39" s="49"/>
      <c r="AC39" s="49"/>
      <c r="AD39" s="49"/>
      <c r="AE39" s="49"/>
      <c r="AF39" s="49"/>
      <c r="AG39" s="49"/>
      <c r="AH39" s="49"/>
      <c r="AI39" s="49"/>
      <c r="AJ39" s="49"/>
      <c r="AK39" s="49"/>
      <c r="AL39" s="49"/>
      <c r="AM39" s="49"/>
      <c r="AN39" s="49"/>
      <c r="AO39" s="49"/>
      <c r="AP39" s="49"/>
      <c r="AQ39" s="49"/>
      <c r="AR39" s="49"/>
      <c r="AS39" s="49"/>
      <c r="AT39" s="49"/>
      <c r="AU39" s="49"/>
      <c r="AV39" s="49"/>
      <c r="AW39" s="49"/>
      <c r="AX39" s="49"/>
      <c r="AY39" s="49"/>
      <c r="AZ39" s="49"/>
      <c r="BA39" s="49"/>
      <c r="BB39" s="49"/>
      <c r="BC39" s="49"/>
      <c r="BD39" s="49"/>
      <c r="BE39" s="49"/>
      <c r="BF39" s="49"/>
      <c r="BG39" s="49"/>
      <c r="BH39" s="49"/>
      <c r="BI39" s="49"/>
      <c r="BJ39" s="49"/>
      <c r="BK39" s="49"/>
      <c r="BL39" s="49"/>
      <c r="BM39" s="49"/>
      <c r="BN39" s="49">
        <v>0</v>
      </c>
      <c r="BO39" s="49">
        <v>0</v>
      </c>
      <c r="BP39" s="49">
        <v>0</v>
      </c>
      <c r="BQ39" s="49">
        <v>0</v>
      </c>
      <c r="BR39" s="49">
        <v>0</v>
      </c>
      <c r="BS39" s="49">
        <v>0</v>
      </c>
      <c r="BT39" s="49">
        <v>0</v>
      </c>
      <c r="BU39" s="49">
        <v>0</v>
      </c>
      <c r="BV39" s="49">
        <v>0</v>
      </c>
      <c r="BW39" s="49">
        <v>0</v>
      </c>
      <c r="BX39" s="49">
        <v>0</v>
      </c>
      <c r="BY39" s="49">
        <v>0</v>
      </c>
      <c r="BZ39" s="49">
        <v>0</v>
      </c>
      <c r="CA39" s="49">
        <v>0</v>
      </c>
      <c r="CB39" s="49">
        <v>0</v>
      </c>
      <c r="CC39" s="49">
        <v>0</v>
      </c>
      <c r="CD39" s="49">
        <v>0</v>
      </c>
      <c r="CE39" s="49">
        <v>0</v>
      </c>
      <c r="CF39" s="49">
        <v>0</v>
      </c>
      <c r="CG39" s="49">
        <v>0</v>
      </c>
      <c r="CH39" s="49">
        <v>0</v>
      </c>
      <c r="CI39" s="49">
        <v>0</v>
      </c>
      <c r="CJ39" s="49">
        <v>0</v>
      </c>
      <c r="CK39" s="49">
        <v>0</v>
      </c>
      <c r="CL39" s="50">
        <v>0</v>
      </c>
      <c r="CM39" s="50">
        <v>0</v>
      </c>
      <c r="CN39" s="50">
        <v>0</v>
      </c>
      <c r="CO39" s="50">
        <v>0</v>
      </c>
      <c r="CP39" s="50">
        <v>0</v>
      </c>
      <c r="CQ39" s="50">
        <v>0</v>
      </c>
      <c r="CR39" s="50">
        <v>0</v>
      </c>
      <c r="CS39" s="50">
        <v>0</v>
      </c>
      <c r="CT39" s="50">
        <v>0</v>
      </c>
      <c r="CU39" s="50">
        <v>0</v>
      </c>
      <c r="CV39" s="50">
        <v>0</v>
      </c>
      <c r="CW39" s="50">
        <v>0</v>
      </c>
      <c r="CX39" s="50">
        <v>0</v>
      </c>
      <c r="CY39" s="50">
        <v>0</v>
      </c>
      <c r="CZ39" s="50">
        <v>0</v>
      </c>
      <c r="DA39" s="50">
        <v>0</v>
      </c>
      <c r="DB39" s="50">
        <v>0</v>
      </c>
      <c r="DC39" s="50">
        <v>0</v>
      </c>
      <c r="DD39" s="50">
        <v>0</v>
      </c>
      <c r="DE39" s="50">
        <v>0</v>
      </c>
      <c r="DF39" s="50">
        <v>0</v>
      </c>
      <c r="DG39" s="50">
        <v>0</v>
      </c>
      <c r="DH39" s="50">
        <v>0</v>
      </c>
      <c r="DI39" s="50">
        <v>0</v>
      </c>
      <c r="DJ39" s="50">
        <v>0</v>
      </c>
      <c r="DK39" s="50">
        <v>0</v>
      </c>
      <c r="DL39" s="50">
        <v>0</v>
      </c>
      <c r="DM39" s="50">
        <v>0</v>
      </c>
      <c r="DN39" s="50">
        <v>0</v>
      </c>
      <c r="DO39" s="50">
        <v>0</v>
      </c>
      <c r="DP39" s="50">
        <v>0</v>
      </c>
      <c r="DQ39" s="50">
        <v>0</v>
      </c>
      <c r="DR39" s="50">
        <v>0</v>
      </c>
      <c r="DS39" s="50">
        <v>0</v>
      </c>
      <c r="DT39" s="50">
        <v>0</v>
      </c>
      <c r="DU39" s="50">
        <v>0</v>
      </c>
      <c r="DV39" s="50">
        <v>0</v>
      </c>
      <c r="DW39" s="50">
        <v>0</v>
      </c>
      <c r="DX39" s="50">
        <v>0</v>
      </c>
      <c r="DY39" s="50">
        <v>0</v>
      </c>
      <c r="DZ39" s="50">
        <v>0</v>
      </c>
    </row>
    <row r="40" spans="1:130" ht="15" customHeight="1" x14ac:dyDescent="0.25">
      <c r="A40" s="63"/>
      <c r="B40" s="61" t="s">
        <v>88</v>
      </c>
      <c r="C40" s="64"/>
      <c r="D40" s="64"/>
      <c r="E40" s="64"/>
      <c r="F40" s="64"/>
      <c r="G40" s="64"/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4"/>
      <c r="BM40" s="64"/>
      <c r="BN40" s="64">
        <v>-3.5893591971205598</v>
      </c>
      <c r="BO40" s="64">
        <v>-10.639257104465599</v>
      </c>
      <c r="BP40" s="64">
        <v>-6.9384237889439007</v>
      </c>
      <c r="BQ40" s="64">
        <v>7.6661017881144495</v>
      </c>
      <c r="BR40" s="64">
        <v>23.974841126664401</v>
      </c>
      <c r="BS40" s="64">
        <v>-3.9362148962161103</v>
      </c>
      <c r="BT40" s="64">
        <v>-10.04435269675</v>
      </c>
      <c r="BU40" s="64">
        <v>3.0812828591438901</v>
      </c>
      <c r="BV40" s="64">
        <v>33.12248003269</v>
      </c>
      <c r="BW40" s="64">
        <v>3.3700055510866602</v>
      </c>
      <c r="BX40" s="64">
        <v>-15.646586573373899</v>
      </c>
      <c r="BY40" s="64">
        <v>2.7098069123244501</v>
      </c>
      <c r="BZ40" s="64">
        <v>26.79748219519</v>
      </c>
      <c r="CA40" s="64">
        <v>-3.1261429240833398</v>
      </c>
      <c r="CB40" s="64">
        <v>-29.512668399623902</v>
      </c>
      <c r="CC40" s="64">
        <v>49.014619656074402</v>
      </c>
      <c r="CD40" s="64">
        <v>13.521099151014401</v>
      </c>
      <c r="CE40" s="64">
        <v>-12.2020966300545</v>
      </c>
      <c r="CF40" s="64">
        <v>-22.2774943173333</v>
      </c>
      <c r="CG40" s="64">
        <v>-1.80349901647444</v>
      </c>
      <c r="CH40" s="64">
        <v>37.163264564691403</v>
      </c>
      <c r="CI40" s="64">
        <v>1.4715774528272398</v>
      </c>
      <c r="CJ40" s="64">
        <v>-30.7596551870319</v>
      </c>
      <c r="CK40" s="64">
        <v>-16.6048031721139</v>
      </c>
      <c r="CL40" s="65">
        <v>38.204376712687903</v>
      </c>
      <c r="CM40" s="65">
        <v>-3.1604652469351202</v>
      </c>
      <c r="CN40" s="65">
        <v>-24.5299522375308</v>
      </c>
      <c r="CO40" s="65">
        <v>2.8734410366349601</v>
      </c>
      <c r="CP40" s="65">
        <v>-3.51407939861318</v>
      </c>
      <c r="CQ40" s="65">
        <v>-0.41972962903886801</v>
      </c>
      <c r="CR40" s="65">
        <v>-26.341254345583899</v>
      </c>
      <c r="CS40" s="65">
        <v>-2.85422030082667</v>
      </c>
      <c r="CT40" s="65">
        <v>0.20417167688139398</v>
      </c>
      <c r="CU40" s="65">
        <v>6.1450398246829003</v>
      </c>
      <c r="CV40" s="65">
        <v>-29.803738319089298</v>
      </c>
      <c r="CW40" s="65">
        <v>14.651771343900499</v>
      </c>
      <c r="CX40" s="65">
        <v>37.536411783574401</v>
      </c>
      <c r="CY40" s="65">
        <v>-0.93953041225372491</v>
      </c>
      <c r="CZ40" s="65">
        <v>-14.487198971</v>
      </c>
      <c r="DA40" s="65">
        <v>-4.0318926882041408</v>
      </c>
      <c r="DB40" s="65">
        <v>38.298418979790704</v>
      </c>
      <c r="DC40" s="65">
        <v>-12.378653023601199</v>
      </c>
      <c r="DD40" s="65">
        <v>-29.759666603231</v>
      </c>
      <c r="DE40" s="65">
        <v>-4.7472639553905402</v>
      </c>
      <c r="DF40" s="65">
        <v>38.751101378025801</v>
      </c>
      <c r="DG40" s="65">
        <v>-28.915479511050702</v>
      </c>
      <c r="DH40" s="65">
        <v>22.896980259978697</v>
      </c>
      <c r="DI40" s="65">
        <v>-1.36959893005222</v>
      </c>
      <c r="DJ40" s="65">
        <v>21.439209393127101</v>
      </c>
      <c r="DK40" s="65">
        <v>71.851272441214491</v>
      </c>
      <c r="DL40" s="65">
        <v>33.210943179609508</v>
      </c>
      <c r="DM40" s="65">
        <v>36.763064815466905</v>
      </c>
      <c r="DN40" s="65">
        <v>19.098259601554599</v>
      </c>
      <c r="DO40" s="65">
        <v>4.0297526982238905</v>
      </c>
      <c r="DP40" s="65">
        <v>-52.834268276292498</v>
      </c>
      <c r="DQ40" s="65">
        <v>-5.05757134747265</v>
      </c>
      <c r="DR40" s="65">
        <v>73.802903051249501</v>
      </c>
      <c r="DS40" s="65">
        <v>17.5290653764262</v>
      </c>
      <c r="DT40" s="65">
        <v>-23.604385712072801</v>
      </c>
      <c r="DU40" s="65">
        <v>24.588710570675499</v>
      </c>
      <c r="DV40" s="65">
        <v>105.292126617824</v>
      </c>
      <c r="DW40" s="65">
        <v>47.269475840867301</v>
      </c>
      <c r="DX40" s="65">
        <v>-34.934551703138901</v>
      </c>
      <c r="DY40" s="65">
        <v>5.0637760646689998</v>
      </c>
      <c r="DZ40" s="65">
        <v>67.762536221990004</v>
      </c>
    </row>
    <row r="41" spans="1:130" ht="15" customHeight="1" x14ac:dyDescent="0.25">
      <c r="A41" s="47"/>
      <c r="B41" s="55" t="s">
        <v>120</v>
      </c>
      <c r="C41" s="49"/>
      <c r="D41" s="49"/>
      <c r="E41" s="49"/>
      <c r="F41" s="49"/>
      <c r="G41" s="49"/>
      <c r="H41" s="49"/>
      <c r="I41" s="49"/>
      <c r="J41" s="49"/>
      <c r="K41" s="49"/>
      <c r="L41" s="49"/>
      <c r="M41" s="49"/>
      <c r="N41" s="49"/>
      <c r="O41" s="49"/>
      <c r="P41" s="49"/>
      <c r="Q41" s="49"/>
      <c r="R41" s="49"/>
      <c r="S41" s="49"/>
      <c r="T41" s="49"/>
      <c r="U41" s="49"/>
      <c r="V41" s="49"/>
      <c r="W41" s="49"/>
      <c r="X41" s="49"/>
      <c r="Y41" s="49"/>
      <c r="Z41" s="49"/>
      <c r="AA41" s="49"/>
      <c r="AB41" s="49"/>
      <c r="AC41" s="49"/>
      <c r="AD41" s="49"/>
      <c r="AE41" s="49"/>
      <c r="AF41" s="49"/>
      <c r="AG41" s="49"/>
      <c r="AH41" s="49"/>
      <c r="AI41" s="49"/>
      <c r="AJ41" s="49"/>
      <c r="AK41" s="49"/>
      <c r="AL41" s="49"/>
      <c r="AM41" s="49"/>
      <c r="AN41" s="49"/>
      <c r="AO41" s="49"/>
      <c r="AP41" s="49"/>
      <c r="AQ41" s="49"/>
      <c r="AR41" s="49"/>
      <c r="AS41" s="49"/>
      <c r="AT41" s="49"/>
      <c r="AU41" s="49"/>
      <c r="AV41" s="49"/>
      <c r="AW41" s="49"/>
      <c r="AX41" s="49"/>
      <c r="AY41" s="49"/>
      <c r="AZ41" s="49"/>
      <c r="BA41" s="49"/>
      <c r="BB41" s="49"/>
      <c r="BC41" s="49"/>
      <c r="BD41" s="49"/>
      <c r="BE41" s="49"/>
      <c r="BF41" s="49"/>
      <c r="BG41" s="49"/>
      <c r="BH41" s="49"/>
      <c r="BI41" s="49"/>
      <c r="BJ41" s="49"/>
      <c r="BK41" s="49"/>
      <c r="BL41" s="49"/>
      <c r="BM41" s="49"/>
      <c r="BN41" s="49">
        <v>-22.508106117381399</v>
      </c>
      <c r="BO41" s="49">
        <v>-13.464057782369711</v>
      </c>
      <c r="BP41" s="49">
        <v>35.410204558478469</v>
      </c>
      <c r="BQ41" s="49">
        <v>5.3799185002131802</v>
      </c>
      <c r="BR41" s="49">
        <v>-23.593245057010268</v>
      </c>
      <c r="BS41" s="49">
        <v>0.26221183588828012</v>
      </c>
      <c r="BT41" s="49">
        <v>-19.07135865345175</v>
      </c>
      <c r="BU41" s="49">
        <v>-4.9875529110152312</v>
      </c>
      <c r="BV41" s="49">
        <v>-15.491610046645112</v>
      </c>
      <c r="BW41" s="49">
        <v>-0.38620093766209951</v>
      </c>
      <c r="BX41" s="49">
        <v>-16.829085667817242</v>
      </c>
      <c r="BY41" s="49">
        <v>-6.3471011761589899</v>
      </c>
      <c r="BZ41" s="49">
        <v>-20.177665088886641</v>
      </c>
      <c r="CA41" s="49">
        <v>-3.5903691291450999</v>
      </c>
      <c r="CB41" s="49">
        <v>-52.59096966375683</v>
      </c>
      <c r="CC41" s="49">
        <v>-2.9890014315825852</v>
      </c>
      <c r="CD41" s="49">
        <v>-10.517491601444981</v>
      </c>
      <c r="CE41" s="49">
        <v>17.4641720717498</v>
      </c>
      <c r="CF41" s="49">
        <v>5.8905666928475</v>
      </c>
      <c r="CG41" s="49">
        <v>25.108787308220954</v>
      </c>
      <c r="CH41" s="49">
        <v>22.336086474932308</v>
      </c>
      <c r="CI41" s="49">
        <v>-27.27801336288497</v>
      </c>
      <c r="CJ41" s="49">
        <v>27.317076027361551</v>
      </c>
      <c r="CK41" s="49">
        <v>-5.4811449937944507</v>
      </c>
      <c r="CL41" s="49">
        <v>8.6196047185278211</v>
      </c>
      <c r="CM41" s="49">
        <v>15.752784791882199</v>
      </c>
      <c r="CN41" s="49">
        <v>-47.261953828277797</v>
      </c>
      <c r="CO41" s="49">
        <v>22.389096042696622</v>
      </c>
      <c r="CP41" s="49">
        <v>-19.218821487543739</v>
      </c>
      <c r="CQ41" s="49">
        <v>-10.970840380188498</v>
      </c>
      <c r="CR41" s="49">
        <v>13.06459014632072</v>
      </c>
      <c r="CS41" s="49">
        <v>0.76158413421127769</v>
      </c>
      <c r="CT41" s="49">
        <v>17.195658549980561</v>
      </c>
      <c r="CU41" s="49">
        <v>12.440104207008972</v>
      </c>
      <c r="CV41" s="49">
        <v>-5.6602660675904479</v>
      </c>
      <c r="CW41" s="49">
        <v>11.95299431613439</v>
      </c>
      <c r="CX41" s="49">
        <v>-17.861571603125697</v>
      </c>
      <c r="CY41" s="49">
        <v>21.621591487018186</v>
      </c>
      <c r="CZ41" s="49">
        <v>-6.1931761896059339</v>
      </c>
      <c r="DA41" s="49">
        <v>14.832267406614353</v>
      </c>
      <c r="DB41" s="49">
        <v>7.5079436713776895</v>
      </c>
      <c r="DC41" s="49">
        <v>-0.68110514847616987</v>
      </c>
      <c r="DD41" s="49">
        <v>14.409499649140928</v>
      </c>
      <c r="DE41" s="49">
        <v>8.2253544199670596</v>
      </c>
      <c r="DF41" s="49">
        <v>17.728498016619582</v>
      </c>
      <c r="DG41" s="49">
        <v>23.498976512355831</v>
      </c>
      <c r="DH41" s="49">
        <v>73.602512586175877</v>
      </c>
      <c r="DI41" s="49">
        <v>7.106846599928283</v>
      </c>
      <c r="DJ41" s="49">
        <v>16.139949560095669</v>
      </c>
      <c r="DK41" s="49">
        <v>29.423038811074871</v>
      </c>
      <c r="DL41" s="49">
        <v>80.235034654099024</v>
      </c>
      <c r="DM41" s="49">
        <v>429.0784147159016</v>
      </c>
      <c r="DN41" s="49">
        <v>1.1192152537728681</v>
      </c>
      <c r="DO41" s="49">
        <v>6.0155524507928595</v>
      </c>
      <c r="DP41" s="49">
        <v>10.458992632361849</v>
      </c>
      <c r="DQ41" s="49">
        <v>-4.3724534362566505</v>
      </c>
      <c r="DR41" s="49">
        <v>5.3117775686766002</v>
      </c>
      <c r="DS41" s="49">
        <v>45.169970308155072</v>
      </c>
      <c r="DT41" s="49">
        <v>-2.3079149998702402</v>
      </c>
      <c r="DU41" s="49">
        <v>66.659810645307445</v>
      </c>
      <c r="DV41" s="49">
        <v>7.4365916342400293</v>
      </c>
      <c r="DW41" s="49">
        <v>63.70544533868334</v>
      </c>
      <c r="DX41" s="49">
        <v>-3.5485206061147014</v>
      </c>
      <c r="DY41" s="49">
        <v>11.33471203611211</v>
      </c>
      <c r="DZ41" s="49">
        <v>8.54567769648982</v>
      </c>
    </row>
    <row r="42" spans="1:130" ht="15" customHeight="1" x14ac:dyDescent="0.25">
      <c r="A42" s="47"/>
      <c r="B42" s="61" t="s">
        <v>77</v>
      </c>
      <c r="C42" s="49"/>
      <c r="D42" s="49"/>
      <c r="E42" s="49"/>
      <c r="F42" s="49"/>
      <c r="G42" s="49"/>
      <c r="H42" s="49"/>
      <c r="I42" s="49"/>
      <c r="J42" s="49"/>
      <c r="K42" s="49"/>
      <c r="L42" s="49"/>
      <c r="M42" s="49"/>
      <c r="N42" s="49"/>
      <c r="O42" s="49"/>
      <c r="P42" s="49"/>
      <c r="Q42" s="49"/>
      <c r="R42" s="49"/>
      <c r="S42" s="49"/>
      <c r="T42" s="49"/>
      <c r="U42" s="49"/>
      <c r="V42" s="49"/>
      <c r="W42" s="49"/>
      <c r="X42" s="49"/>
      <c r="Y42" s="49"/>
      <c r="Z42" s="49"/>
      <c r="AA42" s="49"/>
      <c r="AB42" s="49"/>
      <c r="AC42" s="49"/>
      <c r="AD42" s="49"/>
      <c r="AE42" s="49"/>
      <c r="AF42" s="49"/>
      <c r="AG42" s="49"/>
      <c r="AH42" s="49"/>
      <c r="AI42" s="49"/>
      <c r="AJ42" s="49"/>
      <c r="AK42" s="49"/>
      <c r="AL42" s="49"/>
      <c r="AM42" s="49"/>
      <c r="AN42" s="49"/>
      <c r="AO42" s="49"/>
      <c r="AP42" s="49"/>
      <c r="AQ42" s="49"/>
      <c r="AR42" s="49"/>
      <c r="AS42" s="49"/>
      <c r="AT42" s="49"/>
      <c r="AU42" s="49"/>
      <c r="AV42" s="49"/>
      <c r="AW42" s="49"/>
      <c r="AX42" s="49"/>
      <c r="AY42" s="49"/>
      <c r="AZ42" s="49"/>
      <c r="BA42" s="49"/>
      <c r="BB42" s="49"/>
      <c r="BC42" s="49"/>
      <c r="BD42" s="49"/>
      <c r="BE42" s="49"/>
      <c r="BF42" s="49"/>
      <c r="BG42" s="49"/>
      <c r="BH42" s="49"/>
      <c r="BI42" s="49"/>
      <c r="BJ42" s="49"/>
      <c r="BK42" s="49"/>
      <c r="BL42" s="49"/>
      <c r="BM42" s="49"/>
      <c r="BN42" s="49">
        <v>0</v>
      </c>
      <c r="BO42" s="49">
        <v>0</v>
      </c>
      <c r="BP42" s="49">
        <v>0</v>
      </c>
      <c r="BQ42" s="49">
        <v>0</v>
      </c>
      <c r="BR42" s="49">
        <v>0</v>
      </c>
      <c r="BS42" s="49">
        <v>0</v>
      </c>
      <c r="BT42" s="49">
        <v>0</v>
      </c>
      <c r="BU42" s="49">
        <v>0</v>
      </c>
      <c r="BV42" s="49">
        <v>0</v>
      </c>
      <c r="BW42" s="49">
        <v>0</v>
      </c>
      <c r="BX42" s="49">
        <v>0</v>
      </c>
      <c r="BY42" s="49">
        <v>0</v>
      </c>
      <c r="BZ42" s="49">
        <v>0</v>
      </c>
      <c r="CA42" s="49">
        <v>0</v>
      </c>
      <c r="CB42" s="49">
        <v>0</v>
      </c>
      <c r="CC42" s="49">
        <v>0</v>
      </c>
      <c r="CD42" s="49">
        <v>0</v>
      </c>
      <c r="CE42" s="49">
        <v>0</v>
      </c>
      <c r="CF42" s="49">
        <v>0</v>
      </c>
      <c r="CG42" s="49">
        <v>0</v>
      </c>
      <c r="CH42" s="49">
        <v>0</v>
      </c>
      <c r="CI42" s="49">
        <v>0</v>
      </c>
      <c r="CJ42" s="49">
        <v>0</v>
      </c>
      <c r="CK42" s="49">
        <v>0</v>
      </c>
      <c r="CL42" s="50">
        <v>0</v>
      </c>
      <c r="CM42" s="50">
        <v>0</v>
      </c>
      <c r="CN42" s="50">
        <v>0</v>
      </c>
      <c r="CO42" s="50">
        <v>0</v>
      </c>
      <c r="CP42" s="50">
        <v>0</v>
      </c>
      <c r="CQ42" s="50">
        <v>0</v>
      </c>
      <c r="CR42" s="50">
        <v>0</v>
      </c>
      <c r="CS42" s="50">
        <v>0</v>
      </c>
      <c r="CT42" s="50">
        <v>0</v>
      </c>
      <c r="CU42" s="50">
        <v>0</v>
      </c>
      <c r="CV42" s="50">
        <v>0</v>
      </c>
      <c r="CW42" s="50">
        <v>0</v>
      </c>
      <c r="CX42" s="50">
        <v>0</v>
      </c>
      <c r="CY42" s="50">
        <v>0</v>
      </c>
      <c r="CZ42" s="50">
        <v>0</v>
      </c>
      <c r="DA42" s="50">
        <v>0</v>
      </c>
      <c r="DB42" s="50">
        <v>0</v>
      </c>
      <c r="DC42" s="50">
        <v>0</v>
      </c>
      <c r="DD42" s="50">
        <v>0</v>
      </c>
      <c r="DE42" s="50">
        <v>0</v>
      </c>
      <c r="DF42" s="50">
        <v>0</v>
      </c>
      <c r="DG42" s="50">
        <v>0</v>
      </c>
      <c r="DH42" s="50">
        <v>0</v>
      </c>
      <c r="DI42" s="50">
        <v>0</v>
      </c>
      <c r="DJ42" s="50">
        <v>0</v>
      </c>
      <c r="DK42" s="50">
        <v>0</v>
      </c>
      <c r="DL42" s="50">
        <v>0</v>
      </c>
      <c r="DM42" s="50">
        <v>0</v>
      </c>
      <c r="DN42" s="50">
        <v>0</v>
      </c>
      <c r="DO42" s="50">
        <v>0</v>
      </c>
      <c r="DP42" s="50">
        <v>0</v>
      </c>
      <c r="DQ42" s="50">
        <v>0</v>
      </c>
      <c r="DR42" s="50">
        <v>0</v>
      </c>
      <c r="DS42" s="50">
        <v>0</v>
      </c>
      <c r="DT42" s="50">
        <v>0</v>
      </c>
      <c r="DU42" s="50">
        <v>0</v>
      </c>
      <c r="DV42" s="50">
        <v>0</v>
      </c>
      <c r="DW42" s="50">
        <v>0</v>
      </c>
      <c r="DX42" s="50">
        <v>0</v>
      </c>
      <c r="DY42" s="50">
        <v>0</v>
      </c>
      <c r="DZ42" s="50">
        <v>0</v>
      </c>
    </row>
    <row r="43" spans="1:130" ht="15" customHeight="1" x14ac:dyDescent="0.25">
      <c r="A43" s="47"/>
      <c r="B43" s="61" t="s">
        <v>83</v>
      </c>
      <c r="C43" s="49"/>
      <c r="D43" s="49"/>
      <c r="E43" s="49"/>
      <c r="F43" s="49"/>
      <c r="G43" s="49"/>
      <c r="H43" s="49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49"/>
      <c r="Y43" s="49"/>
      <c r="Z43" s="49"/>
      <c r="AA43" s="49"/>
      <c r="AB43" s="49"/>
      <c r="AC43" s="49"/>
      <c r="AD43" s="49"/>
      <c r="AE43" s="49"/>
      <c r="AF43" s="49"/>
      <c r="AG43" s="49"/>
      <c r="AH43" s="49"/>
      <c r="AI43" s="49"/>
      <c r="AJ43" s="49"/>
      <c r="AK43" s="49"/>
      <c r="AL43" s="49"/>
      <c r="AM43" s="49"/>
      <c r="AN43" s="49"/>
      <c r="AO43" s="49"/>
      <c r="AP43" s="49"/>
      <c r="AQ43" s="49"/>
      <c r="AR43" s="49"/>
      <c r="AS43" s="49"/>
      <c r="AT43" s="49"/>
      <c r="AU43" s="49"/>
      <c r="AV43" s="49"/>
      <c r="AW43" s="49"/>
      <c r="AX43" s="49"/>
      <c r="AY43" s="49"/>
      <c r="AZ43" s="49"/>
      <c r="BA43" s="49"/>
      <c r="BB43" s="49"/>
      <c r="BC43" s="49"/>
      <c r="BD43" s="49"/>
      <c r="BE43" s="49"/>
      <c r="BF43" s="49"/>
      <c r="BG43" s="49"/>
      <c r="BH43" s="49"/>
      <c r="BI43" s="49"/>
      <c r="BJ43" s="49"/>
      <c r="BK43" s="49"/>
      <c r="BL43" s="49"/>
      <c r="BM43" s="49"/>
      <c r="BN43" s="49">
        <v>0</v>
      </c>
      <c r="BO43" s="49">
        <v>0</v>
      </c>
      <c r="BP43" s="49">
        <v>0</v>
      </c>
      <c r="BQ43" s="49">
        <v>0</v>
      </c>
      <c r="BR43" s="49">
        <v>0</v>
      </c>
      <c r="BS43" s="49">
        <v>0</v>
      </c>
      <c r="BT43" s="49">
        <v>0</v>
      </c>
      <c r="BU43" s="50">
        <v>0</v>
      </c>
      <c r="BV43" s="50">
        <v>0</v>
      </c>
      <c r="BW43" s="50">
        <v>0</v>
      </c>
      <c r="BX43" s="50">
        <v>0</v>
      </c>
      <c r="BY43" s="50">
        <v>0</v>
      </c>
      <c r="BZ43" s="50">
        <v>0</v>
      </c>
      <c r="CA43" s="50">
        <v>0</v>
      </c>
      <c r="CB43" s="50">
        <v>0</v>
      </c>
      <c r="CC43" s="50">
        <v>0</v>
      </c>
      <c r="CD43" s="50">
        <v>0</v>
      </c>
      <c r="CE43" s="50">
        <v>0</v>
      </c>
      <c r="CF43" s="50">
        <v>0</v>
      </c>
      <c r="CG43" s="50">
        <v>0</v>
      </c>
      <c r="CH43" s="50">
        <v>0</v>
      </c>
      <c r="CI43" s="50">
        <v>0</v>
      </c>
      <c r="CJ43" s="50">
        <v>0</v>
      </c>
      <c r="CK43" s="50">
        <v>0</v>
      </c>
      <c r="CL43" s="50">
        <v>0</v>
      </c>
      <c r="CM43" s="50">
        <v>0</v>
      </c>
      <c r="CN43" s="50">
        <v>0</v>
      </c>
      <c r="CO43" s="50">
        <v>0</v>
      </c>
      <c r="CP43" s="50">
        <v>0</v>
      </c>
      <c r="CQ43" s="50">
        <v>0</v>
      </c>
      <c r="CR43" s="50">
        <v>0</v>
      </c>
      <c r="CS43" s="50">
        <v>0</v>
      </c>
      <c r="CT43" s="50">
        <v>0</v>
      </c>
      <c r="CU43" s="50">
        <v>0</v>
      </c>
      <c r="CV43" s="50">
        <v>0</v>
      </c>
      <c r="CW43" s="50">
        <v>0</v>
      </c>
      <c r="CX43" s="50">
        <v>0</v>
      </c>
      <c r="CY43" s="50">
        <v>0</v>
      </c>
      <c r="CZ43" s="50">
        <v>0</v>
      </c>
      <c r="DA43" s="50">
        <v>0</v>
      </c>
      <c r="DB43" s="50">
        <v>0</v>
      </c>
      <c r="DC43" s="50">
        <v>0</v>
      </c>
      <c r="DD43" s="50">
        <v>0</v>
      </c>
      <c r="DE43" s="50">
        <v>0</v>
      </c>
      <c r="DF43" s="50">
        <v>0</v>
      </c>
      <c r="DG43" s="50">
        <v>0</v>
      </c>
      <c r="DH43" s="50">
        <v>0</v>
      </c>
      <c r="DI43" s="50">
        <v>0</v>
      </c>
      <c r="DJ43" s="50">
        <v>0</v>
      </c>
      <c r="DK43" s="50">
        <v>0</v>
      </c>
      <c r="DL43" s="50">
        <v>36.367150234999997</v>
      </c>
      <c r="DM43" s="50">
        <v>0</v>
      </c>
      <c r="DN43" s="50">
        <v>0</v>
      </c>
      <c r="DO43" s="50">
        <v>0</v>
      </c>
      <c r="DP43" s="50">
        <v>0</v>
      </c>
      <c r="DQ43" s="50">
        <v>0</v>
      </c>
      <c r="DR43" s="50">
        <v>0</v>
      </c>
      <c r="DS43" s="50">
        <v>0</v>
      </c>
      <c r="DT43" s="50">
        <v>0</v>
      </c>
      <c r="DU43" s="50">
        <v>0</v>
      </c>
      <c r="DV43" s="50">
        <v>0</v>
      </c>
      <c r="DW43" s="50">
        <v>0</v>
      </c>
      <c r="DX43" s="50">
        <v>0</v>
      </c>
      <c r="DY43" s="50">
        <v>0</v>
      </c>
      <c r="DZ43" s="50">
        <v>0</v>
      </c>
    </row>
    <row r="44" spans="1:130" ht="15" customHeight="1" x14ac:dyDescent="0.25">
      <c r="A44" s="66"/>
      <c r="B44" s="61" t="s">
        <v>88</v>
      </c>
      <c r="C44" s="67"/>
      <c r="D44" s="67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  <c r="Q44" s="67"/>
      <c r="R44" s="67"/>
      <c r="S44" s="67"/>
      <c r="T44" s="67"/>
      <c r="U44" s="67"/>
      <c r="V44" s="67"/>
      <c r="W44" s="67"/>
      <c r="X44" s="67"/>
      <c r="Y44" s="67"/>
      <c r="Z44" s="67"/>
      <c r="AA44" s="67"/>
      <c r="AB44" s="67"/>
      <c r="AC44" s="67"/>
      <c r="AD44" s="67"/>
      <c r="AE44" s="67"/>
      <c r="AF44" s="67"/>
      <c r="AG44" s="67"/>
      <c r="AH44" s="67"/>
      <c r="AI44" s="67"/>
      <c r="AJ44" s="67"/>
      <c r="AK44" s="67"/>
      <c r="AL44" s="67"/>
      <c r="AM44" s="67"/>
      <c r="AN44" s="67"/>
      <c r="AO44" s="67"/>
      <c r="AP44" s="67"/>
      <c r="AQ44" s="67"/>
      <c r="AR44" s="67"/>
      <c r="AS44" s="67"/>
      <c r="AT44" s="67"/>
      <c r="AU44" s="67"/>
      <c r="AV44" s="67"/>
      <c r="AW44" s="67"/>
      <c r="AX44" s="67"/>
      <c r="AY44" s="67"/>
      <c r="AZ44" s="67"/>
      <c r="BA44" s="67"/>
      <c r="BB44" s="67"/>
      <c r="BC44" s="67"/>
      <c r="BD44" s="67"/>
      <c r="BE44" s="67"/>
      <c r="BF44" s="67"/>
      <c r="BG44" s="67"/>
      <c r="BH44" s="67"/>
      <c r="BI44" s="67"/>
      <c r="BJ44" s="67"/>
      <c r="BK44" s="67"/>
      <c r="BL44" s="67"/>
      <c r="BM44" s="67"/>
      <c r="BN44" s="67">
        <v>-22.508106117381399</v>
      </c>
      <c r="BO44" s="67">
        <v>-13.464057782369711</v>
      </c>
      <c r="BP44" s="67">
        <v>35.410204558478469</v>
      </c>
      <c r="BQ44" s="67">
        <v>5.3799185002131802</v>
      </c>
      <c r="BR44" s="67">
        <v>-23.593245057010268</v>
      </c>
      <c r="BS44" s="67">
        <v>0.26221183588828012</v>
      </c>
      <c r="BT44" s="67">
        <v>-19.07135865345175</v>
      </c>
      <c r="BU44" s="67">
        <v>-4.9875529110152312</v>
      </c>
      <c r="BV44" s="67">
        <v>-15.491610046645112</v>
      </c>
      <c r="BW44" s="67">
        <v>-0.38620093766209951</v>
      </c>
      <c r="BX44" s="67">
        <v>-16.829085667817242</v>
      </c>
      <c r="BY44" s="67">
        <v>-6.3471011761589899</v>
      </c>
      <c r="BZ44" s="67">
        <v>-20.177665088886641</v>
      </c>
      <c r="CA44" s="67">
        <v>-3.5903691291450999</v>
      </c>
      <c r="CB44" s="67">
        <v>-52.59096966375683</v>
      </c>
      <c r="CC44" s="67">
        <v>-2.9890014315825852</v>
      </c>
      <c r="CD44" s="67">
        <v>-10.517491601444981</v>
      </c>
      <c r="CE44" s="67">
        <v>17.4641720717498</v>
      </c>
      <c r="CF44" s="67">
        <v>5.8905666928475</v>
      </c>
      <c r="CG44" s="67">
        <v>25.108787308220954</v>
      </c>
      <c r="CH44" s="67">
        <v>22.336086474932308</v>
      </c>
      <c r="CI44" s="67">
        <v>-27.27801336288497</v>
      </c>
      <c r="CJ44" s="67">
        <v>27.317076027361551</v>
      </c>
      <c r="CK44" s="67">
        <v>-5.4811449937944507</v>
      </c>
      <c r="CL44" s="68">
        <v>8.6196047185278211</v>
      </c>
      <c r="CM44" s="68">
        <v>15.752784791882199</v>
      </c>
      <c r="CN44" s="68">
        <v>-47.261953828277797</v>
      </c>
      <c r="CO44" s="68">
        <v>22.389096042696622</v>
      </c>
      <c r="CP44" s="68">
        <v>-19.218821487543739</v>
      </c>
      <c r="CQ44" s="68">
        <v>-10.970840380188498</v>
      </c>
      <c r="CR44" s="68">
        <v>13.06459014632072</v>
      </c>
      <c r="CS44" s="68">
        <v>0.76158413421127769</v>
      </c>
      <c r="CT44" s="68">
        <v>17.195658549980561</v>
      </c>
      <c r="CU44" s="68">
        <v>12.440104207008972</v>
      </c>
      <c r="CV44" s="68">
        <v>-5.6602660675904479</v>
      </c>
      <c r="CW44" s="68">
        <v>11.95299431613439</v>
      </c>
      <c r="CX44" s="68">
        <v>-17.861571603125697</v>
      </c>
      <c r="CY44" s="68">
        <v>21.621591487018186</v>
      </c>
      <c r="CZ44" s="68">
        <v>-6.1931761896059339</v>
      </c>
      <c r="DA44" s="68">
        <v>14.832267406614353</v>
      </c>
      <c r="DB44" s="68">
        <v>7.5079436713776895</v>
      </c>
      <c r="DC44" s="68">
        <v>-0.68110514847616987</v>
      </c>
      <c r="DD44" s="68">
        <v>14.409499649140928</v>
      </c>
      <c r="DE44" s="68">
        <v>8.2253544199670596</v>
      </c>
      <c r="DF44" s="68">
        <v>17.728498016619582</v>
      </c>
      <c r="DG44" s="68">
        <v>23.498976512355831</v>
      </c>
      <c r="DH44" s="68">
        <v>73.602512586175877</v>
      </c>
      <c r="DI44" s="68">
        <v>7.106846599928283</v>
      </c>
      <c r="DJ44" s="68">
        <v>16.139949560095669</v>
      </c>
      <c r="DK44" s="68">
        <v>29.423038811074871</v>
      </c>
      <c r="DL44" s="68">
        <v>43.867884419099035</v>
      </c>
      <c r="DM44" s="68">
        <v>429.0784147159016</v>
      </c>
      <c r="DN44" s="68">
        <v>1.1192152537728681</v>
      </c>
      <c r="DO44" s="68">
        <v>6.0155524507928595</v>
      </c>
      <c r="DP44" s="68">
        <v>10.458992632361849</v>
      </c>
      <c r="DQ44" s="68">
        <v>-4.3724534362566505</v>
      </c>
      <c r="DR44" s="68">
        <v>5.3117775686766002</v>
      </c>
      <c r="DS44" s="68">
        <v>45.169970308155072</v>
      </c>
      <c r="DT44" s="68">
        <v>-2.3079149998702402</v>
      </c>
      <c r="DU44" s="68">
        <v>66.659810645307445</v>
      </c>
      <c r="DV44" s="68">
        <v>7.4365916342400293</v>
      </c>
      <c r="DW44" s="68">
        <v>63.70544533868334</v>
      </c>
      <c r="DX44" s="68">
        <v>-3.5485206061147014</v>
      </c>
      <c r="DY44" s="68">
        <v>11.33471203611211</v>
      </c>
      <c r="DZ44" s="68">
        <v>8.54567769648982</v>
      </c>
    </row>
    <row r="45" spans="1:130" s="41" customFormat="1" ht="15" customHeight="1" x14ac:dyDescent="0.2">
      <c r="A45" s="47"/>
      <c r="B45" s="60" t="s">
        <v>121</v>
      </c>
      <c r="C45" s="45"/>
      <c r="D45" s="45"/>
      <c r="E45" s="45"/>
      <c r="F45" s="45"/>
      <c r="G45" s="45"/>
      <c r="H45" s="45"/>
      <c r="I45" s="45"/>
      <c r="J45" s="45"/>
      <c r="K45" s="45"/>
      <c r="L45" s="45"/>
      <c r="M45" s="45"/>
      <c r="N45" s="45"/>
      <c r="O45" s="45"/>
      <c r="P45" s="45"/>
      <c r="Q45" s="45"/>
      <c r="R45" s="45"/>
      <c r="S45" s="45"/>
      <c r="T45" s="45"/>
      <c r="U45" s="45"/>
      <c r="V45" s="45"/>
      <c r="W45" s="45"/>
      <c r="X45" s="45"/>
      <c r="Y45" s="45"/>
      <c r="Z45" s="45"/>
      <c r="AA45" s="45"/>
      <c r="AB45" s="45"/>
      <c r="AC45" s="45"/>
      <c r="AD45" s="45"/>
      <c r="AE45" s="45"/>
      <c r="AF45" s="45"/>
      <c r="AG45" s="45"/>
      <c r="AH45" s="45"/>
      <c r="AI45" s="45"/>
      <c r="AJ45" s="45"/>
      <c r="AK45" s="45"/>
      <c r="AL45" s="45"/>
      <c r="AM45" s="45"/>
      <c r="AN45" s="45"/>
      <c r="AO45" s="45"/>
      <c r="AP45" s="45"/>
      <c r="AQ45" s="45"/>
      <c r="AR45" s="45"/>
      <c r="AS45" s="45"/>
      <c r="AT45" s="45"/>
      <c r="AU45" s="45"/>
      <c r="AV45" s="45"/>
      <c r="AW45" s="45"/>
      <c r="AX45" s="45"/>
      <c r="AY45" s="45"/>
      <c r="AZ45" s="45"/>
      <c r="BA45" s="45"/>
      <c r="BB45" s="45"/>
      <c r="BC45" s="45"/>
      <c r="BD45" s="45"/>
      <c r="BE45" s="45"/>
      <c r="BF45" s="45"/>
      <c r="BG45" s="45"/>
      <c r="BH45" s="45"/>
      <c r="BI45" s="45"/>
      <c r="BJ45" s="45"/>
      <c r="BK45" s="45"/>
      <c r="BL45" s="45"/>
      <c r="BM45" s="45"/>
      <c r="BN45" s="45">
        <v>-0.43089863</v>
      </c>
      <c r="BO45" s="45">
        <v>2.8691550100000001</v>
      </c>
      <c r="BP45" s="45">
        <v>10.72625749</v>
      </c>
      <c r="BQ45" s="45">
        <v>-17.230288604999998</v>
      </c>
      <c r="BR45" s="45">
        <v>-3.017105505</v>
      </c>
      <c r="BS45" s="45">
        <v>-6.3041919599999998</v>
      </c>
      <c r="BT45" s="45">
        <v>19.286527995</v>
      </c>
      <c r="BU45" s="45">
        <v>7.7208192650000003</v>
      </c>
      <c r="BV45" s="45">
        <v>-17.7474634477955</v>
      </c>
      <c r="BW45" s="45">
        <v>-7.8549379198283003</v>
      </c>
      <c r="BX45" s="45">
        <v>33.597566432505502</v>
      </c>
      <c r="BY45" s="45">
        <v>-14.6748093729306</v>
      </c>
      <c r="BZ45" s="45">
        <v>-23.619713861087</v>
      </c>
      <c r="CA45" s="45">
        <v>24.838268701846498</v>
      </c>
      <c r="CB45" s="45">
        <v>-22.548450459258699</v>
      </c>
      <c r="CC45" s="45">
        <v>17.3809250563781</v>
      </c>
      <c r="CD45" s="45">
        <v>-11.366909724115301</v>
      </c>
      <c r="CE45" s="45">
        <v>0.76266955909129996</v>
      </c>
      <c r="CF45" s="45">
        <v>25.9939454650867</v>
      </c>
      <c r="CG45" s="45">
        <v>-3.0282206134960998</v>
      </c>
      <c r="CH45" s="45">
        <v>-10.799304985726399</v>
      </c>
      <c r="CI45" s="45">
        <v>17.716585909613102</v>
      </c>
      <c r="CJ45" s="45">
        <v>10.802988417464601</v>
      </c>
      <c r="CK45" s="45">
        <v>1.6802592443905899</v>
      </c>
      <c r="CL45" s="45">
        <v>8.2325820033163506</v>
      </c>
      <c r="CM45" s="45">
        <v>-1.30320285303132</v>
      </c>
      <c r="CN45" s="45">
        <v>-16.9006796824759</v>
      </c>
      <c r="CO45" s="45">
        <v>26.152072758929901</v>
      </c>
      <c r="CP45" s="45">
        <v>34.711838698069499</v>
      </c>
      <c r="CQ45" s="45">
        <v>-1.1278445988661401</v>
      </c>
      <c r="CR45" s="45">
        <v>-12.5013965943124</v>
      </c>
      <c r="CS45" s="45">
        <v>1.2870129327316699</v>
      </c>
      <c r="CT45" s="45">
        <v>-21.278979350485301</v>
      </c>
      <c r="CU45" s="45">
        <v>-1.81377692554942</v>
      </c>
      <c r="CV45" s="45">
        <v>4.2784368990452597</v>
      </c>
      <c r="CW45" s="45">
        <v>26.801146229830199</v>
      </c>
      <c r="CX45" s="45">
        <v>-5.6971543179012496</v>
      </c>
      <c r="CY45" s="45">
        <v>6.7290526201227996</v>
      </c>
      <c r="CZ45" s="45">
        <v>-9.2993887831182001</v>
      </c>
      <c r="DA45" s="45">
        <v>1.6280844185444201</v>
      </c>
      <c r="DB45" s="45">
        <v>-4.80099718375339</v>
      </c>
      <c r="DC45" s="45">
        <v>-2.6124165499738998</v>
      </c>
      <c r="DD45" s="45">
        <v>9.7502228358370004</v>
      </c>
      <c r="DE45" s="45">
        <v>18.875349118118798</v>
      </c>
      <c r="DF45" s="45">
        <v>-25.184264428113</v>
      </c>
      <c r="DG45" s="45">
        <v>-15.176171276685601</v>
      </c>
      <c r="DH45" s="45">
        <v>12.195128792207999</v>
      </c>
      <c r="DI45" s="45">
        <v>43.166739921724997</v>
      </c>
      <c r="DJ45" s="45">
        <v>27.6459918966037</v>
      </c>
      <c r="DK45" s="45">
        <v>12.3480565345945</v>
      </c>
      <c r="DL45" s="45">
        <v>10.2987623680234</v>
      </c>
      <c r="DM45" s="45">
        <v>-9.4231329206855001</v>
      </c>
      <c r="DN45" s="45">
        <v>-2.11697801164404</v>
      </c>
      <c r="DO45" s="45">
        <v>1.76877160675851</v>
      </c>
      <c r="DP45" s="45">
        <v>17.137667134138098</v>
      </c>
      <c r="DQ45" s="45">
        <v>60.071580528075501</v>
      </c>
      <c r="DR45" s="45">
        <v>-29.538957329266498</v>
      </c>
      <c r="DS45" s="45">
        <v>-41.738200791662301</v>
      </c>
      <c r="DT45" s="45">
        <v>-1.60024772435079</v>
      </c>
      <c r="DU45" s="45">
        <v>21.995559484704501</v>
      </c>
      <c r="DV45" s="45">
        <v>17.4280443979005</v>
      </c>
      <c r="DW45" s="45">
        <v>31.6122550698034</v>
      </c>
      <c r="DX45" s="45">
        <v>-83.185965183472007</v>
      </c>
      <c r="DY45" s="45">
        <v>6.1901324347870501</v>
      </c>
      <c r="DZ45" s="45">
        <v>15.886533353382299</v>
      </c>
    </row>
    <row r="46" spans="1:130" s="41" customFormat="1" ht="15" customHeight="1" x14ac:dyDescent="0.2">
      <c r="A46" s="38"/>
      <c r="B46" s="60" t="s">
        <v>122</v>
      </c>
      <c r="C46" s="45"/>
      <c r="D46" s="45"/>
      <c r="E46" s="45"/>
      <c r="F46" s="45"/>
      <c r="G46" s="45"/>
      <c r="H46" s="45"/>
      <c r="I46" s="45"/>
      <c r="J46" s="45"/>
      <c r="K46" s="45"/>
      <c r="L46" s="45"/>
      <c r="M46" s="45"/>
      <c r="N46" s="45"/>
      <c r="O46" s="45"/>
      <c r="P46" s="45"/>
      <c r="Q46" s="45"/>
      <c r="R46" s="45"/>
      <c r="S46" s="45"/>
      <c r="T46" s="45"/>
      <c r="U46" s="45"/>
      <c r="V46" s="45"/>
      <c r="W46" s="45"/>
      <c r="X46" s="45"/>
      <c r="Y46" s="45"/>
      <c r="Z46" s="45"/>
      <c r="AA46" s="45"/>
      <c r="AB46" s="45"/>
      <c r="AC46" s="45"/>
      <c r="AD46" s="45"/>
      <c r="AE46" s="45"/>
      <c r="AF46" s="45"/>
      <c r="AG46" s="45"/>
      <c r="AH46" s="45"/>
      <c r="AI46" s="45"/>
      <c r="AJ46" s="45"/>
      <c r="AK46" s="45"/>
      <c r="AL46" s="45"/>
      <c r="AM46" s="45"/>
      <c r="AN46" s="45"/>
      <c r="AO46" s="45"/>
      <c r="AP46" s="45"/>
      <c r="AQ46" s="45"/>
      <c r="AR46" s="45"/>
      <c r="AS46" s="45"/>
      <c r="AT46" s="45"/>
      <c r="AU46" s="45"/>
      <c r="AV46" s="45"/>
      <c r="AW46" s="45"/>
      <c r="AX46" s="45"/>
      <c r="AY46" s="45"/>
      <c r="AZ46" s="45"/>
      <c r="BA46" s="45"/>
      <c r="BB46" s="45"/>
      <c r="BC46" s="45"/>
      <c r="BD46" s="45"/>
      <c r="BE46" s="45"/>
      <c r="BF46" s="45"/>
      <c r="BG46" s="45"/>
      <c r="BH46" s="45"/>
      <c r="BI46" s="45"/>
      <c r="BJ46" s="45"/>
      <c r="BK46" s="45"/>
      <c r="BL46" s="45"/>
      <c r="BM46" s="45"/>
      <c r="BN46" s="45">
        <v>1.5451547400000001</v>
      </c>
      <c r="BO46" s="45">
        <v>9.0005808050000002</v>
      </c>
      <c r="BP46" s="45">
        <v>35.263941520000003</v>
      </c>
      <c r="BQ46" s="45">
        <v>1.4438131649999799</v>
      </c>
      <c r="BR46" s="45">
        <v>-6.7975714800000002</v>
      </c>
      <c r="BS46" s="45">
        <v>15.574583779999999</v>
      </c>
      <c r="BT46" s="45">
        <v>-5.5772606500000004</v>
      </c>
      <c r="BU46" s="142">
        <v>1.1242066499999599</v>
      </c>
      <c r="BV46" s="142">
        <v>-11.770647855</v>
      </c>
      <c r="BW46" s="142">
        <v>11.927889205</v>
      </c>
      <c r="BX46" s="142">
        <v>11.47190537</v>
      </c>
      <c r="BY46" s="142">
        <v>6.4581085849999997</v>
      </c>
      <c r="BZ46" s="142">
        <v>6.47981374</v>
      </c>
      <c r="CA46" s="142">
        <v>19.368264494999998</v>
      </c>
      <c r="CB46" s="142">
        <v>9.7611313900000507</v>
      </c>
      <c r="CC46" s="142">
        <v>17.194287679999999</v>
      </c>
      <c r="CD46" s="142">
        <v>23.065737129999999</v>
      </c>
      <c r="CE46" s="142">
        <v>38.106906195000001</v>
      </c>
      <c r="CF46" s="142">
        <v>21.321907305</v>
      </c>
      <c r="CG46" s="142">
        <v>31.3350766000001</v>
      </c>
      <c r="CH46" s="142">
        <v>21.083286014999999</v>
      </c>
      <c r="CI46" s="142">
        <v>15.120523405</v>
      </c>
      <c r="CJ46" s="142">
        <v>36.834054989999998</v>
      </c>
      <c r="CK46" s="142">
        <v>8.7170006050000008</v>
      </c>
      <c r="CL46" s="142">
        <v>2.3943513300000001</v>
      </c>
      <c r="CM46" s="142">
        <v>44.599945749999897</v>
      </c>
      <c r="CN46" s="142">
        <v>-155.55025044999999</v>
      </c>
      <c r="CO46" s="142">
        <v>3.3547134399999501</v>
      </c>
      <c r="CP46" s="142">
        <v>5.2122268450001501</v>
      </c>
      <c r="CQ46" s="142">
        <v>2.6597940399999498</v>
      </c>
      <c r="CR46" s="142">
        <v>-8.8240039550001494</v>
      </c>
      <c r="CS46" s="142">
        <v>-59.378967404999997</v>
      </c>
      <c r="CT46" s="142">
        <v>-1.4675842750000301</v>
      </c>
      <c r="CU46" s="142">
        <v>27.382854630000001</v>
      </c>
      <c r="CV46" s="142">
        <v>-27.354093720000101</v>
      </c>
      <c r="CW46" s="142">
        <v>-63.137122769999998</v>
      </c>
      <c r="CX46" s="142">
        <v>-11.3119354599999</v>
      </c>
      <c r="CY46" s="142">
        <v>7.2127860399999504</v>
      </c>
      <c r="CZ46" s="142">
        <v>-11.903195035</v>
      </c>
      <c r="DA46" s="142">
        <v>-1.7751863650000199</v>
      </c>
      <c r="DB46" s="142">
        <v>-19.6692990099999</v>
      </c>
      <c r="DC46" s="142">
        <v>1.43462943499997</v>
      </c>
      <c r="DD46" s="142">
        <v>-6.4667666500000003</v>
      </c>
      <c r="DE46" s="142">
        <v>6.9474039799999998</v>
      </c>
      <c r="DF46" s="142">
        <v>-17.3850042699999</v>
      </c>
      <c r="DG46" s="142">
        <v>31.6686282850001</v>
      </c>
      <c r="DH46" s="142">
        <v>42.3061218799999</v>
      </c>
      <c r="DI46" s="142">
        <v>13.613250595</v>
      </c>
      <c r="DJ46" s="142">
        <v>3.52063401499999</v>
      </c>
      <c r="DK46" s="142">
        <v>3.0852425699999899</v>
      </c>
      <c r="DL46" s="142">
        <v>56.176750699999999</v>
      </c>
      <c r="DM46" s="142">
        <v>12.326864714999999</v>
      </c>
      <c r="DN46" s="142">
        <v>9.6544288750000504</v>
      </c>
      <c r="DO46" s="142">
        <v>22.709951109999999</v>
      </c>
      <c r="DP46" s="142">
        <v>20.537264345000001</v>
      </c>
      <c r="DQ46" s="142">
        <v>5.5258100900000002</v>
      </c>
      <c r="DR46" s="142">
        <v>13.6076811499999</v>
      </c>
      <c r="DS46" s="142">
        <v>26.7806906100001</v>
      </c>
      <c r="DT46" s="142">
        <v>1.1832568449999601</v>
      </c>
      <c r="DU46" s="142">
        <v>-50.76706248</v>
      </c>
      <c r="DV46" s="142">
        <v>1.4422946749999701</v>
      </c>
      <c r="DW46" s="142">
        <v>40.703209909999998</v>
      </c>
      <c r="DX46" s="142">
        <v>-23.600744035000002</v>
      </c>
      <c r="DY46" s="142">
        <v>-9.7068809349999494</v>
      </c>
      <c r="DZ46" s="142">
        <v>43.4881090350001</v>
      </c>
    </row>
    <row r="47" spans="1:130" ht="15" customHeight="1" x14ac:dyDescent="0.25">
      <c r="A47" s="47"/>
      <c r="B47" s="55" t="s">
        <v>123</v>
      </c>
      <c r="C47" s="49"/>
      <c r="D47" s="49"/>
      <c r="E47" s="49"/>
      <c r="F47" s="49"/>
      <c r="G47" s="49"/>
      <c r="H47" s="49"/>
      <c r="I47" s="49"/>
      <c r="J47" s="49"/>
      <c r="K47" s="49"/>
      <c r="L47" s="49"/>
      <c r="M47" s="49"/>
      <c r="N47" s="49"/>
      <c r="O47" s="49"/>
      <c r="P47" s="49"/>
      <c r="Q47" s="49"/>
      <c r="R47" s="49"/>
      <c r="S47" s="49"/>
      <c r="T47" s="49"/>
      <c r="U47" s="49"/>
      <c r="V47" s="49"/>
      <c r="W47" s="49"/>
      <c r="X47" s="49"/>
      <c r="Y47" s="49"/>
      <c r="Z47" s="49"/>
      <c r="AA47" s="49"/>
      <c r="AB47" s="49"/>
      <c r="AC47" s="49"/>
      <c r="AD47" s="49"/>
      <c r="AE47" s="49"/>
      <c r="AF47" s="49"/>
      <c r="AG47" s="49"/>
      <c r="AH47" s="49"/>
      <c r="AI47" s="49"/>
      <c r="AJ47" s="49"/>
      <c r="AK47" s="49"/>
      <c r="AL47" s="49"/>
      <c r="AM47" s="49"/>
      <c r="AN47" s="49"/>
      <c r="AO47" s="49"/>
      <c r="AP47" s="49"/>
      <c r="AQ47" s="49"/>
      <c r="AR47" s="49"/>
      <c r="AS47" s="49"/>
      <c r="AT47" s="49"/>
      <c r="AU47" s="49"/>
      <c r="AV47" s="49"/>
      <c r="AW47" s="49"/>
      <c r="AX47" s="49"/>
      <c r="AY47" s="49"/>
      <c r="AZ47" s="49"/>
      <c r="BA47" s="49"/>
      <c r="BB47" s="49"/>
      <c r="BC47" s="49"/>
      <c r="BD47" s="49"/>
      <c r="BE47" s="49"/>
      <c r="BF47" s="49"/>
      <c r="BG47" s="49"/>
      <c r="BH47" s="49"/>
      <c r="BI47" s="49"/>
      <c r="BJ47" s="49"/>
      <c r="BK47" s="49"/>
      <c r="BL47" s="49"/>
      <c r="BM47" s="49"/>
      <c r="BN47" s="49">
        <v>1.5451547400000001</v>
      </c>
      <c r="BO47" s="49">
        <v>9.0005808050000002</v>
      </c>
      <c r="BP47" s="49">
        <v>35.263941520000003</v>
      </c>
      <c r="BQ47" s="49">
        <v>1.4438131649999799</v>
      </c>
      <c r="BR47" s="49">
        <v>-6.7975714800000002</v>
      </c>
      <c r="BS47" s="49">
        <v>15.574583779999999</v>
      </c>
      <c r="BT47" s="49">
        <v>-5.5772606500000004</v>
      </c>
      <c r="BU47" s="49">
        <v>1.1242066499999599</v>
      </c>
      <c r="BV47" s="49">
        <v>-11.770647855</v>
      </c>
      <c r="BW47" s="49">
        <v>11.927889205</v>
      </c>
      <c r="BX47" s="49">
        <v>11.47190537</v>
      </c>
      <c r="BY47" s="49">
        <v>6.4581085849999997</v>
      </c>
      <c r="BZ47" s="49">
        <v>6.47981374</v>
      </c>
      <c r="CA47" s="49">
        <v>19.368264494999998</v>
      </c>
      <c r="CB47" s="49">
        <v>9.7611313900000507</v>
      </c>
      <c r="CC47" s="49">
        <v>17.194287679999999</v>
      </c>
      <c r="CD47" s="49">
        <v>23.065737129999999</v>
      </c>
      <c r="CE47" s="49">
        <v>38.106906195000001</v>
      </c>
      <c r="CF47" s="49">
        <v>21.321907305</v>
      </c>
      <c r="CG47" s="49">
        <v>31.3350766000001</v>
      </c>
      <c r="CH47" s="49">
        <v>21.083286014999999</v>
      </c>
      <c r="CI47" s="49">
        <v>15.120523405</v>
      </c>
      <c r="CJ47" s="49">
        <v>36.834054989999998</v>
      </c>
      <c r="CK47" s="49">
        <v>8.7170006050000008</v>
      </c>
      <c r="CL47" s="50">
        <v>2.3943513300000001</v>
      </c>
      <c r="CM47" s="50">
        <v>44.599945749999897</v>
      </c>
      <c r="CN47" s="50">
        <v>-155.55025044999999</v>
      </c>
      <c r="CO47" s="50">
        <v>3.3547134399999501</v>
      </c>
      <c r="CP47" s="50">
        <v>5.2122268450001501</v>
      </c>
      <c r="CQ47" s="50">
        <v>2.6597940399999498</v>
      </c>
      <c r="CR47" s="50">
        <v>-8.8240039550001494</v>
      </c>
      <c r="CS47" s="50">
        <v>-59.378967404999997</v>
      </c>
      <c r="CT47" s="50">
        <v>-1.4675842750000301</v>
      </c>
      <c r="CU47" s="50">
        <v>27.382854630000001</v>
      </c>
      <c r="CV47" s="50">
        <v>-27.354093720000101</v>
      </c>
      <c r="CW47" s="50">
        <v>-63.137122769999998</v>
      </c>
      <c r="CX47" s="50">
        <v>-11.3119354599999</v>
      </c>
      <c r="CY47" s="50">
        <v>7.2127860399999504</v>
      </c>
      <c r="CZ47" s="50">
        <v>-11.903195035</v>
      </c>
      <c r="DA47" s="50">
        <v>-1.7751863650000199</v>
      </c>
      <c r="DB47" s="50">
        <v>-19.6692990099999</v>
      </c>
      <c r="DC47" s="50">
        <v>1.43462943499997</v>
      </c>
      <c r="DD47" s="50">
        <v>-6.4667666500000003</v>
      </c>
      <c r="DE47" s="50">
        <v>6.9474039799999998</v>
      </c>
      <c r="DF47" s="50">
        <v>-17.3850042699999</v>
      </c>
      <c r="DG47" s="50">
        <v>31.6686282850001</v>
      </c>
      <c r="DH47" s="50">
        <v>42.3061218799999</v>
      </c>
      <c r="DI47" s="50">
        <v>13.613250595</v>
      </c>
      <c r="DJ47" s="50">
        <v>3.52063401499999</v>
      </c>
      <c r="DK47" s="50">
        <v>3.0852425699999899</v>
      </c>
      <c r="DL47" s="50">
        <v>56.176750699999999</v>
      </c>
      <c r="DM47" s="50">
        <v>12.326864714999999</v>
      </c>
      <c r="DN47" s="50">
        <v>9.6544288750000504</v>
      </c>
      <c r="DO47" s="50">
        <v>22.709951109999999</v>
      </c>
      <c r="DP47" s="50">
        <v>20.537264345000001</v>
      </c>
      <c r="DQ47" s="50">
        <v>5.5258100900000002</v>
      </c>
      <c r="DR47" s="50">
        <v>13.6076811499999</v>
      </c>
      <c r="DS47" s="50">
        <v>26.7806906100001</v>
      </c>
      <c r="DT47" s="50">
        <v>1.1832568449999601</v>
      </c>
      <c r="DU47" s="50">
        <v>-50.76706248</v>
      </c>
      <c r="DV47" s="50">
        <v>1.4422946749999701</v>
      </c>
      <c r="DW47" s="50">
        <v>40.703209909999998</v>
      </c>
      <c r="DX47" s="50">
        <v>-23.600744035000002</v>
      </c>
      <c r="DY47" s="50">
        <v>-9.7068809349999494</v>
      </c>
      <c r="DZ47" s="50">
        <v>43.4881090350001</v>
      </c>
    </row>
    <row r="48" spans="1:130" ht="15" customHeight="1" x14ac:dyDescent="0.25">
      <c r="A48" s="53"/>
      <c r="B48" s="69" t="s">
        <v>124</v>
      </c>
      <c r="C48" s="49"/>
      <c r="D48" s="49"/>
      <c r="E48" s="49"/>
      <c r="F48" s="49"/>
      <c r="G48" s="49"/>
      <c r="H48" s="49"/>
      <c r="I48" s="49"/>
      <c r="J48" s="49"/>
      <c r="K48" s="49"/>
      <c r="L48" s="49"/>
      <c r="M48" s="49"/>
      <c r="N48" s="49"/>
      <c r="O48" s="49"/>
      <c r="P48" s="49"/>
      <c r="Q48" s="49"/>
      <c r="R48" s="49"/>
      <c r="S48" s="49"/>
      <c r="T48" s="49"/>
      <c r="U48" s="49"/>
      <c r="V48" s="49"/>
      <c r="W48" s="49"/>
      <c r="X48" s="49"/>
      <c r="Y48" s="49"/>
      <c r="Z48" s="49"/>
      <c r="AA48" s="49"/>
      <c r="AB48" s="49"/>
      <c r="AC48" s="49"/>
      <c r="AD48" s="49"/>
      <c r="AE48" s="49"/>
      <c r="AF48" s="49"/>
      <c r="AG48" s="49"/>
      <c r="AH48" s="49"/>
      <c r="AI48" s="49"/>
      <c r="AJ48" s="49"/>
      <c r="AK48" s="49"/>
      <c r="AL48" s="49"/>
      <c r="AM48" s="49"/>
      <c r="AN48" s="49"/>
      <c r="AO48" s="49"/>
      <c r="AP48" s="49"/>
      <c r="AQ48" s="49"/>
      <c r="AR48" s="49"/>
      <c r="AS48" s="49"/>
      <c r="AT48" s="49"/>
      <c r="AU48" s="49"/>
      <c r="AV48" s="49"/>
      <c r="AW48" s="49"/>
      <c r="AX48" s="49"/>
      <c r="AY48" s="49"/>
      <c r="AZ48" s="49"/>
      <c r="BA48" s="49"/>
      <c r="BB48" s="49"/>
      <c r="BC48" s="49"/>
      <c r="BD48" s="49"/>
      <c r="BE48" s="49"/>
      <c r="BF48" s="49"/>
      <c r="BG48" s="49"/>
      <c r="BH48" s="49"/>
      <c r="BI48" s="49"/>
      <c r="BJ48" s="49"/>
      <c r="BK48" s="49"/>
      <c r="BL48" s="49"/>
      <c r="BM48" s="49"/>
      <c r="BN48" s="49">
        <v>0</v>
      </c>
      <c r="BO48" s="49">
        <v>0</v>
      </c>
      <c r="BP48" s="49">
        <v>0</v>
      </c>
      <c r="BQ48" s="49">
        <v>0</v>
      </c>
      <c r="BR48" s="49">
        <v>0</v>
      </c>
      <c r="BS48" s="49">
        <v>0</v>
      </c>
      <c r="BT48" s="49">
        <v>0</v>
      </c>
      <c r="BU48" s="49">
        <v>0</v>
      </c>
      <c r="BV48" s="49">
        <v>0</v>
      </c>
      <c r="BW48" s="49">
        <v>0</v>
      </c>
      <c r="BX48" s="49">
        <v>0</v>
      </c>
      <c r="BY48" s="49">
        <v>0</v>
      </c>
      <c r="BZ48" s="49">
        <v>0</v>
      </c>
      <c r="CA48" s="49">
        <v>0</v>
      </c>
      <c r="CB48" s="49">
        <v>0</v>
      </c>
      <c r="CC48" s="49">
        <v>0</v>
      </c>
      <c r="CD48" s="49">
        <v>0</v>
      </c>
      <c r="CE48" s="49">
        <v>0</v>
      </c>
      <c r="CF48" s="49">
        <v>0</v>
      </c>
      <c r="CG48" s="49">
        <v>0</v>
      </c>
      <c r="CH48" s="49">
        <v>0</v>
      </c>
      <c r="CI48" s="49">
        <v>0</v>
      </c>
      <c r="CJ48" s="49">
        <v>0</v>
      </c>
      <c r="CK48" s="49">
        <v>0</v>
      </c>
      <c r="CL48" s="50">
        <v>0</v>
      </c>
      <c r="CM48" s="50">
        <v>0</v>
      </c>
      <c r="CN48" s="50">
        <v>0</v>
      </c>
      <c r="CO48" s="50">
        <v>0</v>
      </c>
      <c r="CP48" s="50">
        <v>0</v>
      </c>
      <c r="CQ48" s="50">
        <v>0</v>
      </c>
      <c r="CR48" s="50">
        <v>0</v>
      </c>
      <c r="CS48" s="50">
        <v>0</v>
      </c>
      <c r="CT48" s="50">
        <v>0</v>
      </c>
      <c r="CU48" s="50">
        <v>0</v>
      </c>
      <c r="CV48" s="50">
        <v>0</v>
      </c>
      <c r="CW48" s="50">
        <v>0</v>
      </c>
      <c r="CX48" s="50">
        <v>0</v>
      </c>
      <c r="CY48" s="50">
        <v>0</v>
      </c>
      <c r="CZ48" s="50">
        <v>0</v>
      </c>
      <c r="DA48" s="50">
        <v>0</v>
      </c>
      <c r="DB48" s="50">
        <v>0</v>
      </c>
      <c r="DC48" s="50">
        <v>0</v>
      </c>
      <c r="DD48" s="50">
        <v>0</v>
      </c>
      <c r="DE48" s="50">
        <v>0</v>
      </c>
      <c r="DF48" s="50">
        <v>0</v>
      </c>
      <c r="DG48" s="50">
        <v>0</v>
      </c>
      <c r="DH48" s="50">
        <v>0</v>
      </c>
      <c r="DI48" s="50">
        <v>0</v>
      </c>
      <c r="DJ48" s="50">
        <v>0</v>
      </c>
      <c r="DK48" s="50">
        <v>0</v>
      </c>
      <c r="DL48" s="50">
        <v>0</v>
      </c>
      <c r="DM48" s="50">
        <v>0</v>
      </c>
      <c r="DN48" s="50">
        <v>0</v>
      </c>
      <c r="DO48" s="50">
        <v>0</v>
      </c>
      <c r="DP48" s="50">
        <v>0</v>
      </c>
      <c r="DQ48" s="50">
        <v>0</v>
      </c>
      <c r="DR48" s="50">
        <v>0</v>
      </c>
      <c r="DS48" s="50">
        <v>0</v>
      </c>
      <c r="DT48" s="50">
        <v>0</v>
      </c>
      <c r="DU48" s="50">
        <v>0</v>
      </c>
      <c r="DV48" s="50">
        <v>0</v>
      </c>
      <c r="DW48" s="50">
        <v>0</v>
      </c>
      <c r="DX48" s="50">
        <v>0</v>
      </c>
      <c r="DY48" s="50">
        <v>0</v>
      </c>
      <c r="DZ48" s="50">
        <v>0</v>
      </c>
    </row>
    <row r="49" spans="1:130" ht="15" customHeight="1" thickBot="1" x14ac:dyDescent="0.3">
      <c r="A49" s="47"/>
      <c r="B49" s="70" t="s">
        <v>125</v>
      </c>
      <c r="C49" s="71"/>
      <c r="D49" s="71"/>
      <c r="E49" s="71"/>
      <c r="F49" s="71"/>
      <c r="G49" s="71"/>
      <c r="H49" s="71"/>
      <c r="I49" s="71"/>
      <c r="J49" s="71"/>
      <c r="K49" s="71"/>
      <c r="L49" s="71"/>
      <c r="M49" s="71"/>
      <c r="N49" s="71"/>
      <c r="O49" s="71"/>
      <c r="P49" s="71"/>
      <c r="Q49" s="71"/>
      <c r="R49" s="71"/>
      <c r="S49" s="71"/>
      <c r="T49" s="71"/>
      <c r="U49" s="71"/>
      <c r="V49" s="71"/>
      <c r="W49" s="71"/>
      <c r="X49" s="71"/>
      <c r="Y49" s="71"/>
      <c r="Z49" s="71"/>
      <c r="AA49" s="71"/>
      <c r="AB49" s="71"/>
      <c r="AC49" s="71"/>
      <c r="AD49" s="71"/>
      <c r="AE49" s="71"/>
      <c r="AF49" s="71"/>
      <c r="AG49" s="71"/>
      <c r="AH49" s="71"/>
      <c r="AI49" s="71"/>
      <c r="AJ49" s="71"/>
      <c r="AK49" s="71"/>
      <c r="AL49" s="71"/>
      <c r="AM49" s="71"/>
      <c r="AN49" s="71"/>
      <c r="AO49" s="71"/>
      <c r="AP49" s="71"/>
      <c r="AQ49" s="71"/>
      <c r="AR49" s="71"/>
      <c r="AS49" s="71"/>
      <c r="AT49" s="71"/>
      <c r="AU49" s="71"/>
      <c r="AV49" s="71"/>
      <c r="AW49" s="71"/>
      <c r="AX49" s="71"/>
      <c r="AY49" s="71"/>
      <c r="AZ49" s="71"/>
      <c r="BA49" s="71"/>
      <c r="BB49" s="71"/>
      <c r="BC49" s="71"/>
      <c r="BD49" s="71"/>
      <c r="BE49" s="71"/>
      <c r="BF49" s="71"/>
      <c r="BG49" s="71"/>
      <c r="BH49" s="71"/>
      <c r="BI49" s="71"/>
      <c r="BJ49" s="71"/>
      <c r="BK49" s="71"/>
      <c r="BL49" s="71"/>
      <c r="BM49" s="71"/>
      <c r="BN49" s="71">
        <v>0</v>
      </c>
      <c r="BO49" s="71">
        <v>0</v>
      </c>
      <c r="BP49" s="71">
        <v>0</v>
      </c>
      <c r="BQ49" s="71">
        <v>0</v>
      </c>
      <c r="BR49" s="71">
        <v>0</v>
      </c>
      <c r="BS49" s="71">
        <v>0</v>
      </c>
      <c r="BT49" s="71">
        <v>0</v>
      </c>
      <c r="BU49" s="71">
        <v>0</v>
      </c>
      <c r="BV49" s="71">
        <v>0</v>
      </c>
      <c r="BW49" s="71">
        <v>0</v>
      </c>
      <c r="BX49" s="71">
        <v>0</v>
      </c>
      <c r="BY49" s="71">
        <v>0</v>
      </c>
      <c r="BZ49" s="71">
        <v>0</v>
      </c>
      <c r="CA49" s="71">
        <v>0</v>
      </c>
      <c r="CB49" s="71">
        <v>0</v>
      </c>
      <c r="CC49" s="71">
        <v>0</v>
      </c>
      <c r="CD49" s="71">
        <v>0</v>
      </c>
      <c r="CE49" s="71">
        <v>0</v>
      </c>
      <c r="CF49" s="71">
        <v>0</v>
      </c>
      <c r="CG49" s="71">
        <v>0</v>
      </c>
      <c r="CH49" s="71">
        <v>0</v>
      </c>
      <c r="CI49" s="71">
        <v>0</v>
      </c>
      <c r="CJ49" s="71">
        <v>0</v>
      </c>
      <c r="CK49" s="71">
        <v>0</v>
      </c>
      <c r="CL49" s="72">
        <v>0</v>
      </c>
      <c r="CM49" s="72">
        <v>0</v>
      </c>
      <c r="CN49" s="72">
        <v>0</v>
      </c>
      <c r="CO49" s="72">
        <v>0</v>
      </c>
      <c r="CP49" s="72">
        <v>0</v>
      </c>
      <c r="CQ49" s="72">
        <v>0</v>
      </c>
      <c r="CR49" s="72">
        <v>0</v>
      </c>
      <c r="CS49" s="72">
        <v>0</v>
      </c>
      <c r="CT49" s="72">
        <v>0</v>
      </c>
      <c r="CU49" s="72">
        <v>0</v>
      </c>
      <c r="CV49" s="72">
        <v>0</v>
      </c>
      <c r="CW49" s="72">
        <v>0</v>
      </c>
      <c r="CX49" s="72">
        <v>0</v>
      </c>
      <c r="CY49" s="72">
        <v>0</v>
      </c>
      <c r="CZ49" s="72">
        <v>0</v>
      </c>
      <c r="DA49" s="72">
        <v>0</v>
      </c>
      <c r="DB49" s="72">
        <v>0</v>
      </c>
      <c r="DC49" s="72">
        <v>0</v>
      </c>
      <c r="DD49" s="72">
        <v>0</v>
      </c>
      <c r="DE49" s="72">
        <v>0</v>
      </c>
      <c r="DF49" s="72">
        <v>0</v>
      </c>
      <c r="DG49" s="72">
        <v>0</v>
      </c>
      <c r="DH49" s="72">
        <v>0</v>
      </c>
      <c r="DI49" s="72">
        <v>0</v>
      </c>
      <c r="DJ49" s="72">
        <v>0</v>
      </c>
      <c r="DK49" s="72">
        <v>0</v>
      </c>
      <c r="DL49" s="72">
        <v>0</v>
      </c>
      <c r="DM49" s="72">
        <v>0</v>
      </c>
      <c r="DN49" s="72">
        <v>0</v>
      </c>
      <c r="DO49" s="72">
        <v>0</v>
      </c>
      <c r="DP49" s="72">
        <v>0</v>
      </c>
      <c r="DQ49" s="72">
        <v>0</v>
      </c>
      <c r="DR49" s="72">
        <v>0</v>
      </c>
      <c r="DS49" s="72">
        <v>0</v>
      </c>
      <c r="DT49" s="72">
        <v>0</v>
      </c>
      <c r="DU49" s="72">
        <v>0</v>
      </c>
      <c r="DV49" s="72">
        <v>0</v>
      </c>
      <c r="DW49" s="72">
        <v>0</v>
      </c>
      <c r="DX49" s="72">
        <v>0</v>
      </c>
      <c r="DY49" s="72">
        <v>0</v>
      </c>
      <c r="DZ49" s="72">
        <v>0</v>
      </c>
    </row>
    <row r="50" spans="1:130" ht="15" customHeight="1" x14ac:dyDescent="0.25">
      <c r="A50" s="47"/>
      <c r="B50" s="140" t="s">
        <v>621</v>
      </c>
      <c r="C50" s="49"/>
      <c r="D50" s="49"/>
      <c r="E50" s="49"/>
      <c r="F50" s="49"/>
      <c r="G50" s="49"/>
      <c r="H50" s="49"/>
      <c r="I50" s="49"/>
      <c r="J50" s="49"/>
      <c r="K50" s="49"/>
      <c r="L50" s="49"/>
      <c r="M50" s="49"/>
      <c r="N50" s="49"/>
      <c r="O50" s="49"/>
      <c r="P50" s="49"/>
      <c r="Q50" s="49"/>
      <c r="R50" s="49"/>
      <c r="S50" s="49"/>
      <c r="T50" s="49"/>
      <c r="U50" s="49"/>
      <c r="V50" s="49"/>
      <c r="W50" s="49"/>
      <c r="X50" s="49"/>
      <c r="Y50" s="49"/>
      <c r="Z50" s="49"/>
      <c r="AA50" s="49"/>
      <c r="AB50" s="49"/>
      <c r="AC50" s="49"/>
      <c r="AD50" s="49"/>
      <c r="AE50" s="49"/>
      <c r="AF50" s="49"/>
      <c r="AG50" s="49"/>
      <c r="AH50" s="49"/>
      <c r="AI50" s="49"/>
      <c r="AJ50" s="49"/>
      <c r="AK50" s="49"/>
      <c r="AL50" s="49"/>
      <c r="AM50" s="49"/>
      <c r="AN50" s="49"/>
      <c r="AO50" s="49"/>
      <c r="AP50" s="49"/>
      <c r="AQ50" s="49"/>
      <c r="AR50" s="49"/>
      <c r="AS50" s="49"/>
      <c r="AT50" s="49"/>
      <c r="AU50" s="49"/>
      <c r="AV50" s="49"/>
      <c r="AW50" s="49"/>
      <c r="AX50" s="49"/>
      <c r="AY50" s="49"/>
      <c r="AZ50" s="49"/>
      <c r="BA50" s="49"/>
      <c r="BB50" s="49"/>
      <c r="BC50" s="49"/>
      <c r="BD50" s="49"/>
      <c r="BE50" s="49"/>
      <c r="BF50" s="49"/>
      <c r="BG50" s="49"/>
      <c r="BH50" s="49"/>
      <c r="BI50" s="49"/>
      <c r="BJ50" s="49"/>
      <c r="BK50" s="49"/>
      <c r="BL50" s="49"/>
      <c r="BM50" s="49"/>
      <c r="BN50" s="49"/>
      <c r="BO50" s="49"/>
      <c r="BP50" s="49"/>
      <c r="BQ50" s="49"/>
      <c r="BR50" s="49"/>
      <c r="BS50" s="49"/>
      <c r="BT50" s="49"/>
      <c r="BU50" s="49"/>
      <c r="BV50" s="49"/>
      <c r="BW50" s="49"/>
      <c r="BX50" s="49"/>
      <c r="BY50" s="49"/>
      <c r="BZ50" s="49"/>
      <c r="CA50" s="49"/>
      <c r="CB50" s="49"/>
      <c r="CC50" s="49"/>
      <c r="CD50" s="49"/>
      <c r="CE50" s="49"/>
      <c r="CF50" s="49"/>
      <c r="CG50" s="49"/>
      <c r="CH50" s="49"/>
      <c r="CI50" s="49"/>
      <c r="CJ50" s="49"/>
      <c r="CK50" s="49"/>
      <c r="CL50" s="50"/>
      <c r="CM50" s="50"/>
      <c r="CN50" s="50"/>
      <c r="CO50" s="50"/>
      <c r="CP50" s="50"/>
      <c r="CQ50" s="50"/>
      <c r="CR50" s="50"/>
      <c r="CS50" s="50"/>
      <c r="CT50" s="50"/>
      <c r="CU50" s="50"/>
      <c r="CV50" s="50"/>
      <c r="CW50" s="50"/>
      <c r="CX50" s="50"/>
      <c r="CY50" s="50"/>
      <c r="CZ50" s="50"/>
      <c r="DA50" s="50"/>
      <c r="DB50" s="50"/>
      <c r="DC50" s="50"/>
      <c r="DD50" s="50"/>
      <c r="DE50" s="50"/>
      <c r="DF50" s="50"/>
      <c r="DG50" s="50"/>
      <c r="DH50" s="50"/>
      <c r="DI50" s="50"/>
      <c r="DJ50" s="50"/>
      <c r="DK50" s="50"/>
      <c r="DL50" s="50"/>
      <c r="DM50" s="50"/>
      <c r="DN50" s="50"/>
      <c r="DO50" s="50"/>
      <c r="DP50" s="50"/>
      <c r="DQ50" s="50"/>
      <c r="DR50" s="50"/>
      <c r="DS50" s="50"/>
      <c r="DT50" s="50"/>
      <c r="DU50" s="50"/>
      <c r="DV50" s="50"/>
      <c r="DW50" s="50"/>
      <c r="DX50" s="50"/>
      <c r="DY50" s="50"/>
      <c r="DZ50" s="50"/>
    </row>
    <row r="51" spans="1:130" ht="15" customHeight="1" x14ac:dyDescent="0.25">
      <c r="A51" s="32"/>
      <c r="B51" s="143"/>
      <c r="C51" s="73"/>
      <c r="D51" s="73"/>
      <c r="E51" s="73"/>
      <c r="F51" s="73"/>
      <c r="G51" s="73"/>
      <c r="H51" s="73"/>
      <c r="I51" s="73"/>
      <c r="J51" s="73"/>
      <c r="K51" s="73"/>
      <c r="L51" s="73"/>
      <c r="M51" s="73"/>
      <c r="N51" s="73"/>
      <c r="O51" s="73"/>
      <c r="P51" s="73"/>
      <c r="Q51" s="73"/>
      <c r="R51" s="73"/>
      <c r="S51" s="73"/>
      <c r="T51" s="73"/>
      <c r="U51" s="73"/>
      <c r="V51" s="73"/>
      <c r="W51" s="73"/>
      <c r="X51" s="73"/>
      <c r="Y51" s="73"/>
      <c r="Z51" s="73"/>
      <c r="AA51" s="73"/>
      <c r="AB51" s="73"/>
      <c r="AC51" s="73"/>
      <c r="AD51" s="73"/>
      <c r="AE51" s="73"/>
      <c r="AF51" s="73"/>
      <c r="AG51" s="73"/>
      <c r="AH51" s="73"/>
      <c r="AI51" s="73"/>
      <c r="AJ51" s="73"/>
      <c r="AK51" s="73"/>
      <c r="AL51" s="73"/>
      <c r="AM51" s="73"/>
      <c r="AN51" s="73"/>
      <c r="AO51" s="73"/>
      <c r="AP51" s="73"/>
      <c r="AQ51" s="73"/>
      <c r="AR51" s="73"/>
      <c r="AS51" s="73"/>
      <c r="AT51" s="73"/>
      <c r="AU51" s="73"/>
      <c r="AV51" s="73"/>
      <c r="AW51" s="73"/>
      <c r="AX51" s="73"/>
      <c r="AY51" s="73"/>
      <c r="AZ51" s="73"/>
      <c r="BA51" s="73"/>
      <c r="BB51" s="73"/>
      <c r="BC51" s="73"/>
      <c r="BD51" s="73"/>
      <c r="BE51" s="73"/>
      <c r="BF51" s="73"/>
      <c r="BG51" s="73"/>
      <c r="BH51" s="73"/>
      <c r="BI51" s="73"/>
      <c r="BJ51" s="73"/>
      <c r="BK51" s="73"/>
      <c r="BL51" s="73"/>
      <c r="BM51" s="73"/>
      <c r="BN51" s="73"/>
      <c r="BO51" s="73"/>
      <c r="CL51" s="74"/>
      <c r="CM51" s="74"/>
      <c r="CN51" s="74"/>
      <c r="CO51" s="74"/>
      <c r="CP51" s="74"/>
      <c r="CQ51" s="74"/>
      <c r="CR51" s="74"/>
      <c r="CS51" s="74"/>
      <c r="CT51" s="74"/>
      <c r="CU51" s="74"/>
      <c r="CV51" s="74"/>
      <c r="CW51" s="74"/>
      <c r="CX51" s="74"/>
      <c r="CY51" s="74"/>
      <c r="CZ51" s="74"/>
      <c r="DA51" s="74"/>
      <c r="DB51" s="74"/>
      <c r="DC51" s="74"/>
      <c r="DD51" s="74"/>
      <c r="DE51" s="74"/>
      <c r="DF51" s="74"/>
      <c r="DG51" s="74"/>
      <c r="DH51" s="74"/>
      <c r="DI51" s="74"/>
      <c r="DJ51" s="74"/>
      <c r="DK51" s="74"/>
      <c r="DL51" s="74"/>
      <c r="DM51" s="74"/>
      <c r="DN51" s="74"/>
      <c r="DO51" s="74"/>
      <c r="DP51" s="74"/>
      <c r="DQ51" s="74"/>
      <c r="DR51" s="74"/>
      <c r="DS51" s="74"/>
      <c r="DT51" s="74"/>
      <c r="DU51" s="74"/>
      <c r="DV51" s="74"/>
      <c r="DW51" s="74"/>
      <c r="DX51" s="74"/>
      <c r="DY51" s="74"/>
      <c r="DZ51" s="74"/>
    </row>
    <row r="52" spans="1:130" ht="15" customHeight="1" x14ac:dyDescent="0.25">
      <c r="A52" s="32"/>
      <c r="B52" s="75" t="s">
        <v>90</v>
      </c>
      <c r="C52" s="73"/>
      <c r="D52" s="73"/>
      <c r="E52" s="73"/>
      <c r="F52" s="73"/>
      <c r="G52" s="73"/>
      <c r="H52" s="73"/>
      <c r="I52" s="73"/>
      <c r="J52" s="73"/>
      <c r="K52" s="73"/>
      <c r="L52" s="73"/>
      <c r="M52" s="73"/>
      <c r="N52" s="73"/>
      <c r="O52" s="73"/>
      <c r="P52" s="73"/>
      <c r="Q52" s="73"/>
      <c r="R52" s="73"/>
      <c r="S52" s="73"/>
      <c r="T52" s="73"/>
      <c r="U52" s="73"/>
      <c r="V52" s="73"/>
      <c r="W52" s="73"/>
      <c r="X52" s="73"/>
      <c r="Y52" s="73"/>
      <c r="Z52" s="73"/>
      <c r="AA52" s="73"/>
      <c r="AB52" s="73"/>
      <c r="AC52" s="73"/>
      <c r="AD52" s="73"/>
      <c r="AE52" s="73"/>
      <c r="AF52" s="73"/>
      <c r="AG52" s="73"/>
      <c r="AH52" s="73"/>
      <c r="AI52" s="73"/>
      <c r="AJ52" s="73"/>
      <c r="AK52" s="73"/>
      <c r="AL52" s="73"/>
      <c r="AM52" s="73"/>
      <c r="AN52" s="73"/>
      <c r="AO52" s="73"/>
      <c r="AP52" s="73"/>
      <c r="AQ52" s="73"/>
      <c r="AR52" s="73"/>
      <c r="AS52" s="73"/>
      <c r="AT52" s="73"/>
      <c r="AU52" s="73"/>
      <c r="AV52" s="73"/>
      <c r="AW52" s="73"/>
      <c r="AX52" s="73"/>
      <c r="AY52" s="73"/>
      <c r="AZ52" s="73"/>
      <c r="BA52" s="73"/>
      <c r="BB52" s="73"/>
      <c r="BC52" s="73"/>
      <c r="BD52" s="73"/>
      <c r="BE52" s="73"/>
      <c r="BF52" s="73"/>
      <c r="BG52" s="73"/>
      <c r="BH52" s="73"/>
      <c r="BI52" s="73"/>
      <c r="BJ52" s="73"/>
      <c r="BK52" s="73"/>
      <c r="BL52" s="73"/>
      <c r="BM52" s="73"/>
      <c r="BN52" s="73"/>
      <c r="BO52" s="73"/>
      <c r="BR52" s="64"/>
      <c r="BS52" s="64"/>
      <c r="BT52" s="64"/>
      <c r="BU52" s="64"/>
      <c r="BV52" s="64"/>
      <c r="BW52" s="64"/>
      <c r="BX52" s="64"/>
      <c r="BY52" s="64"/>
      <c r="BZ52" s="64"/>
      <c r="CA52" s="64"/>
      <c r="CB52" s="64"/>
      <c r="CC52" s="64"/>
      <c r="CD52" s="64"/>
      <c r="CE52" s="64"/>
      <c r="CF52" s="64"/>
      <c r="CG52" s="64"/>
      <c r="CH52" s="64"/>
      <c r="CI52" s="64"/>
      <c r="CJ52" s="64"/>
      <c r="CK52" s="64"/>
      <c r="CL52" s="64"/>
      <c r="CM52" s="64"/>
      <c r="CN52" s="64"/>
      <c r="CO52" s="64"/>
      <c r="CP52" s="64"/>
      <c r="CQ52" s="64"/>
      <c r="CR52" s="64"/>
      <c r="CS52" s="64"/>
      <c r="CT52" s="64"/>
      <c r="CU52" s="64"/>
      <c r="CV52" s="64"/>
      <c r="CW52" s="64"/>
      <c r="CX52" s="64"/>
      <c r="CY52" s="64"/>
      <c r="CZ52" s="64"/>
      <c r="DA52" s="64"/>
      <c r="DB52" s="64"/>
      <c r="DC52" s="64"/>
      <c r="DD52" s="64"/>
      <c r="DE52" s="64"/>
      <c r="DF52" s="64"/>
      <c r="DG52" s="64"/>
      <c r="DH52" s="64"/>
      <c r="DI52" s="64"/>
      <c r="DJ52" s="64"/>
      <c r="DK52" s="64"/>
      <c r="DL52" s="64"/>
      <c r="DM52" s="64"/>
      <c r="DN52" s="64"/>
      <c r="DO52" s="64"/>
      <c r="DP52" s="64"/>
      <c r="DQ52" s="64"/>
      <c r="DR52" s="64"/>
      <c r="DS52" s="64"/>
      <c r="DT52" s="64"/>
      <c r="DU52" s="64"/>
      <c r="DV52" s="64"/>
      <c r="DW52" s="64"/>
      <c r="DX52" s="64"/>
      <c r="DY52" s="64"/>
      <c r="DZ52" s="64"/>
    </row>
    <row r="53" spans="1:130" ht="15" customHeight="1" x14ac:dyDescent="0.25">
      <c r="A53" s="32"/>
      <c r="B53" s="27" t="s">
        <v>91</v>
      </c>
      <c r="C53" s="76"/>
      <c r="D53" s="76"/>
      <c r="E53" s="76"/>
      <c r="F53" s="76"/>
      <c r="G53" s="76"/>
      <c r="H53" s="76"/>
      <c r="I53" s="76"/>
      <c r="J53" s="76"/>
      <c r="K53" s="76"/>
      <c r="L53" s="76"/>
      <c r="M53" s="76"/>
      <c r="N53" s="76"/>
      <c r="O53" s="76"/>
      <c r="P53" s="76"/>
      <c r="Q53" s="76"/>
      <c r="R53" s="76"/>
      <c r="S53" s="76"/>
      <c r="T53" s="76"/>
      <c r="U53" s="76"/>
      <c r="V53" s="76"/>
      <c r="W53" s="76"/>
      <c r="X53" s="76"/>
      <c r="Y53" s="76"/>
      <c r="Z53" s="76"/>
      <c r="AA53" s="76"/>
      <c r="AB53" s="76"/>
      <c r="AC53" s="76"/>
      <c r="AD53" s="76"/>
      <c r="AE53" s="76"/>
      <c r="AF53" s="76"/>
      <c r="AG53" s="76"/>
      <c r="AH53" s="76"/>
      <c r="AI53" s="76"/>
      <c r="AJ53" s="76"/>
      <c r="AK53" s="76"/>
      <c r="AL53" s="76"/>
      <c r="AM53" s="76"/>
      <c r="AN53" s="76"/>
      <c r="AO53" s="76"/>
      <c r="AP53" s="76"/>
      <c r="AQ53" s="76"/>
      <c r="AR53" s="76"/>
      <c r="AS53" s="76"/>
      <c r="AT53" s="76"/>
      <c r="AU53" s="76"/>
      <c r="AV53" s="76"/>
      <c r="AW53" s="76"/>
      <c r="AX53" s="76"/>
      <c r="AY53" s="76"/>
      <c r="AZ53" s="76"/>
      <c r="BA53" s="76"/>
      <c r="BB53" s="76"/>
      <c r="BC53" s="76"/>
      <c r="BD53" s="76"/>
      <c r="BE53" s="76"/>
      <c r="BF53" s="76"/>
      <c r="BG53" s="76"/>
      <c r="BH53" s="76"/>
      <c r="BI53" s="76"/>
      <c r="BJ53" s="76"/>
      <c r="BK53" s="76"/>
      <c r="BL53" s="76"/>
      <c r="BM53" s="76"/>
      <c r="BN53" s="76">
        <v>5.0644950000000001E-2</v>
      </c>
      <c r="BO53" s="76">
        <v>0.11550692</v>
      </c>
      <c r="BP53" s="76">
        <v>0.10414814</v>
      </c>
      <c r="BQ53" s="76">
        <v>0.19095043</v>
      </c>
      <c r="BR53" s="76">
        <v>0.24896438000000001</v>
      </c>
      <c r="BS53" s="76">
        <v>0.38773273000000003</v>
      </c>
      <c r="BT53" s="76">
        <v>0.36250438000000001</v>
      </c>
      <c r="BU53" s="76">
        <v>0.12187582</v>
      </c>
      <c r="BV53" s="76">
        <v>7.8887509999999994E-2</v>
      </c>
      <c r="BW53" s="76">
        <v>0.23956596999999999</v>
      </c>
      <c r="BX53" s="76">
        <v>0.10332068</v>
      </c>
      <c r="BY53" s="76">
        <v>0.21124308</v>
      </c>
      <c r="BZ53" s="76">
        <v>0.43870127819999999</v>
      </c>
      <c r="CA53" s="76">
        <v>0.1531014634</v>
      </c>
      <c r="CB53" s="76">
        <v>0.1813217704</v>
      </c>
      <c r="CC53" s="76">
        <v>0.10260201519999999</v>
      </c>
      <c r="CD53" s="76">
        <v>7.7707055050000001E-2</v>
      </c>
      <c r="CE53" s="76">
        <v>0.28918408085000002</v>
      </c>
      <c r="CF53" s="76">
        <v>0.14201359094999999</v>
      </c>
      <c r="CG53" s="76">
        <v>0.17561991390000001</v>
      </c>
      <c r="CH53" s="76">
        <v>0.1496343024</v>
      </c>
      <c r="CI53" s="76">
        <v>0.34342972389999998</v>
      </c>
      <c r="CJ53" s="76">
        <v>0.1042677866</v>
      </c>
      <c r="CK53" s="76">
        <v>2.1372819981000002</v>
      </c>
      <c r="CL53" s="77">
        <v>0.14551353119999999</v>
      </c>
      <c r="CM53" s="77">
        <v>0.1210296783</v>
      </c>
      <c r="CN53" s="76">
        <v>0.13038109275000001</v>
      </c>
      <c r="CO53" s="76">
        <v>7.2959470700000001E-2</v>
      </c>
      <c r="CP53" s="76">
        <v>0.8097248614</v>
      </c>
      <c r="CQ53" s="76">
        <v>0.56850385020000005</v>
      </c>
      <c r="CR53" s="76">
        <v>0.23674722005000001</v>
      </c>
      <c r="CS53" s="76">
        <v>0.10383375205000001</v>
      </c>
      <c r="CT53" s="76">
        <v>5.2762296799999997E-2</v>
      </c>
      <c r="CU53" s="76">
        <v>0.15048877469999999</v>
      </c>
      <c r="CV53" s="76">
        <v>2.541397145E-2</v>
      </c>
      <c r="CW53" s="76">
        <v>2.8513733350000001E-2</v>
      </c>
      <c r="CX53" s="76">
        <v>8.7955602899999999E-2</v>
      </c>
      <c r="CY53" s="76">
        <v>0</v>
      </c>
      <c r="CZ53" s="76">
        <v>0.32829990965</v>
      </c>
      <c r="DA53" s="76">
        <v>0.30211702410000002</v>
      </c>
      <c r="DB53" s="76">
        <v>0.24166697079999999</v>
      </c>
      <c r="DC53" s="76">
        <v>0.95715560420000001</v>
      </c>
      <c r="DD53" s="76">
        <v>0.5096586193</v>
      </c>
      <c r="DE53" s="76">
        <v>0.41007577815000001</v>
      </c>
      <c r="DF53" s="76">
        <v>1.8917227411999999</v>
      </c>
      <c r="DG53" s="76">
        <v>0.52719773255000002</v>
      </c>
      <c r="DH53" s="76">
        <v>2.1195659400000001E-2</v>
      </c>
      <c r="DI53" s="76">
        <v>1.9880756977</v>
      </c>
      <c r="DJ53" s="76">
        <v>2.8341977149999999E-2</v>
      </c>
      <c r="DK53" s="76">
        <v>0.28231088999999998</v>
      </c>
      <c r="DL53" s="76">
        <v>0.22652148</v>
      </c>
      <c r="DM53" s="76">
        <v>1</v>
      </c>
      <c r="DN53" s="76">
        <v>0.25</v>
      </c>
      <c r="DO53" s="76">
        <v>0</v>
      </c>
      <c r="DP53" s="76">
        <v>6.8707160000000003E-2</v>
      </c>
      <c r="DQ53" s="76">
        <v>0.88170163000000001</v>
      </c>
      <c r="DR53" s="76">
        <v>2.9717099999999998E-3</v>
      </c>
      <c r="DS53" s="76">
        <v>2.11698114</v>
      </c>
      <c r="DT53" s="76">
        <v>0.13115673</v>
      </c>
      <c r="DU53" s="76">
        <v>3.9622800000000003E-3</v>
      </c>
      <c r="DV53" s="76">
        <v>3.8417099999999999E-3</v>
      </c>
      <c r="DW53" s="76">
        <v>2.9717099999999998E-3</v>
      </c>
      <c r="DX53" s="76">
        <v>1.395</v>
      </c>
      <c r="DY53" s="76">
        <v>1.20922</v>
      </c>
      <c r="DZ53" s="76">
        <v>0</v>
      </c>
    </row>
    <row r="54" spans="1:130" ht="15" customHeight="1" x14ac:dyDescent="0.25">
      <c r="B54" s="27" t="s">
        <v>92</v>
      </c>
      <c r="C54" s="76"/>
      <c r="D54" s="76"/>
      <c r="E54" s="76"/>
      <c r="F54" s="76"/>
      <c r="G54" s="76"/>
      <c r="H54" s="76"/>
      <c r="I54" s="76"/>
      <c r="J54" s="76"/>
      <c r="K54" s="76"/>
      <c r="L54" s="76"/>
      <c r="M54" s="76"/>
      <c r="N54" s="76"/>
      <c r="O54" s="76"/>
      <c r="P54" s="76"/>
      <c r="Q54" s="76"/>
      <c r="R54" s="76"/>
      <c r="S54" s="76"/>
      <c r="T54" s="76"/>
      <c r="U54" s="76"/>
      <c r="V54" s="76"/>
      <c r="W54" s="76"/>
      <c r="X54" s="76"/>
      <c r="Y54" s="76"/>
      <c r="Z54" s="76"/>
      <c r="AA54" s="76"/>
      <c r="AB54" s="76"/>
      <c r="AC54" s="76"/>
      <c r="AD54" s="76"/>
      <c r="AE54" s="76"/>
      <c r="AF54" s="76"/>
      <c r="AG54" s="76"/>
      <c r="AH54" s="76"/>
      <c r="AI54" s="76"/>
      <c r="AJ54" s="76"/>
      <c r="AK54" s="76"/>
      <c r="AL54" s="76"/>
      <c r="AM54" s="76"/>
      <c r="AN54" s="76"/>
      <c r="AO54" s="76"/>
      <c r="AP54" s="76"/>
      <c r="AQ54" s="76"/>
      <c r="AR54" s="76"/>
      <c r="AS54" s="76"/>
      <c r="AT54" s="76"/>
      <c r="AU54" s="76"/>
      <c r="AV54" s="76"/>
      <c r="AW54" s="76"/>
      <c r="AX54" s="76"/>
      <c r="AY54" s="76"/>
      <c r="AZ54" s="76"/>
      <c r="BA54" s="76"/>
      <c r="BB54" s="76"/>
      <c r="BC54" s="76"/>
      <c r="BD54" s="76"/>
      <c r="BE54" s="76"/>
      <c r="BF54" s="76"/>
      <c r="BG54" s="76"/>
      <c r="BH54" s="76"/>
      <c r="BI54" s="76"/>
      <c r="BJ54" s="76"/>
      <c r="BK54" s="76"/>
      <c r="BL54" s="76"/>
      <c r="BM54" s="76"/>
      <c r="BN54" s="76">
        <v>-192.7</v>
      </c>
      <c r="BO54" s="76">
        <v>65.099999999999994</v>
      </c>
      <c r="BP54" s="76">
        <v>143.96</v>
      </c>
      <c r="BQ54" s="76">
        <v>349.47</v>
      </c>
      <c r="BR54" s="76">
        <v>-275.54000000000002</v>
      </c>
      <c r="BS54" s="76">
        <v>13.32</v>
      </c>
      <c r="BT54" s="76">
        <v>-149.94</v>
      </c>
      <c r="BU54" s="76">
        <v>181.83</v>
      </c>
      <c r="BV54" s="76">
        <v>180.14</v>
      </c>
      <c r="BW54" s="76">
        <v>-30.67</v>
      </c>
      <c r="BX54" s="76">
        <v>77.92</v>
      </c>
      <c r="BY54" s="76">
        <v>-8.9</v>
      </c>
      <c r="BZ54" s="76">
        <v>134.09621670182227</v>
      </c>
      <c r="CA54" s="76">
        <v>128.82268434919649</v>
      </c>
      <c r="CB54" s="76">
        <v>216.27237344554084</v>
      </c>
      <c r="CC54" s="76">
        <v>-12.363196364135661</v>
      </c>
      <c r="CD54" s="76">
        <v>-22.449906272598618</v>
      </c>
      <c r="CE54" s="76">
        <v>132.02430364469677</v>
      </c>
      <c r="CF54" s="76">
        <v>151.52552539054261</v>
      </c>
      <c r="CG54" s="76">
        <v>-81.219539322513171</v>
      </c>
      <c r="CH54" s="76">
        <v>24.747843127200035</v>
      </c>
      <c r="CI54" s="76">
        <v>-10.816041675270032</v>
      </c>
      <c r="CJ54" s="76">
        <v>126.85010329655992</v>
      </c>
      <c r="CK54" s="76">
        <v>165.55751455143985</v>
      </c>
      <c r="CL54" s="76">
        <v>17.825847949000057</v>
      </c>
      <c r="CM54" s="76">
        <v>113.77780540599994</v>
      </c>
      <c r="CN54" s="76">
        <v>126.09946136900001</v>
      </c>
      <c r="CO54" s="76">
        <v>140.61117111829813</v>
      </c>
      <c r="CP54" s="76">
        <v>128.04810531099983</v>
      </c>
      <c r="CQ54" s="76">
        <v>20.604632342999849</v>
      </c>
      <c r="CR54" s="76">
        <v>265.07310696915579</v>
      </c>
      <c r="CS54" s="76">
        <v>-68.671623869334397</v>
      </c>
      <c r="CT54" s="76">
        <v>137.73629427626753</v>
      </c>
      <c r="CU54" s="76">
        <v>196.9727085065</v>
      </c>
      <c r="CV54" s="76">
        <v>53.971530844307239</v>
      </c>
      <c r="CW54" s="76">
        <v>500.39238852623618</v>
      </c>
      <c r="CX54" s="76">
        <v>388.18143594121597</v>
      </c>
      <c r="CY54" s="76">
        <v>102.27745065783225</v>
      </c>
      <c r="CZ54" s="76">
        <v>49.088739786097122</v>
      </c>
      <c r="DA54" s="76">
        <v>286.46193299552749</v>
      </c>
      <c r="DB54" s="76">
        <v>242.89354726699293</v>
      </c>
      <c r="DC54" s="76">
        <v>141.56419542134984</v>
      </c>
      <c r="DD54" s="76">
        <v>8.000920449207257</v>
      </c>
      <c r="DE54" s="76">
        <v>243.70951134021703</v>
      </c>
      <c r="DF54" s="76">
        <v>92.220317442671842</v>
      </c>
      <c r="DG54" s="76">
        <v>96.293032786397603</v>
      </c>
      <c r="DH54" s="76">
        <v>-73.893204959560762</v>
      </c>
      <c r="DI54" s="76">
        <v>-90.167849342350081</v>
      </c>
      <c r="DJ54" s="76">
        <v>151.89370107000062</v>
      </c>
      <c r="DK54" s="76">
        <v>210.76021426000034</v>
      </c>
      <c r="DL54" s="76">
        <v>120.49745137000036</v>
      </c>
      <c r="DM54" s="76">
        <v>-97.479376920000362</v>
      </c>
      <c r="DN54" s="76">
        <v>121.26968375000018</v>
      </c>
      <c r="DO54" s="76">
        <v>-95.095499759999868</v>
      </c>
      <c r="DP54" s="76">
        <v>209.07229306000028</v>
      </c>
      <c r="DQ54" s="76">
        <v>-62.769519629999536</v>
      </c>
      <c r="DR54" s="76">
        <v>156.33343943999967</v>
      </c>
      <c r="DS54" s="76">
        <v>234.9927943099996</v>
      </c>
      <c r="DT54" s="76">
        <v>149.53064305999956</v>
      </c>
      <c r="DU54" s="76">
        <v>177.48884010999927</v>
      </c>
      <c r="DV54" s="76">
        <v>195.67031867000003</v>
      </c>
      <c r="DW54" s="76">
        <v>-29.69804905999942</v>
      </c>
      <c r="DX54" s="76">
        <v>233.59608106000013</v>
      </c>
      <c r="DY54" s="76">
        <v>239.92888298000105</v>
      </c>
      <c r="DZ54" s="76"/>
    </row>
    <row r="55" spans="1:130" ht="15" customHeight="1" x14ac:dyDescent="0.25">
      <c r="BO55" s="64"/>
      <c r="BP55" s="64"/>
      <c r="CP55" s="64"/>
      <c r="CQ55" s="64"/>
      <c r="CR55" s="64"/>
      <c r="CS55" s="64"/>
      <c r="CT55" s="64"/>
      <c r="CU55" s="64"/>
      <c r="CV55" s="64"/>
      <c r="CW55" s="64"/>
      <c r="CX55" s="64"/>
      <c r="CY55" s="64"/>
      <c r="CZ55" s="64"/>
      <c r="DA55" s="64"/>
      <c r="DB55" s="64"/>
      <c r="DC55" s="64"/>
      <c r="DD55" s="64"/>
      <c r="DE55" s="64"/>
      <c r="DF55" s="64"/>
      <c r="DG55" s="64"/>
      <c r="DH55" s="64"/>
      <c r="DI55" s="64"/>
      <c r="DJ55" s="64"/>
      <c r="DK55" s="64"/>
      <c r="DL55" s="64"/>
      <c r="DM55" s="64"/>
      <c r="DN55" s="64"/>
      <c r="DO55" s="64"/>
      <c r="DP55" s="64"/>
      <c r="DQ55" s="64"/>
      <c r="DR55" s="64"/>
      <c r="DS55" s="64"/>
      <c r="DT55" s="64"/>
      <c r="DU55" s="64"/>
      <c r="DV55" s="64"/>
      <c r="DW55" s="64"/>
      <c r="DX55" s="64"/>
      <c r="DY55" s="64"/>
      <c r="DZ55" s="64"/>
    </row>
    <row r="56" spans="1:130" ht="15" customHeight="1" x14ac:dyDescent="0.25">
      <c r="C56" s="64"/>
      <c r="D56" s="64"/>
      <c r="E56" s="64"/>
      <c r="F56" s="64"/>
      <c r="G56" s="64"/>
      <c r="H56" s="64"/>
      <c r="I56" s="64"/>
      <c r="J56" s="64"/>
      <c r="K56" s="64"/>
      <c r="L56" s="64"/>
      <c r="M56" s="64"/>
      <c r="N56" s="64"/>
      <c r="O56" s="64"/>
      <c r="P56" s="64"/>
      <c r="Q56" s="64"/>
      <c r="R56" s="64"/>
      <c r="S56" s="64"/>
      <c r="T56" s="64"/>
      <c r="U56" s="64"/>
      <c r="V56" s="64"/>
      <c r="W56" s="64"/>
      <c r="X56" s="64"/>
      <c r="Y56" s="64"/>
      <c r="Z56" s="64"/>
      <c r="AA56" s="64"/>
      <c r="AB56" s="64"/>
      <c r="AC56" s="64"/>
      <c r="AD56" s="64"/>
      <c r="AE56" s="64"/>
      <c r="AF56" s="64"/>
      <c r="AG56" s="64"/>
      <c r="AH56" s="64"/>
      <c r="AI56" s="64"/>
      <c r="AJ56" s="64"/>
      <c r="AK56" s="64"/>
      <c r="AL56" s="64"/>
      <c r="AM56" s="64"/>
      <c r="AN56" s="64"/>
      <c r="AO56" s="64"/>
      <c r="AP56" s="64"/>
      <c r="AQ56" s="64"/>
      <c r="AR56" s="64"/>
      <c r="AS56" s="64"/>
      <c r="AT56" s="64"/>
      <c r="AU56" s="64"/>
      <c r="AV56" s="64"/>
      <c r="AW56" s="64"/>
      <c r="AX56" s="64"/>
      <c r="AY56" s="64"/>
      <c r="AZ56" s="64"/>
      <c r="BA56" s="64"/>
      <c r="BB56" s="64"/>
      <c r="BC56" s="64"/>
      <c r="BD56" s="64"/>
      <c r="BE56" s="64"/>
      <c r="BF56" s="64"/>
      <c r="BG56" s="64"/>
      <c r="BH56" s="64"/>
      <c r="BI56" s="64"/>
      <c r="BJ56" s="64"/>
      <c r="BK56" s="64"/>
      <c r="BL56" s="64"/>
      <c r="BM56" s="64"/>
      <c r="BN56" s="64"/>
      <c r="BO56" s="64"/>
      <c r="BP56" s="64"/>
      <c r="BQ56" s="64"/>
      <c r="BR56" s="64"/>
      <c r="BS56" s="64"/>
      <c r="BT56" s="64"/>
      <c r="BU56" s="64"/>
      <c r="BV56" s="64"/>
      <c r="BW56" s="64"/>
      <c r="BX56" s="64"/>
      <c r="BY56" s="64"/>
      <c r="BZ56" s="64"/>
      <c r="CA56" s="64"/>
      <c r="CB56" s="64"/>
      <c r="CC56" s="64"/>
      <c r="CD56" s="64"/>
      <c r="CE56" s="64"/>
      <c r="CF56" s="64"/>
      <c r="CG56" s="64"/>
      <c r="CH56" s="64"/>
      <c r="CI56" s="64"/>
      <c r="CJ56" s="64"/>
      <c r="CK56" s="64"/>
      <c r="CL56" s="64"/>
      <c r="CM56" s="64"/>
      <c r="CN56" s="64"/>
      <c r="CO56" s="64"/>
      <c r="CP56" s="64"/>
      <c r="CQ56" s="64"/>
      <c r="CR56" s="64"/>
      <c r="CS56" s="64"/>
      <c r="CT56" s="64"/>
      <c r="CU56" s="64"/>
      <c r="CV56" s="64"/>
      <c r="CW56" s="64"/>
      <c r="CX56" s="64"/>
      <c r="CY56" s="64"/>
      <c r="CZ56" s="64"/>
      <c r="DA56" s="64"/>
      <c r="DB56" s="64"/>
      <c r="DC56" s="64"/>
      <c r="DD56" s="64"/>
      <c r="DE56" s="64"/>
      <c r="DF56" s="64"/>
      <c r="DG56" s="64"/>
      <c r="DH56" s="64"/>
      <c r="DI56" s="64"/>
      <c r="DJ56" s="64"/>
      <c r="DK56" s="64"/>
      <c r="DL56" s="64"/>
      <c r="DM56" s="64"/>
      <c r="DN56" s="64"/>
      <c r="DO56" s="64"/>
      <c r="DP56" s="64"/>
      <c r="DQ56" s="64"/>
      <c r="DR56" s="64"/>
      <c r="DS56" s="64"/>
      <c r="DT56" s="64"/>
      <c r="DU56" s="64"/>
      <c r="DV56" s="64"/>
      <c r="DW56" s="64"/>
      <c r="DX56" s="64"/>
      <c r="DY56" s="64"/>
      <c r="DZ56" s="64"/>
    </row>
    <row r="57" spans="1:130" ht="15" customHeight="1" x14ac:dyDescent="0.25">
      <c r="C57" s="64"/>
      <c r="D57" s="64"/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4"/>
      <c r="AB57" s="64"/>
      <c r="AC57" s="64"/>
      <c r="AD57" s="64"/>
      <c r="AE57" s="64"/>
      <c r="AF57" s="64"/>
      <c r="AG57" s="64"/>
      <c r="AH57" s="64"/>
      <c r="AI57" s="64"/>
      <c r="AJ57" s="64"/>
      <c r="AK57" s="64"/>
      <c r="AL57" s="64"/>
      <c r="AM57" s="64"/>
      <c r="AN57" s="64"/>
      <c r="AO57" s="64"/>
      <c r="AP57" s="64"/>
      <c r="AQ57" s="64"/>
      <c r="AR57" s="64"/>
      <c r="AS57" s="64"/>
      <c r="AT57" s="64"/>
      <c r="AU57" s="64"/>
      <c r="AV57" s="64"/>
      <c r="AW57" s="64"/>
      <c r="AX57" s="64"/>
      <c r="AY57" s="64"/>
      <c r="AZ57" s="64"/>
      <c r="BA57" s="64"/>
      <c r="BB57" s="64"/>
      <c r="BC57" s="64"/>
      <c r="BD57" s="64"/>
      <c r="BE57" s="64"/>
      <c r="BF57" s="64"/>
      <c r="BG57" s="64"/>
      <c r="BH57" s="64"/>
      <c r="BI57" s="64"/>
      <c r="BJ57" s="64"/>
      <c r="BK57" s="64"/>
      <c r="BL57" s="64"/>
      <c r="BM57" s="64"/>
      <c r="BN57" s="64"/>
      <c r="BO57" s="64"/>
      <c r="BP57" s="64"/>
      <c r="BQ57" s="64"/>
      <c r="BR57" s="64"/>
      <c r="BS57" s="64"/>
      <c r="BT57" s="64"/>
      <c r="BU57" s="64"/>
      <c r="BV57" s="64"/>
      <c r="BW57" s="64"/>
      <c r="BX57" s="64"/>
      <c r="BY57" s="64"/>
      <c r="BZ57" s="64"/>
      <c r="CA57" s="64"/>
      <c r="CB57" s="64"/>
      <c r="CC57" s="64"/>
      <c r="CD57" s="64"/>
      <c r="CE57" s="64"/>
      <c r="CF57" s="64"/>
      <c r="CG57" s="64"/>
      <c r="CH57" s="64"/>
      <c r="CI57" s="64"/>
      <c r="CJ57" s="64"/>
      <c r="CK57" s="64"/>
      <c r="CL57" s="64"/>
      <c r="CM57" s="64"/>
      <c r="CN57" s="64"/>
      <c r="CO57" s="64"/>
      <c r="CP57" s="64"/>
      <c r="CQ57" s="64"/>
      <c r="CR57" s="64"/>
      <c r="CS57" s="64"/>
      <c r="CT57" s="64"/>
      <c r="CU57" s="64"/>
      <c r="CV57" s="64"/>
      <c r="CW57" s="64"/>
      <c r="CX57" s="64"/>
      <c r="CY57" s="64"/>
      <c r="CZ57" s="64"/>
      <c r="DA57" s="64"/>
      <c r="DB57" s="64"/>
      <c r="DC57" s="64"/>
      <c r="DD57" s="64"/>
      <c r="DE57" s="64"/>
      <c r="DF57" s="64"/>
      <c r="DG57" s="64"/>
      <c r="DH57" s="64"/>
      <c r="DI57" s="64"/>
      <c r="DJ57" s="64"/>
      <c r="DK57" s="64"/>
      <c r="DL57" s="64"/>
      <c r="DM57" s="64"/>
      <c r="DN57" s="64"/>
      <c r="DO57" s="64"/>
      <c r="DP57" s="64"/>
      <c r="DQ57" s="64"/>
      <c r="DR57" s="64"/>
      <c r="DS57" s="64"/>
      <c r="DT57" s="64"/>
      <c r="DU57" s="64"/>
      <c r="DV57" s="64"/>
      <c r="DW57" s="64"/>
      <c r="DX57" s="64"/>
      <c r="DY57" s="64"/>
      <c r="DZ57" s="64"/>
    </row>
    <row r="58" spans="1:130" ht="15" customHeight="1" x14ac:dyDescent="0.25">
      <c r="C58" s="64"/>
      <c r="D58" s="64"/>
      <c r="E58" s="64"/>
      <c r="F58" s="64"/>
      <c r="G58" s="64"/>
      <c r="H58" s="64"/>
      <c r="I58" s="64"/>
      <c r="J58" s="64"/>
      <c r="K58" s="64"/>
      <c r="L58" s="64"/>
      <c r="M58" s="64"/>
      <c r="N58" s="64"/>
      <c r="O58" s="64"/>
      <c r="P58" s="64"/>
      <c r="Q58" s="64"/>
      <c r="R58" s="64"/>
      <c r="S58" s="64"/>
      <c r="T58" s="64"/>
      <c r="U58" s="64"/>
      <c r="V58" s="64"/>
      <c r="W58" s="64"/>
      <c r="X58" s="64"/>
      <c r="Y58" s="64"/>
      <c r="Z58" s="64"/>
      <c r="AA58" s="64"/>
      <c r="AB58" s="64"/>
      <c r="AC58" s="64"/>
      <c r="AD58" s="64"/>
      <c r="AE58" s="64"/>
      <c r="AF58" s="64"/>
      <c r="AG58" s="64"/>
      <c r="AH58" s="64"/>
      <c r="AI58" s="64"/>
      <c r="AJ58" s="64"/>
      <c r="AK58" s="64"/>
      <c r="AL58" s="64"/>
      <c r="AM58" s="64"/>
      <c r="AN58" s="64"/>
      <c r="AO58" s="64"/>
      <c r="AP58" s="64"/>
      <c r="AQ58" s="64"/>
      <c r="AR58" s="64"/>
      <c r="AS58" s="64"/>
      <c r="AT58" s="64"/>
      <c r="AU58" s="64"/>
      <c r="AV58" s="64"/>
      <c r="AW58" s="64"/>
      <c r="AX58" s="64"/>
      <c r="AY58" s="64"/>
      <c r="AZ58" s="64"/>
      <c r="BA58" s="64"/>
      <c r="BB58" s="64"/>
      <c r="BC58" s="64"/>
      <c r="BD58" s="64"/>
      <c r="BE58" s="64"/>
      <c r="BF58" s="64"/>
      <c r="BG58" s="64"/>
      <c r="BH58" s="64"/>
      <c r="BI58" s="64"/>
      <c r="BJ58" s="64"/>
      <c r="BK58" s="64"/>
      <c r="BL58" s="64"/>
      <c r="BM58" s="64"/>
      <c r="BN58" s="64"/>
      <c r="BO58" s="64"/>
      <c r="BP58" s="64"/>
      <c r="BQ58" s="64"/>
      <c r="BR58" s="64"/>
      <c r="BS58" s="64"/>
      <c r="BT58" s="64"/>
      <c r="BU58" s="64"/>
      <c r="BV58" s="64"/>
      <c r="BW58" s="64"/>
      <c r="BX58" s="64"/>
      <c r="BY58" s="64"/>
      <c r="BZ58" s="64"/>
      <c r="CA58" s="64"/>
      <c r="CB58" s="64"/>
      <c r="CC58" s="64"/>
      <c r="CD58" s="64"/>
      <c r="CE58" s="64"/>
      <c r="CF58" s="64"/>
      <c r="CG58" s="64"/>
      <c r="CH58" s="64"/>
      <c r="CI58" s="64"/>
      <c r="CJ58" s="64"/>
      <c r="CK58" s="64"/>
      <c r="CL58" s="64"/>
      <c r="CM58" s="64"/>
      <c r="CN58" s="64"/>
      <c r="CO58" s="64"/>
      <c r="CP58" s="64"/>
      <c r="CQ58" s="64"/>
      <c r="CR58" s="64"/>
      <c r="CS58" s="64"/>
      <c r="CT58" s="64"/>
      <c r="CU58" s="64"/>
      <c r="CV58" s="64"/>
      <c r="CW58" s="64"/>
      <c r="CX58" s="64"/>
      <c r="CY58" s="64"/>
      <c r="CZ58" s="64"/>
      <c r="DA58" s="64"/>
      <c r="DB58" s="64"/>
      <c r="DC58" s="64"/>
      <c r="DD58" s="64"/>
      <c r="DE58" s="64"/>
      <c r="DF58" s="64"/>
      <c r="DG58" s="64"/>
      <c r="DH58" s="64"/>
      <c r="DI58" s="64"/>
      <c r="DJ58" s="64"/>
      <c r="DK58" s="64"/>
      <c r="DL58" s="64"/>
      <c r="DM58" s="64"/>
      <c r="DN58" s="64"/>
      <c r="DO58" s="64"/>
      <c r="DP58" s="64"/>
      <c r="DQ58" s="64"/>
      <c r="DR58" s="64"/>
      <c r="DS58" s="64"/>
      <c r="DT58" s="64"/>
      <c r="DU58" s="64"/>
      <c r="DV58" s="64"/>
      <c r="DW58" s="64"/>
      <c r="DX58" s="64"/>
      <c r="DY58" s="64"/>
      <c r="DZ58" s="64"/>
    </row>
    <row r="71" spans="95:130" ht="15" customHeight="1" x14ac:dyDescent="0.25">
      <c r="CQ71" s="64"/>
      <c r="CR71" s="64"/>
      <c r="CS71" s="64"/>
      <c r="CT71" s="64"/>
      <c r="CU71" s="64"/>
      <c r="CV71" s="64"/>
      <c r="CW71" s="64"/>
      <c r="CX71" s="64"/>
      <c r="CY71" s="64"/>
      <c r="CZ71" s="64"/>
      <c r="DA71" s="64"/>
      <c r="DB71" s="64"/>
      <c r="DC71" s="64"/>
      <c r="DD71" s="64"/>
      <c r="DE71" s="64"/>
      <c r="DF71" s="64"/>
      <c r="DG71" s="64"/>
      <c r="DH71" s="64"/>
      <c r="DI71" s="64"/>
      <c r="DJ71" s="64"/>
      <c r="DK71" s="64"/>
      <c r="DL71" s="64"/>
      <c r="DM71" s="64"/>
      <c r="DN71" s="64"/>
      <c r="DO71" s="64"/>
      <c r="DP71" s="64"/>
      <c r="DQ71" s="64"/>
      <c r="DR71" s="64"/>
      <c r="DS71" s="64"/>
      <c r="DT71" s="64"/>
      <c r="DU71" s="64"/>
      <c r="DV71" s="64"/>
      <c r="DW71" s="64"/>
      <c r="DX71" s="64"/>
      <c r="DY71" s="64"/>
      <c r="DZ71" s="64"/>
    </row>
  </sheetData>
  <phoneticPr fontId="71" type="noConversion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5:DZ203"/>
  <sheetViews>
    <sheetView showGridLines="0" tabSelected="1" zoomScaleNormal="100" workbookViewId="0">
      <pane xSplit="2" ySplit="8" topLeftCell="BN172" activePane="bottomRight" state="frozen"/>
      <selection activeCell="B5" sqref="B5:C5"/>
      <selection pane="topRight" activeCell="B5" sqref="B5:C5"/>
      <selection pane="bottomLeft" activeCell="B5" sqref="B5:C5"/>
      <selection pane="bottomRight" activeCell="BO196" sqref="BO196"/>
    </sheetView>
  </sheetViews>
  <sheetFormatPr baseColWidth="10" defaultColWidth="11.42578125" defaultRowHeight="15" x14ac:dyDescent="0.25"/>
  <cols>
    <col min="1" max="1" width="2.7109375" style="78" customWidth="1"/>
    <col min="2" max="2" width="81.140625" customWidth="1"/>
    <col min="3" max="65" width="11.140625" style="79" hidden="1" customWidth="1"/>
    <col min="66" max="66" width="11.140625" style="79" customWidth="1"/>
    <col min="67" max="67" width="9.28515625" style="1" customWidth="1"/>
    <col min="68" max="71" width="11.42578125" style="1" customWidth="1"/>
    <col min="72" max="72" width="11.85546875" customWidth="1"/>
    <col min="73" max="89" width="11.42578125" customWidth="1"/>
  </cols>
  <sheetData>
    <row r="5" spans="1:130" ht="20.25" x14ac:dyDescent="0.3">
      <c r="B5" s="35" t="s">
        <v>618</v>
      </c>
    </row>
    <row r="6" spans="1:130" ht="15.75" x14ac:dyDescent="0.25">
      <c r="B6" s="37" t="s">
        <v>61</v>
      </c>
    </row>
    <row r="7" spans="1:130" ht="15.75" thickBot="1" x14ac:dyDescent="0.3">
      <c r="BN7" s="162" t="str">
        <f t="shared" ref="BN7" si="0">LEFT(BN8,4)</f>
        <v>2009</v>
      </c>
      <c r="BO7" s="162" t="str">
        <f t="shared" ref="BO7" si="1">LEFT(BO8,4)</f>
        <v>2009</v>
      </c>
      <c r="BP7" s="162" t="str">
        <f t="shared" ref="BP7" si="2">LEFT(BP8,4)</f>
        <v>2009</v>
      </c>
      <c r="BQ7" s="162" t="str">
        <f t="shared" ref="BQ7" si="3">LEFT(BQ8,4)</f>
        <v>2009</v>
      </c>
      <c r="BR7" s="162" t="str">
        <f t="shared" ref="BR7" si="4">LEFT(BR8,4)</f>
        <v>2010</v>
      </c>
      <c r="BS7" s="162" t="str">
        <f t="shared" ref="BS7" si="5">LEFT(BS8,4)</f>
        <v>2010</v>
      </c>
      <c r="BT7" s="162" t="str">
        <f t="shared" ref="BT7" si="6">LEFT(BT8,4)</f>
        <v>2010</v>
      </c>
      <c r="BU7" s="162" t="str">
        <f t="shared" ref="BU7" si="7">LEFT(BU8,4)</f>
        <v>2010</v>
      </c>
      <c r="BV7" s="162" t="str">
        <f t="shared" ref="BV7" si="8">LEFT(BV8,4)</f>
        <v>2011</v>
      </c>
      <c r="BW7" s="162" t="str">
        <f t="shared" ref="BW7" si="9">LEFT(BW8,4)</f>
        <v>2011</v>
      </c>
      <c r="BX7" s="162" t="str">
        <f t="shared" ref="BX7" si="10">LEFT(BX8,4)</f>
        <v>2011</v>
      </c>
      <c r="BY7" s="162" t="str">
        <f t="shared" ref="BY7" si="11">LEFT(BY8,4)</f>
        <v>2011</v>
      </c>
      <c r="BZ7" s="162" t="str">
        <f t="shared" ref="BZ7" si="12">LEFT(BZ8,4)</f>
        <v>2012</v>
      </c>
      <c r="CA7" s="162" t="str">
        <f t="shared" ref="CA7" si="13">LEFT(CA8,4)</f>
        <v>2012</v>
      </c>
      <c r="CB7" s="162" t="str">
        <f t="shared" ref="CB7" si="14">LEFT(CB8,4)</f>
        <v>2012</v>
      </c>
      <c r="CC7" s="162" t="str">
        <f t="shared" ref="CC7" si="15">LEFT(CC8,4)</f>
        <v>2012</v>
      </c>
      <c r="CD7" s="162" t="str">
        <f t="shared" ref="CD7" si="16">LEFT(CD8,4)</f>
        <v>2013</v>
      </c>
      <c r="CE7" s="162" t="str">
        <f t="shared" ref="CE7" si="17">LEFT(CE8,4)</f>
        <v>2013</v>
      </c>
      <c r="CF7" s="162" t="str">
        <f t="shared" ref="CF7" si="18">LEFT(CF8,4)</f>
        <v>2013</v>
      </c>
      <c r="CG7" s="162" t="str">
        <f t="shared" ref="CG7" si="19">LEFT(CG8,4)</f>
        <v>2013</v>
      </c>
      <c r="CH7" s="162" t="str">
        <f t="shared" ref="CH7" si="20">LEFT(CH8,4)</f>
        <v>2014</v>
      </c>
      <c r="CI7" s="162" t="str">
        <f t="shared" ref="CI7" si="21">LEFT(CI8,4)</f>
        <v>2014</v>
      </c>
      <c r="CJ7" s="162" t="str">
        <f t="shared" ref="CJ7" si="22">LEFT(CJ8,4)</f>
        <v>2014</v>
      </c>
      <c r="CK7" s="162" t="str">
        <f t="shared" ref="CK7" si="23">LEFT(CK8,4)</f>
        <v>2014</v>
      </c>
      <c r="CL7" s="162" t="str">
        <f t="shared" ref="CL7" si="24">LEFT(CL8,4)</f>
        <v>2015</v>
      </c>
      <c r="CM7" s="162" t="str">
        <f t="shared" ref="CM7" si="25">LEFT(CM8,4)</f>
        <v>2015</v>
      </c>
      <c r="CN7" s="162" t="str">
        <f t="shared" ref="CN7" si="26">LEFT(CN8,4)</f>
        <v>2015</v>
      </c>
      <c r="CO7" s="162" t="str">
        <f t="shared" ref="CO7" si="27">LEFT(CO8,4)</f>
        <v>2015</v>
      </c>
      <c r="CP7" s="162" t="str">
        <f t="shared" ref="CP7" si="28">LEFT(CP8,4)</f>
        <v>2016</v>
      </c>
      <c r="CQ7" s="162" t="str">
        <f t="shared" ref="CQ7" si="29">LEFT(CQ8,4)</f>
        <v>2016</v>
      </c>
      <c r="CR7" s="162" t="str">
        <f t="shared" ref="CR7" si="30">LEFT(CR8,4)</f>
        <v>2016</v>
      </c>
      <c r="CS7" s="162" t="str">
        <f t="shared" ref="CS7" si="31">LEFT(CS8,4)</f>
        <v>2016</v>
      </c>
      <c r="CT7" s="162" t="str">
        <f t="shared" ref="CT7" si="32">LEFT(CT8,4)</f>
        <v>2017</v>
      </c>
      <c r="CU7" s="162" t="str">
        <f t="shared" ref="CU7" si="33">LEFT(CU8,4)</f>
        <v>2017</v>
      </c>
      <c r="CV7" s="162" t="str">
        <f t="shared" ref="CV7" si="34">LEFT(CV8,4)</f>
        <v>2017</v>
      </c>
      <c r="CW7" s="162" t="str">
        <f t="shared" ref="CW7" si="35">LEFT(CW8,4)</f>
        <v>2017</v>
      </c>
      <c r="CX7" s="162" t="str">
        <f t="shared" ref="CX7:DB7" si="36">LEFT(CX8,4)</f>
        <v>2018</v>
      </c>
      <c r="CY7" s="162" t="str">
        <f t="shared" si="36"/>
        <v>2018</v>
      </c>
      <c r="CZ7" s="162" t="str">
        <f t="shared" si="36"/>
        <v>2018</v>
      </c>
      <c r="DA7" s="162" t="str">
        <f t="shared" si="36"/>
        <v>2018</v>
      </c>
      <c r="DB7" s="162" t="str">
        <f t="shared" si="36"/>
        <v>2019</v>
      </c>
      <c r="DC7" s="162" t="str">
        <f>LEFT(DC8,4)</f>
        <v>2019</v>
      </c>
      <c r="DD7" s="162" t="str">
        <f t="shared" ref="DD7:DU7" si="37">LEFT(DD8,4)</f>
        <v>2019</v>
      </c>
      <c r="DE7" s="162" t="str">
        <f t="shared" si="37"/>
        <v>2019</v>
      </c>
      <c r="DF7" s="162" t="str">
        <f t="shared" si="37"/>
        <v>2020</v>
      </c>
      <c r="DG7" s="162" t="str">
        <f t="shared" si="37"/>
        <v>2020</v>
      </c>
      <c r="DH7" s="162" t="str">
        <f t="shared" si="37"/>
        <v>2020</v>
      </c>
      <c r="DI7" s="162" t="str">
        <f t="shared" si="37"/>
        <v>2020</v>
      </c>
      <c r="DJ7" s="162" t="str">
        <f t="shared" si="37"/>
        <v>2021</v>
      </c>
      <c r="DK7" s="162" t="str">
        <f t="shared" si="37"/>
        <v>2021</v>
      </c>
      <c r="DL7" s="162" t="str">
        <f t="shared" si="37"/>
        <v>2021</v>
      </c>
      <c r="DM7" s="162" t="str">
        <f t="shared" si="37"/>
        <v>2021</v>
      </c>
      <c r="DN7" s="162" t="str">
        <f t="shared" si="37"/>
        <v>2022</v>
      </c>
      <c r="DO7" s="162" t="str">
        <f t="shared" si="37"/>
        <v>2022</v>
      </c>
      <c r="DP7" s="162" t="str">
        <f t="shared" si="37"/>
        <v>2022</v>
      </c>
      <c r="DQ7" s="162" t="str">
        <f t="shared" si="37"/>
        <v>2022</v>
      </c>
      <c r="DR7" s="162" t="str">
        <f t="shared" si="37"/>
        <v>2023</v>
      </c>
      <c r="DS7" s="162" t="str">
        <f t="shared" si="37"/>
        <v>2023</v>
      </c>
      <c r="DT7" s="162" t="str">
        <f t="shared" si="37"/>
        <v>2023</v>
      </c>
      <c r="DU7" s="162" t="str">
        <f t="shared" si="37"/>
        <v>2023</v>
      </c>
      <c r="DV7" s="162"/>
      <c r="DW7" s="162"/>
      <c r="DX7" s="162"/>
      <c r="DY7" s="162"/>
      <c r="DZ7" s="162"/>
    </row>
    <row r="8" spans="1:130" ht="15.75" thickBot="1" x14ac:dyDescent="0.3">
      <c r="A8" s="80"/>
      <c r="B8" s="118"/>
      <c r="C8" s="130" t="s">
        <v>199</v>
      </c>
      <c r="D8" s="130" t="s">
        <v>200</v>
      </c>
      <c r="E8" s="130" t="s">
        <v>201</v>
      </c>
      <c r="F8" s="130" t="s">
        <v>202</v>
      </c>
      <c r="G8" s="130" t="s">
        <v>203</v>
      </c>
      <c r="H8" s="130" t="s">
        <v>204</v>
      </c>
      <c r="I8" s="130" t="s">
        <v>205</v>
      </c>
      <c r="J8" s="130" t="s">
        <v>206</v>
      </c>
      <c r="K8" s="130" t="s">
        <v>207</v>
      </c>
      <c r="L8" s="130" t="s">
        <v>208</v>
      </c>
      <c r="M8" s="130" t="s">
        <v>209</v>
      </c>
      <c r="N8" s="130" t="s">
        <v>210</v>
      </c>
      <c r="O8" s="130" t="s">
        <v>211</v>
      </c>
      <c r="P8" s="130" t="s">
        <v>212</v>
      </c>
      <c r="Q8" s="130" t="s">
        <v>213</v>
      </c>
      <c r="R8" s="130" t="s">
        <v>214</v>
      </c>
      <c r="S8" s="130" t="s">
        <v>215</v>
      </c>
      <c r="T8" s="130" t="s">
        <v>216</v>
      </c>
      <c r="U8" s="130" t="s">
        <v>217</v>
      </c>
      <c r="V8" s="130" t="s">
        <v>218</v>
      </c>
      <c r="W8" s="130" t="s">
        <v>219</v>
      </c>
      <c r="X8" s="130" t="s">
        <v>220</v>
      </c>
      <c r="Y8" s="130" t="s">
        <v>221</v>
      </c>
      <c r="Z8" s="130" t="s">
        <v>510</v>
      </c>
      <c r="AA8" s="130" t="s">
        <v>511</v>
      </c>
      <c r="AB8" s="130" t="s">
        <v>512</v>
      </c>
      <c r="AC8" s="130" t="s">
        <v>513</v>
      </c>
      <c r="AD8" s="130" t="s">
        <v>514</v>
      </c>
      <c r="AE8" s="130" t="s">
        <v>515</v>
      </c>
      <c r="AF8" s="130" t="s">
        <v>516</v>
      </c>
      <c r="AG8" s="130" t="s">
        <v>517</v>
      </c>
      <c r="AH8" s="130" t="s">
        <v>518</v>
      </c>
      <c r="AI8" s="130" t="s">
        <v>519</v>
      </c>
      <c r="AJ8" s="130" t="s">
        <v>520</v>
      </c>
      <c r="AK8" s="130" t="s">
        <v>521</v>
      </c>
      <c r="AL8" s="130" t="s">
        <v>506</v>
      </c>
      <c r="AM8" s="130" t="s">
        <v>507</v>
      </c>
      <c r="AN8" s="130" t="s">
        <v>508</v>
      </c>
      <c r="AO8" s="130" t="s">
        <v>509</v>
      </c>
      <c r="AP8" s="130" t="s">
        <v>441</v>
      </c>
      <c r="AQ8" s="130" t="s">
        <v>442</v>
      </c>
      <c r="AR8" s="130" t="s">
        <v>443</v>
      </c>
      <c r="AS8" s="130" t="s">
        <v>444</v>
      </c>
      <c r="AT8" s="130" t="s">
        <v>445</v>
      </c>
      <c r="AU8" s="130" t="s">
        <v>446</v>
      </c>
      <c r="AV8" s="130" t="s">
        <v>447</v>
      </c>
      <c r="AW8" s="130" t="s">
        <v>448</v>
      </c>
      <c r="AX8" s="130" t="s">
        <v>449</v>
      </c>
      <c r="AY8" s="130" t="s">
        <v>450</v>
      </c>
      <c r="AZ8" s="130" t="s">
        <v>451</v>
      </c>
      <c r="BA8" s="130" t="s">
        <v>452</v>
      </c>
      <c r="BB8" s="130" t="s">
        <v>453</v>
      </c>
      <c r="BC8" s="130" t="s">
        <v>454</v>
      </c>
      <c r="BD8" s="130" t="s">
        <v>455</v>
      </c>
      <c r="BE8" s="130" t="s">
        <v>456</v>
      </c>
      <c r="BF8" s="130" t="s">
        <v>457</v>
      </c>
      <c r="BG8" s="130" t="s">
        <v>458</v>
      </c>
      <c r="BH8" s="130" t="s">
        <v>459</v>
      </c>
      <c r="BI8" s="130" t="s">
        <v>460</v>
      </c>
      <c r="BJ8" s="130" t="s">
        <v>461</v>
      </c>
      <c r="BK8" s="130" t="s">
        <v>462</v>
      </c>
      <c r="BL8" s="130" t="s">
        <v>463</v>
      </c>
      <c r="BM8" s="130" t="s">
        <v>464</v>
      </c>
      <c r="BN8" s="130" t="s">
        <v>465</v>
      </c>
      <c r="BO8" s="130" t="s">
        <v>466</v>
      </c>
      <c r="BP8" s="130" t="s">
        <v>467</v>
      </c>
      <c r="BQ8" s="130" t="s">
        <v>468</v>
      </c>
      <c r="BR8" s="130" t="s">
        <v>469</v>
      </c>
      <c r="BS8" s="130" t="s">
        <v>470</v>
      </c>
      <c r="BT8" s="130" t="s">
        <v>471</v>
      </c>
      <c r="BU8" s="130" t="s">
        <v>472</v>
      </c>
      <c r="BV8" s="130" t="s">
        <v>473</v>
      </c>
      <c r="BW8" s="130" t="s">
        <v>474</v>
      </c>
      <c r="BX8" s="130" t="s">
        <v>475</v>
      </c>
      <c r="BY8" s="130" t="s">
        <v>476</v>
      </c>
      <c r="BZ8" s="130" t="s">
        <v>477</v>
      </c>
      <c r="CA8" s="130" t="s">
        <v>478</v>
      </c>
      <c r="CB8" s="130" t="s">
        <v>479</v>
      </c>
      <c r="CC8" s="130" t="s">
        <v>480</v>
      </c>
      <c r="CD8" s="130" t="s">
        <v>481</v>
      </c>
      <c r="CE8" s="130" t="s">
        <v>482</v>
      </c>
      <c r="CF8" s="130" t="s">
        <v>483</v>
      </c>
      <c r="CG8" s="130" t="s">
        <v>484</v>
      </c>
      <c r="CH8" s="130" t="s">
        <v>485</v>
      </c>
      <c r="CI8" s="130" t="s">
        <v>486</v>
      </c>
      <c r="CJ8" s="130" t="s">
        <v>487</v>
      </c>
      <c r="CK8" s="130" t="s">
        <v>488</v>
      </c>
      <c r="CL8" s="130" t="s">
        <v>489</v>
      </c>
      <c r="CM8" s="130" t="s">
        <v>490</v>
      </c>
      <c r="CN8" s="130" t="s">
        <v>491</v>
      </c>
      <c r="CO8" s="130" t="s">
        <v>492</v>
      </c>
      <c r="CP8" s="130" t="s">
        <v>493</v>
      </c>
      <c r="CQ8" s="130" t="s">
        <v>494</v>
      </c>
      <c r="CR8" s="130" t="s">
        <v>495</v>
      </c>
      <c r="CS8" s="130" t="s">
        <v>496</v>
      </c>
      <c r="CT8" s="130" t="s">
        <v>497</v>
      </c>
      <c r="CU8" s="130" t="s">
        <v>498</v>
      </c>
      <c r="CV8" s="130" t="s">
        <v>499</v>
      </c>
      <c r="CW8" s="130" t="s">
        <v>500</v>
      </c>
      <c r="CX8" s="130" t="s">
        <v>501</v>
      </c>
      <c r="CY8" s="130" t="s">
        <v>502</v>
      </c>
      <c r="CZ8" s="130" t="s">
        <v>503</v>
      </c>
      <c r="DA8" s="130" t="s">
        <v>504</v>
      </c>
      <c r="DB8" s="130" t="s">
        <v>505</v>
      </c>
      <c r="DC8" s="130" t="s">
        <v>522</v>
      </c>
      <c r="DD8" s="130" t="s">
        <v>533</v>
      </c>
      <c r="DE8" s="130" t="s">
        <v>534</v>
      </c>
      <c r="DF8" s="130" t="s">
        <v>537</v>
      </c>
      <c r="DG8" s="130" t="s">
        <v>538</v>
      </c>
      <c r="DH8" s="130" t="s">
        <v>539</v>
      </c>
      <c r="DI8" s="130" t="s">
        <v>540</v>
      </c>
      <c r="DJ8" s="130" t="s">
        <v>543</v>
      </c>
      <c r="DK8" s="130" t="s">
        <v>544</v>
      </c>
      <c r="DL8" s="130" t="s">
        <v>545</v>
      </c>
      <c r="DM8" s="130" t="s">
        <v>546</v>
      </c>
      <c r="DN8" s="130" t="s">
        <v>549</v>
      </c>
      <c r="DO8" s="130" t="s">
        <v>592</v>
      </c>
      <c r="DP8" s="130" t="s">
        <v>593</v>
      </c>
      <c r="DQ8" s="130" t="s">
        <v>594</v>
      </c>
      <c r="DR8" s="130" t="s">
        <v>597</v>
      </c>
      <c r="DS8" s="130" t="s">
        <v>598</v>
      </c>
      <c r="DT8" s="130" t="s">
        <v>599</v>
      </c>
      <c r="DU8" s="130" t="s">
        <v>600</v>
      </c>
      <c r="DV8" s="130" t="s">
        <v>603</v>
      </c>
      <c r="DW8" s="130" t="s">
        <v>604</v>
      </c>
      <c r="DX8" s="130" t="s">
        <v>606</v>
      </c>
      <c r="DY8" s="130" t="s">
        <v>607</v>
      </c>
      <c r="DZ8" s="130" t="s">
        <v>622</v>
      </c>
    </row>
    <row r="9" spans="1:130" x14ac:dyDescent="0.25">
      <c r="A9" s="81"/>
      <c r="B9" s="119"/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  <c r="U9" s="82"/>
      <c r="V9" s="82"/>
      <c r="W9" s="82"/>
      <c r="X9" s="82"/>
      <c r="Y9" s="82"/>
      <c r="Z9" s="82"/>
      <c r="AA9" s="82"/>
      <c r="AB9" s="82"/>
      <c r="AC9" s="82"/>
      <c r="AD9" s="82"/>
      <c r="AE9" s="82"/>
      <c r="AF9" s="82"/>
      <c r="AG9" s="82"/>
      <c r="AH9" s="82"/>
      <c r="AI9" s="82"/>
      <c r="AJ9" s="82"/>
      <c r="AK9" s="82"/>
      <c r="AL9" s="82"/>
      <c r="AM9" s="82"/>
      <c r="AN9" s="82"/>
      <c r="AO9" s="82"/>
      <c r="AP9" s="82"/>
      <c r="AQ9" s="82"/>
      <c r="AR9" s="82"/>
      <c r="AS9" s="82"/>
      <c r="AT9" s="82"/>
      <c r="AU9" s="82"/>
      <c r="AV9" s="82"/>
      <c r="AW9" s="82"/>
      <c r="AX9" s="82"/>
      <c r="AY9" s="82"/>
      <c r="AZ9" s="82"/>
      <c r="BA9" s="82"/>
      <c r="BB9" s="82"/>
      <c r="BC9" s="82"/>
      <c r="BD9" s="82"/>
      <c r="BE9" s="82"/>
      <c r="BF9" s="82"/>
      <c r="BG9" s="82"/>
      <c r="BH9" s="82"/>
      <c r="BI9" s="82"/>
      <c r="BJ9" s="82"/>
      <c r="BK9" s="82"/>
      <c r="BL9" s="82"/>
      <c r="BM9" s="82"/>
      <c r="BN9" s="82"/>
      <c r="BO9" s="82"/>
      <c r="BP9" s="82"/>
      <c r="BQ9" s="82"/>
      <c r="BR9" s="82"/>
      <c r="BS9" s="82"/>
      <c r="BT9" s="82"/>
      <c r="BU9" s="82"/>
      <c r="BV9" s="82"/>
      <c r="BW9" s="82"/>
      <c r="BX9" s="82"/>
      <c r="BY9" s="82"/>
      <c r="BZ9" s="82"/>
      <c r="CA9" s="82"/>
      <c r="CB9" s="82"/>
      <c r="CC9" s="82"/>
      <c r="CD9" s="82"/>
      <c r="CE9" s="82"/>
      <c r="CF9" s="82"/>
      <c r="CG9" s="82"/>
      <c r="CH9" s="82"/>
      <c r="CI9" s="82"/>
      <c r="CJ9" s="82"/>
      <c r="CK9" s="82"/>
      <c r="CL9" s="83"/>
      <c r="CM9" s="83"/>
      <c r="CN9" s="83"/>
      <c r="CO9" s="83"/>
      <c r="CP9" s="83"/>
      <c r="CQ9" s="83"/>
      <c r="CR9" s="83"/>
      <c r="CS9" s="83"/>
      <c r="CT9" s="83"/>
      <c r="CU9" s="83"/>
      <c r="CV9" s="83"/>
      <c r="CW9" s="83"/>
      <c r="CX9" s="83"/>
      <c r="CY9" s="83"/>
      <c r="CZ9" s="83"/>
      <c r="DA9" s="83"/>
      <c r="DB9" s="83"/>
      <c r="DC9" s="83"/>
      <c r="DD9" s="83"/>
      <c r="DE9" s="83"/>
      <c r="DF9" s="83"/>
      <c r="DG9" s="83"/>
      <c r="DH9" s="83"/>
      <c r="DI9" s="83"/>
      <c r="DJ9" s="83"/>
      <c r="DK9" s="83"/>
      <c r="DL9" s="83"/>
      <c r="DM9" s="83"/>
      <c r="DN9" s="83"/>
      <c r="DO9" s="83"/>
      <c r="DP9" s="83"/>
      <c r="DQ9" s="83"/>
      <c r="DR9" s="83"/>
      <c r="DS9" s="83"/>
      <c r="DT9" s="83"/>
      <c r="DU9" s="83"/>
      <c r="DV9" s="83"/>
      <c r="DW9" s="83"/>
      <c r="DX9" s="83"/>
      <c r="DY9" s="83"/>
      <c r="DZ9" s="83"/>
    </row>
    <row r="10" spans="1:130" x14ac:dyDescent="0.25">
      <c r="A10" s="81" t="s">
        <v>228</v>
      </c>
      <c r="B10" s="120" t="s">
        <v>126</v>
      </c>
      <c r="C10" s="131"/>
      <c r="D10" s="131"/>
      <c r="E10" s="131"/>
      <c r="F10" s="131"/>
      <c r="G10" s="131"/>
      <c r="H10" s="131"/>
      <c r="I10" s="131"/>
      <c r="J10" s="131"/>
      <c r="K10" s="131"/>
      <c r="L10" s="131"/>
      <c r="M10" s="131"/>
      <c r="N10" s="131"/>
      <c r="O10" s="131"/>
      <c r="P10" s="131"/>
      <c r="Q10" s="131"/>
      <c r="R10" s="131"/>
      <c r="S10" s="131"/>
      <c r="T10" s="131"/>
      <c r="U10" s="131"/>
      <c r="V10" s="131"/>
      <c r="W10" s="131"/>
      <c r="X10" s="131"/>
      <c r="Y10" s="131"/>
      <c r="Z10" s="131"/>
      <c r="AA10" s="131"/>
      <c r="AB10" s="131"/>
      <c r="AC10" s="131"/>
      <c r="AD10" s="131"/>
      <c r="AE10" s="131"/>
      <c r="AF10" s="131"/>
      <c r="AG10" s="131"/>
      <c r="AH10" s="131"/>
      <c r="AI10" s="131"/>
      <c r="AJ10" s="131"/>
      <c r="AK10" s="131"/>
      <c r="AL10" s="131"/>
      <c r="AM10" s="131"/>
      <c r="AN10" s="131"/>
      <c r="AO10" s="131"/>
      <c r="AP10" s="131"/>
      <c r="AQ10" s="131"/>
      <c r="AR10" s="131"/>
      <c r="AS10" s="131"/>
      <c r="AT10" s="131"/>
      <c r="AU10" s="131"/>
      <c r="AV10" s="131"/>
      <c r="AW10" s="131"/>
      <c r="AX10" s="131"/>
      <c r="AY10" s="131"/>
      <c r="AZ10" s="131"/>
      <c r="BA10" s="131"/>
      <c r="BB10" s="131"/>
      <c r="BC10" s="131"/>
      <c r="BD10" s="131"/>
      <c r="BE10" s="131"/>
      <c r="BF10" s="131"/>
      <c r="BG10" s="131"/>
      <c r="BH10" s="131"/>
      <c r="BI10" s="131"/>
      <c r="BJ10" s="131"/>
      <c r="BK10" s="131"/>
      <c r="BL10" s="131"/>
      <c r="BM10" s="131"/>
      <c r="BN10" s="131">
        <v>-11.7551919399115</v>
      </c>
      <c r="BO10" s="131">
        <v>-25.815171614404001</v>
      </c>
      <c r="BP10" s="131">
        <v>-43.865139572681997</v>
      </c>
      <c r="BQ10" s="131">
        <v>-1.4032253614150001</v>
      </c>
      <c r="BR10" s="131">
        <v>12.480488323056001</v>
      </c>
      <c r="BS10" s="131">
        <v>-9.3339735260910004</v>
      </c>
      <c r="BT10" s="131">
        <v>-30.639113111159499</v>
      </c>
      <c r="BU10" s="131">
        <v>-18.244064723880001</v>
      </c>
      <c r="BV10" s="131">
        <v>38.252265491672503</v>
      </c>
      <c r="BW10" s="131">
        <v>-3.0706626353900801</v>
      </c>
      <c r="BX10" s="131">
        <v>-48.322015739224703</v>
      </c>
      <c r="BY10" s="131">
        <v>-6.80845525661345</v>
      </c>
      <c r="BZ10" s="131">
        <v>44.423861341545198</v>
      </c>
      <c r="CA10" s="131">
        <v>-18.103784209782699</v>
      </c>
      <c r="CB10" s="131">
        <v>-40.030100202155303</v>
      </c>
      <c r="CC10" s="131">
        <v>-19.403096783002098</v>
      </c>
      <c r="CD10" s="131">
        <v>53.267888229872497</v>
      </c>
      <c r="CE10" s="131">
        <v>-15.778207670504701</v>
      </c>
      <c r="CF10" s="131">
        <v>-57.289361050304997</v>
      </c>
      <c r="CG10" s="131">
        <v>-52.786557002164997</v>
      </c>
      <c r="CH10" s="131">
        <v>-6.5952383296681001</v>
      </c>
      <c r="CI10" s="131">
        <v>-11.7088057530434</v>
      </c>
      <c r="CJ10" s="131">
        <v>-57.691236047466496</v>
      </c>
      <c r="CK10" s="131">
        <v>-59.866143067456001</v>
      </c>
      <c r="CL10" s="131">
        <v>-0.23262002196941001</v>
      </c>
      <c r="CM10" s="131">
        <v>-27.142475699516901</v>
      </c>
      <c r="CN10" s="131">
        <v>-84.152533615616505</v>
      </c>
      <c r="CO10" s="131">
        <v>-63.207919016140004</v>
      </c>
      <c r="CP10" s="131">
        <v>-25.539381078850401</v>
      </c>
      <c r="CQ10" s="131">
        <v>-30.5658127347508</v>
      </c>
      <c r="CR10" s="131">
        <v>-63.528366165116999</v>
      </c>
      <c r="CS10" s="131">
        <v>-43.822743447019</v>
      </c>
      <c r="CT10" s="131">
        <v>-22.740417937617998</v>
      </c>
      <c r="CU10" s="131">
        <v>-18.693744945073401</v>
      </c>
      <c r="CV10" s="131">
        <v>-61.343346752412501</v>
      </c>
      <c r="CW10" s="131">
        <v>-55.257520708602001</v>
      </c>
      <c r="CX10" s="131">
        <v>1.50079745011151</v>
      </c>
      <c r="CY10" s="131">
        <v>-46.209546563322903</v>
      </c>
      <c r="CZ10" s="131">
        <v>-51.716633108044498</v>
      </c>
      <c r="DA10" s="131">
        <v>-54.3690177988735</v>
      </c>
      <c r="DB10" s="131">
        <v>-13.4247006578879</v>
      </c>
      <c r="DC10" s="131">
        <v>-30.791608811452299</v>
      </c>
      <c r="DD10" s="131">
        <v>-91.6310826972055</v>
      </c>
      <c r="DE10" s="131">
        <v>-48.798312517066798</v>
      </c>
      <c r="DF10" s="131">
        <v>9.0354590992280492</v>
      </c>
      <c r="DG10" s="131">
        <v>-16.327156614162799</v>
      </c>
      <c r="DH10" s="131">
        <v>-56.334681973109497</v>
      </c>
      <c r="DI10" s="131">
        <v>-64.293407751174001</v>
      </c>
      <c r="DJ10" s="131">
        <v>-40.514894432633902</v>
      </c>
      <c r="DK10" s="131">
        <v>-4.2859577626875298</v>
      </c>
      <c r="DL10" s="131">
        <v>-31.625309153000401</v>
      </c>
      <c r="DM10" s="131">
        <v>-81.442203808236002</v>
      </c>
      <c r="DN10" s="131">
        <v>-22.107048556692199</v>
      </c>
      <c r="DO10" s="131">
        <v>-22.122550003740699</v>
      </c>
      <c r="DP10" s="131">
        <v>-102.490009509133</v>
      </c>
      <c r="DQ10" s="131">
        <v>-88.845928245107004</v>
      </c>
      <c r="DR10" s="131">
        <v>69.335390139278005</v>
      </c>
      <c r="DS10" s="131">
        <v>13.2302359777955</v>
      </c>
      <c r="DT10" s="131">
        <v>-40.807160795501702</v>
      </c>
      <c r="DU10" s="131">
        <v>-61.5195187859605</v>
      </c>
      <c r="DV10" s="131">
        <v>46.473807626621202</v>
      </c>
      <c r="DW10" s="131">
        <v>-47.235967833928697</v>
      </c>
      <c r="DX10" s="131">
        <v>-0.61360736215658496</v>
      </c>
      <c r="DY10" s="131">
        <v>-50.289211721807</v>
      </c>
      <c r="DZ10" s="131">
        <v>41.099790589680801</v>
      </c>
    </row>
    <row r="11" spans="1:130" x14ac:dyDescent="0.25">
      <c r="A11" s="81" t="s">
        <v>229</v>
      </c>
      <c r="B11" s="121" t="s">
        <v>127</v>
      </c>
      <c r="BN11" s="79">
        <v>9.2830957095435505</v>
      </c>
      <c r="BO11" s="79">
        <v>-19.691280797546799</v>
      </c>
      <c r="BP11" s="79">
        <v>-33.911402014030301</v>
      </c>
      <c r="BQ11" s="79">
        <v>-9.6394880260184994</v>
      </c>
      <c r="BR11" s="79">
        <v>49.095332441450303</v>
      </c>
      <c r="BS11" s="79">
        <v>-1.87378309389085</v>
      </c>
      <c r="BT11" s="79">
        <v>-5.2365590913402498</v>
      </c>
      <c r="BU11" s="79">
        <v>-22.023557181387901</v>
      </c>
      <c r="BV11" s="79">
        <v>39.289126720654302</v>
      </c>
      <c r="BW11" s="79">
        <v>-3.3695711387062999</v>
      </c>
      <c r="BX11" s="79">
        <v>-38.413730309095698</v>
      </c>
      <c r="BY11" s="79">
        <v>-2.9971264780631</v>
      </c>
      <c r="BZ11" s="79">
        <v>62.957173608750402</v>
      </c>
      <c r="CA11" s="79">
        <v>-18.193759592217599</v>
      </c>
      <c r="CB11" s="79">
        <v>-21.599403247780799</v>
      </c>
      <c r="CC11" s="79">
        <v>-13.8010091388897</v>
      </c>
      <c r="CD11" s="79">
        <v>50.327319537784497</v>
      </c>
      <c r="CE11" s="79">
        <v>-7.9836663512285</v>
      </c>
      <c r="CF11" s="79">
        <v>-30.817453645033499</v>
      </c>
      <c r="CG11" s="79">
        <v>-39.0971919889585</v>
      </c>
      <c r="CH11" s="79">
        <v>29.055069375679501</v>
      </c>
      <c r="CI11" s="79">
        <v>-2.4216495929559998</v>
      </c>
      <c r="CJ11" s="79">
        <v>-43.34815667782</v>
      </c>
      <c r="CK11" s="79">
        <v>-50.407038255134999</v>
      </c>
      <c r="CL11" s="79">
        <v>14.553994094781</v>
      </c>
      <c r="CM11" s="79">
        <v>-22.8195446226621</v>
      </c>
      <c r="CN11" s="79">
        <v>-69.291522608569494</v>
      </c>
      <c r="CO11" s="79">
        <v>-71.421128099358</v>
      </c>
      <c r="CP11" s="79">
        <v>-0.80071062180849994</v>
      </c>
      <c r="CQ11" s="79">
        <v>-45.1604341750675</v>
      </c>
      <c r="CR11" s="79">
        <v>-55.027042622136499</v>
      </c>
      <c r="CS11" s="79">
        <v>-62.295645094010503</v>
      </c>
      <c r="CT11" s="79">
        <v>19.679364068009001</v>
      </c>
      <c r="CU11" s="79">
        <v>-2.8413825612045001</v>
      </c>
      <c r="CV11" s="79">
        <v>-38.349996850748497</v>
      </c>
      <c r="CW11" s="79">
        <v>-35.466130257294999</v>
      </c>
      <c r="CX11" s="79">
        <v>26.909072224894501</v>
      </c>
      <c r="CY11" s="79">
        <v>-26.08565971973</v>
      </c>
      <c r="CZ11" s="79">
        <v>-37.232290956880497</v>
      </c>
      <c r="DA11" s="79">
        <v>-47.385924248994002</v>
      </c>
      <c r="DB11" s="79">
        <v>20.170179233835</v>
      </c>
      <c r="DC11" s="79">
        <v>-22.424660613210001</v>
      </c>
      <c r="DD11" s="79">
        <v>-59.260963786959998</v>
      </c>
      <c r="DE11" s="79">
        <v>-39.201278627973501</v>
      </c>
      <c r="DF11" s="79">
        <v>7.1034689666575002</v>
      </c>
      <c r="DG11" s="79">
        <v>-44.1781373977526</v>
      </c>
      <c r="DH11" s="79">
        <v>-68.736157100203499</v>
      </c>
      <c r="DI11" s="79">
        <v>-81.384282927177694</v>
      </c>
      <c r="DJ11" s="79">
        <v>-53.802998502040502</v>
      </c>
      <c r="DK11" s="79">
        <v>-15.634316839586999</v>
      </c>
      <c r="DL11" s="79">
        <v>-46.747030375177502</v>
      </c>
      <c r="DM11" s="79">
        <v>-90.273061330363504</v>
      </c>
      <c r="DN11" s="79">
        <v>-20.479715496341999</v>
      </c>
      <c r="DO11" s="79">
        <v>-22.436373574731999</v>
      </c>
      <c r="DP11" s="79">
        <v>-72.045104804659502</v>
      </c>
      <c r="DQ11" s="79">
        <v>-89.552942253603504</v>
      </c>
      <c r="DR11" s="79">
        <v>55.842461274385997</v>
      </c>
      <c r="DS11" s="79">
        <v>11.493604630261499</v>
      </c>
      <c r="DT11" s="79">
        <v>-62.5692625200995</v>
      </c>
      <c r="DU11" s="79">
        <v>-41.912439012925503</v>
      </c>
      <c r="DV11" s="79">
        <v>33.3729927165625</v>
      </c>
      <c r="DW11" s="79">
        <v>-45.635432157852499</v>
      </c>
      <c r="DX11" s="79">
        <v>-27.530943647423499</v>
      </c>
      <c r="DY11" s="79">
        <v>-44.031015048581999</v>
      </c>
      <c r="DZ11" s="79">
        <v>29.114158772376999</v>
      </c>
    </row>
    <row r="12" spans="1:130" x14ac:dyDescent="0.25">
      <c r="A12" s="81" t="s">
        <v>230</v>
      </c>
      <c r="B12" s="122" t="s">
        <v>128</v>
      </c>
      <c r="BN12" s="79">
        <v>188.87858106892699</v>
      </c>
      <c r="BO12" s="79">
        <v>181.410039399922</v>
      </c>
      <c r="BP12" s="79">
        <v>175.661501782508</v>
      </c>
      <c r="BQ12" s="79">
        <v>182.34975792028499</v>
      </c>
      <c r="BR12" s="79">
        <v>221.17278100878099</v>
      </c>
      <c r="BS12" s="79">
        <v>204.057471862292</v>
      </c>
      <c r="BT12" s="79">
        <v>189.125361677851</v>
      </c>
      <c r="BU12" s="79">
        <v>215.22031889007701</v>
      </c>
      <c r="BV12" s="79">
        <v>251.33732650010799</v>
      </c>
      <c r="BW12" s="79">
        <v>248.23681207941101</v>
      </c>
      <c r="BX12" s="79">
        <v>208.27266562687501</v>
      </c>
      <c r="BY12" s="79">
        <v>235.92022323309999</v>
      </c>
      <c r="BZ12" s="79">
        <v>288.36620345291402</v>
      </c>
      <c r="CA12" s="79">
        <v>257.61006373743601</v>
      </c>
      <c r="CB12" s="79">
        <v>235.02078312358901</v>
      </c>
      <c r="CC12" s="79">
        <v>253.417408850909</v>
      </c>
      <c r="CD12" s="79">
        <v>298.86363566917299</v>
      </c>
      <c r="CE12" s="79">
        <v>279.39039555154199</v>
      </c>
      <c r="CF12" s="79">
        <v>240.72071714627899</v>
      </c>
      <c r="CG12" s="79">
        <v>237.15240376427499</v>
      </c>
      <c r="CH12" s="79">
        <v>279.569880802829</v>
      </c>
      <c r="CI12" s="79">
        <v>290.55277053752098</v>
      </c>
      <c r="CJ12" s="79">
        <v>254.782789785359</v>
      </c>
      <c r="CK12" s="79">
        <v>258.09584038711398</v>
      </c>
      <c r="CL12" s="79">
        <v>291.83528696961798</v>
      </c>
      <c r="CM12" s="79">
        <v>266.21497146929102</v>
      </c>
      <c r="CN12" s="79">
        <v>230.38202747098899</v>
      </c>
      <c r="CO12" s="79">
        <v>245.211906065118</v>
      </c>
      <c r="CP12" s="79">
        <v>264.40728699943998</v>
      </c>
      <c r="CQ12" s="79">
        <v>243.73099722973899</v>
      </c>
      <c r="CR12" s="79">
        <v>233.268373109544</v>
      </c>
      <c r="CS12" s="79">
        <v>227.12028682543499</v>
      </c>
      <c r="CT12" s="79">
        <v>285.46765207754697</v>
      </c>
      <c r="CU12" s="79">
        <v>270.01748048936099</v>
      </c>
      <c r="CV12" s="79">
        <v>228.18406583120799</v>
      </c>
      <c r="CW12" s="79">
        <v>247.23896708153899</v>
      </c>
      <c r="CX12" s="79">
        <v>285.397502541969</v>
      </c>
      <c r="CY12" s="79">
        <v>266.15251740598302</v>
      </c>
      <c r="CZ12" s="79">
        <v>259.15238507333498</v>
      </c>
      <c r="DA12" s="79">
        <v>260.59614653285303</v>
      </c>
      <c r="DB12" s="79">
        <v>303.34719827159802</v>
      </c>
      <c r="DC12" s="79">
        <v>275.021397201036</v>
      </c>
      <c r="DD12" s="79">
        <v>252.28279109582999</v>
      </c>
      <c r="DE12" s="79">
        <v>271.82448843177701</v>
      </c>
      <c r="DF12" s="79">
        <v>290.494148636619</v>
      </c>
      <c r="DG12" s="79">
        <v>131.27993072665299</v>
      </c>
      <c r="DH12" s="79">
        <v>144.94177679622399</v>
      </c>
      <c r="DI12" s="79">
        <v>147.90769731293199</v>
      </c>
      <c r="DJ12" s="79">
        <v>205.32939635707999</v>
      </c>
      <c r="DK12" s="79">
        <v>271.73336456408998</v>
      </c>
      <c r="DL12" s="79">
        <v>270.06276542642701</v>
      </c>
      <c r="DM12" s="79">
        <v>295.86664440702401</v>
      </c>
      <c r="DN12" s="79">
        <v>334.83325995172902</v>
      </c>
      <c r="DO12" s="79">
        <v>382.68884501554498</v>
      </c>
      <c r="DP12" s="79">
        <v>314.18047504882401</v>
      </c>
      <c r="DQ12" s="79">
        <v>337.35443409475801</v>
      </c>
      <c r="DR12" s="79">
        <v>427.97512806272903</v>
      </c>
      <c r="DS12" s="79">
        <v>389.45813532673702</v>
      </c>
      <c r="DT12" s="79">
        <v>350.31974293683498</v>
      </c>
      <c r="DU12" s="79">
        <v>368.30919521921999</v>
      </c>
      <c r="DV12" s="79">
        <v>451.37601573104098</v>
      </c>
      <c r="DW12" s="79">
        <v>419.718908498676</v>
      </c>
      <c r="DX12" s="79">
        <v>381.76475584342199</v>
      </c>
      <c r="DY12" s="79">
        <v>387.78071616474301</v>
      </c>
      <c r="DZ12" s="79">
        <v>437.18992889318503</v>
      </c>
    </row>
    <row r="13" spans="1:130" x14ac:dyDescent="0.25">
      <c r="A13" s="81" t="s">
        <v>231</v>
      </c>
      <c r="B13" s="122" t="s">
        <v>129</v>
      </c>
      <c r="BN13" s="79">
        <v>179.59548535938401</v>
      </c>
      <c r="BO13" s="79">
        <v>201.101320197468</v>
      </c>
      <c r="BP13" s="79">
        <v>209.57290379653799</v>
      </c>
      <c r="BQ13" s="79">
        <v>191.98924594630299</v>
      </c>
      <c r="BR13" s="79">
        <v>172.077448567331</v>
      </c>
      <c r="BS13" s="79">
        <v>205.93125495618301</v>
      </c>
      <c r="BT13" s="79">
        <v>194.36192076919099</v>
      </c>
      <c r="BU13" s="79">
        <v>237.243876071465</v>
      </c>
      <c r="BV13" s="79">
        <v>212.048199779454</v>
      </c>
      <c r="BW13" s="79">
        <v>251.606383218118</v>
      </c>
      <c r="BX13" s="79">
        <v>246.68639593597101</v>
      </c>
      <c r="BY13" s="79">
        <v>238.91734971116301</v>
      </c>
      <c r="BZ13" s="79">
        <v>225.409029844163</v>
      </c>
      <c r="CA13" s="79">
        <v>275.80382332965303</v>
      </c>
      <c r="CB13" s="79">
        <v>256.62018637136998</v>
      </c>
      <c r="CC13" s="79">
        <v>267.21841798979898</v>
      </c>
      <c r="CD13" s="79">
        <v>248.53631613138799</v>
      </c>
      <c r="CE13" s="79">
        <v>287.37406190277102</v>
      </c>
      <c r="CF13" s="79">
        <v>271.53817079131198</v>
      </c>
      <c r="CG13" s="79">
        <v>276.24959575323402</v>
      </c>
      <c r="CH13" s="79">
        <v>250.51481142714999</v>
      </c>
      <c r="CI13" s="79">
        <v>292.97442013047697</v>
      </c>
      <c r="CJ13" s="79">
        <v>298.13094646317899</v>
      </c>
      <c r="CK13" s="79">
        <v>308.50287864224902</v>
      </c>
      <c r="CL13" s="79">
        <v>277.28129287483802</v>
      </c>
      <c r="CM13" s="79">
        <v>289.03451609195298</v>
      </c>
      <c r="CN13" s="79">
        <v>299.673550079557</v>
      </c>
      <c r="CO13" s="79">
        <v>316.63303416447701</v>
      </c>
      <c r="CP13" s="79">
        <v>265.20799762124801</v>
      </c>
      <c r="CQ13" s="79">
        <v>288.89143140480599</v>
      </c>
      <c r="CR13" s="79">
        <v>288.29541573168098</v>
      </c>
      <c r="CS13" s="79">
        <v>289.415931919446</v>
      </c>
      <c r="CT13" s="79">
        <v>265.78828800953897</v>
      </c>
      <c r="CU13" s="79">
        <v>272.85886305056499</v>
      </c>
      <c r="CV13" s="79">
        <v>266.53406268195698</v>
      </c>
      <c r="CW13" s="79">
        <v>282.70509733883398</v>
      </c>
      <c r="CX13" s="79">
        <v>258.48843031707401</v>
      </c>
      <c r="CY13" s="79">
        <v>292.23817712571298</v>
      </c>
      <c r="CZ13" s="79">
        <v>296.38467603021502</v>
      </c>
      <c r="DA13" s="79">
        <v>307.98207078184703</v>
      </c>
      <c r="DB13" s="79">
        <v>283.17701903776299</v>
      </c>
      <c r="DC13" s="79">
        <v>297.44605781424599</v>
      </c>
      <c r="DD13" s="79">
        <v>311.54375488278998</v>
      </c>
      <c r="DE13" s="79">
        <v>311.02576705975002</v>
      </c>
      <c r="DF13" s="79">
        <v>283.39067966996203</v>
      </c>
      <c r="DG13" s="79">
        <v>175.458068124405</v>
      </c>
      <c r="DH13" s="79">
        <v>213.67793389642799</v>
      </c>
      <c r="DI13" s="79">
        <v>229.29198024010901</v>
      </c>
      <c r="DJ13" s="79">
        <v>259.13239485911998</v>
      </c>
      <c r="DK13" s="79">
        <v>287.36768140367701</v>
      </c>
      <c r="DL13" s="79">
        <v>316.80979580160499</v>
      </c>
      <c r="DM13" s="79">
        <v>386.13970573738698</v>
      </c>
      <c r="DN13" s="79">
        <v>355.31297544807097</v>
      </c>
      <c r="DO13" s="79">
        <v>405.12521859027697</v>
      </c>
      <c r="DP13" s="79">
        <v>386.225579853483</v>
      </c>
      <c r="DQ13" s="79">
        <v>426.90737634836103</v>
      </c>
      <c r="DR13" s="79">
        <v>372.13266678834299</v>
      </c>
      <c r="DS13" s="79">
        <v>377.96453069647498</v>
      </c>
      <c r="DT13" s="79">
        <v>412.88900545693502</v>
      </c>
      <c r="DU13" s="79">
        <v>410.22163423214403</v>
      </c>
      <c r="DV13" s="79">
        <v>418.00302301447698</v>
      </c>
      <c r="DW13" s="79">
        <v>465.354340656528</v>
      </c>
      <c r="DX13" s="79">
        <v>409.29569949084498</v>
      </c>
      <c r="DY13" s="79">
        <v>431.81173121332398</v>
      </c>
      <c r="DZ13" s="79">
        <v>408.07577012080799</v>
      </c>
    </row>
    <row r="14" spans="1:130" x14ac:dyDescent="0.25">
      <c r="A14" s="81" t="s">
        <v>232</v>
      </c>
      <c r="B14" s="123" t="s">
        <v>0</v>
      </c>
      <c r="BN14" s="79">
        <v>-54.503054420550001</v>
      </c>
      <c r="BO14" s="79">
        <v>-66.706737765049994</v>
      </c>
      <c r="BP14" s="79">
        <v>-61.700328509450003</v>
      </c>
      <c r="BQ14" s="79">
        <v>-53.646223435525002</v>
      </c>
      <c r="BR14" s="79">
        <v>-25.314981963566499</v>
      </c>
      <c r="BS14" s="79">
        <v>-47.641576911370997</v>
      </c>
      <c r="BT14" s="79">
        <v>-31.564644299666501</v>
      </c>
      <c r="BU14" s="79">
        <v>-66.972643421813999</v>
      </c>
      <c r="BV14" s="79">
        <v>-21.8839156943666</v>
      </c>
      <c r="BW14" s="79">
        <v>-41.618348192466598</v>
      </c>
      <c r="BX14" s="79">
        <v>-65.670893977766497</v>
      </c>
      <c r="BY14" s="79">
        <v>-45.420746079206701</v>
      </c>
      <c r="BZ14" s="79">
        <v>-9.5336740032561007</v>
      </c>
      <c r="CA14" s="79">
        <v>-67.261038879571004</v>
      </c>
      <c r="CB14" s="79">
        <v>-50.125784372501997</v>
      </c>
      <c r="CC14" s="79">
        <v>-82.204999936636</v>
      </c>
      <c r="CD14" s="79">
        <v>-37.581355702036099</v>
      </c>
      <c r="CE14" s="79">
        <v>-64.830548105386001</v>
      </c>
      <c r="CF14" s="79">
        <v>-70.009076584455997</v>
      </c>
      <c r="CG14" s="79">
        <v>-95.412318688286007</v>
      </c>
      <c r="CH14" s="79">
        <v>-68.389495191961004</v>
      </c>
      <c r="CI14" s="79">
        <v>-69.830291407686005</v>
      </c>
      <c r="CJ14" s="79">
        <v>-85.272378138586006</v>
      </c>
      <c r="CK14" s="79">
        <v>-113.353202303746</v>
      </c>
      <c r="CL14" s="79">
        <v>-79.969514801027998</v>
      </c>
      <c r="CM14" s="79">
        <v>-88.308268643066</v>
      </c>
      <c r="CN14" s="79">
        <v>-109.84837761592701</v>
      </c>
      <c r="CO14" s="79">
        <v>-145.22696738833201</v>
      </c>
      <c r="CP14" s="79">
        <v>-104.63216371335</v>
      </c>
      <c r="CQ14" s="79">
        <v>-120.101948118759</v>
      </c>
      <c r="CR14" s="79">
        <v>-110.941087229391</v>
      </c>
      <c r="CS14" s="79">
        <v>-137.65355767497101</v>
      </c>
      <c r="CT14" s="79">
        <v>-75.464151928643005</v>
      </c>
      <c r="CU14" s="79">
        <v>-91.860698341489496</v>
      </c>
      <c r="CV14" s="79">
        <v>-98.018740060488994</v>
      </c>
      <c r="CW14" s="79">
        <v>-124.585257357248</v>
      </c>
      <c r="CX14" s="79">
        <v>-92.761118400290002</v>
      </c>
      <c r="CY14" s="79">
        <v>-112.62001879748</v>
      </c>
      <c r="CZ14" s="79">
        <v>-114.844520629486</v>
      </c>
      <c r="DA14" s="79">
        <v>-145.760771747452</v>
      </c>
      <c r="DB14" s="79">
        <v>-125.380670844848</v>
      </c>
      <c r="DC14" s="79">
        <v>-129.07241411806899</v>
      </c>
      <c r="DD14" s="79">
        <v>-133.534671790685</v>
      </c>
      <c r="DE14" s="79">
        <v>-155.23676405778599</v>
      </c>
      <c r="DF14" s="79">
        <v>-142.84510060266601</v>
      </c>
      <c r="DG14" s="79">
        <v>-71.118352363632496</v>
      </c>
      <c r="DH14" s="79">
        <v>-98.399167479624495</v>
      </c>
      <c r="DI14" s="79">
        <v>-130.31618045077801</v>
      </c>
      <c r="DJ14" s="79">
        <v>-111.41971085188101</v>
      </c>
      <c r="DK14" s="79">
        <v>-111.323862394093</v>
      </c>
      <c r="DL14" s="79">
        <v>-135.28571047397401</v>
      </c>
      <c r="DM14" s="79">
        <v>-175.933520629035</v>
      </c>
      <c r="DN14" s="79">
        <v>-158.597193980003</v>
      </c>
      <c r="DO14" s="79">
        <v>-169.28709393585299</v>
      </c>
      <c r="DP14" s="79">
        <v>-164.301928340324</v>
      </c>
      <c r="DQ14" s="79">
        <v>-213.70909019787999</v>
      </c>
      <c r="DR14" s="79">
        <v>-188.07354493850599</v>
      </c>
      <c r="DS14" s="79">
        <v>-171.88297352933699</v>
      </c>
      <c r="DT14" s="79">
        <v>-205.351651401304</v>
      </c>
      <c r="DU14" s="79">
        <v>-212.04587964942999</v>
      </c>
      <c r="DV14" s="79">
        <v>-228.76685684470601</v>
      </c>
      <c r="DW14" s="79">
        <v>-233.42544708054299</v>
      </c>
      <c r="DX14" s="79">
        <v>-177.10079151035399</v>
      </c>
      <c r="DY14" s="79">
        <v>-240.230551667844</v>
      </c>
      <c r="DZ14" s="79">
        <v>-232.76904514635601</v>
      </c>
    </row>
    <row r="15" spans="1:130" x14ac:dyDescent="0.25">
      <c r="A15" s="81" t="s">
        <v>233</v>
      </c>
      <c r="B15" s="124" t="s">
        <v>128</v>
      </c>
      <c r="BN15" s="79">
        <v>89.200308555350006</v>
      </c>
      <c r="BO15" s="79">
        <v>92.617173698249999</v>
      </c>
      <c r="BP15" s="79">
        <v>102.16199296795</v>
      </c>
      <c r="BQ15" s="79">
        <v>99.976309291174999</v>
      </c>
      <c r="BR15" s="79">
        <v>111.06808874310001</v>
      </c>
      <c r="BS15" s="79">
        <v>118.411146310296</v>
      </c>
      <c r="BT15" s="79">
        <v>119.2843961673</v>
      </c>
      <c r="BU15" s="79">
        <v>126.9658700223</v>
      </c>
      <c r="BV15" s="79">
        <v>151.98345601950001</v>
      </c>
      <c r="BW15" s="79">
        <v>163.39072908700001</v>
      </c>
      <c r="BX15" s="79">
        <v>137.01239657799999</v>
      </c>
      <c r="BY15" s="79">
        <v>151.194589423</v>
      </c>
      <c r="BZ15" s="79">
        <v>173.54050613199999</v>
      </c>
      <c r="CA15" s="79">
        <v>159.29876354199999</v>
      </c>
      <c r="CB15" s="79">
        <v>156.82844767692501</v>
      </c>
      <c r="CC15" s="79">
        <v>138.186435346075</v>
      </c>
      <c r="CD15" s="79">
        <v>162.595366773775</v>
      </c>
      <c r="CE15" s="79">
        <v>169.53167855422501</v>
      </c>
      <c r="CF15" s="79">
        <v>146.601625018325</v>
      </c>
      <c r="CG15" s="79">
        <v>129.345343714325</v>
      </c>
      <c r="CH15" s="79">
        <v>133.92385004184999</v>
      </c>
      <c r="CI15" s="79">
        <v>167.13433785807501</v>
      </c>
      <c r="CJ15" s="79">
        <v>151.63385686287501</v>
      </c>
      <c r="CK15" s="79">
        <v>135.994984359325</v>
      </c>
      <c r="CL15" s="79">
        <v>148.005212401075</v>
      </c>
      <c r="CM15" s="79">
        <v>151.81977470963699</v>
      </c>
      <c r="CN15" s="79">
        <v>126.507566933891</v>
      </c>
      <c r="CO15" s="79">
        <v>111.5790508095</v>
      </c>
      <c r="CP15" s="79">
        <v>110.0187122496</v>
      </c>
      <c r="CQ15" s="79">
        <v>118.39887543435</v>
      </c>
      <c r="CR15" s="79">
        <v>119.336007448838</v>
      </c>
      <c r="CS15" s="79">
        <v>95.046114613169493</v>
      </c>
      <c r="CT15" s="79">
        <v>124.40726003327499</v>
      </c>
      <c r="CU15" s="79">
        <v>126.28132657181099</v>
      </c>
      <c r="CV15" s="79">
        <v>106.86248746769</v>
      </c>
      <c r="CW15" s="79">
        <v>99.885680989757006</v>
      </c>
      <c r="CX15" s="79">
        <v>109.717739756442</v>
      </c>
      <c r="CY15" s="79">
        <v>120.933163215756</v>
      </c>
      <c r="CZ15" s="79">
        <v>118.97736268529999</v>
      </c>
      <c r="DA15" s="79">
        <v>101.620897444663</v>
      </c>
      <c r="DB15" s="79">
        <v>96.250666078331506</v>
      </c>
      <c r="DC15" s="79">
        <v>111.29528940146</v>
      </c>
      <c r="DD15" s="79">
        <v>116.033355359838</v>
      </c>
      <c r="DE15" s="79">
        <v>101.69746922093</v>
      </c>
      <c r="DF15" s="79">
        <v>84.356266364608004</v>
      </c>
      <c r="DG15" s="79">
        <v>73.413095761324996</v>
      </c>
      <c r="DH15" s="79">
        <v>75.044111934949996</v>
      </c>
      <c r="DI15" s="79">
        <v>55.939655012773997</v>
      </c>
      <c r="DJ15" s="79">
        <v>88.309352659325</v>
      </c>
      <c r="DK15" s="79">
        <v>115.22573652289999</v>
      </c>
      <c r="DL15" s="79">
        <v>113.74270078575</v>
      </c>
      <c r="DM15" s="79">
        <v>104.845455501275</v>
      </c>
      <c r="DN15" s="79">
        <v>117.932690363925</v>
      </c>
      <c r="DO15" s="79">
        <v>146.084457235862</v>
      </c>
      <c r="DP15" s="79">
        <v>129.893831274977</v>
      </c>
      <c r="DQ15" s="79">
        <v>123.8295940512</v>
      </c>
      <c r="DR15" s="79">
        <v>117.068910676225</v>
      </c>
      <c r="DS15" s="79">
        <v>134.771172593637</v>
      </c>
      <c r="DT15" s="79">
        <v>129.29450560045001</v>
      </c>
      <c r="DU15" s="79">
        <v>106.926911533875</v>
      </c>
      <c r="DV15" s="79">
        <v>106.64296186225</v>
      </c>
      <c r="DW15" s="79">
        <v>132.53387173767501</v>
      </c>
      <c r="DX15" s="79">
        <v>142.49644717810801</v>
      </c>
      <c r="DY15" s="79">
        <v>100.805568816681</v>
      </c>
      <c r="DZ15" s="79">
        <v>90.842973603624998</v>
      </c>
    </row>
    <row r="16" spans="1:130" x14ac:dyDescent="0.25">
      <c r="A16" s="81" t="s">
        <v>234</v>
      </c>
      <c r="B16" s="125" t="s">
        <v>130</v>
      </c>
      <c r="BN16" s="79">
        <v>89.1952463927</v>
      </c>
      <c r="BO16" s="79">
        <v>92.600604516900006</v>
      </c>
      <c r="BP16" s="79">
        <v>102.15629325819999</v>
      </c>
      <c r="BQ16" s="79">
        <v>99.965697120800002</v>
      </c>
      <c r="BR16" s="79">
        <v>111.0540576006</v>
      </c>
      <c r="BS16" s="79">
        <v>118.380907030296</v>
      </c>
      <c r="BT16" s="79">
        <v>119.2694476698</v>
      </c>
      <c r="BU16" s="79">
        <v>126.95092152479999</v>
      </c>
      <c r="BV16" s="79">
        <v>151.98345601950001</v>
      </c>
      <c r="BW16" s="79">
        <v>163.39072908700001</v>
      </c>
      <c r="BX16" s="79">
        <v>137.01239657799999</v>
      </c>
      <c r="BY16" s="79">
        <v>151.194589423</v>
      </c>
      <c r="BZ16" s="79">
        <v>173.52198046449999</v>
      </c>
      <c r="CA16" s="79">
        <v>159.27518308449999</v>
      </c>
      <c r="CB16" s="79">
        <v>156.79836563149999</v>
      </c>
      <c r="CC16" s="79">
        <v>138.16746779799999</v>
      </c>
      <c r="CD16" s="79">
        <v>162.56693881449999</v>
      </c>
      <c r="CE16" s="79">
        <v>169.50475508400001</v>
      </c>
      <c r="CF16" s="79">
        <v>146.58188234299999</v>
      </c>
      <c r="CG16" s="79">
        <v>129.33427498699999</v>
      </c>
      <c r="CH16" s="79">
        <v>133.9104387925</v>
      </c>
      <c r="CI16" s="79">
        <v>167.1139790945</v>
      </c>
      <c r="CJ16" s="79">
        <v>151.62389176549999</v>
      </c>
      <c r="CK16" s="79">
        <v>135.97703900432501</v>
      </c>
      <c r="CL16" s="79">
        <v>147.991698289</v>
      </c>
      <c r="CM16" s="79">
        <v>151.758810688962</v>
      </c>
      <c r="CN16" s="79">
        <v>126.490909251716</v>
      </c>
      <c r="CO16" s="79">
        <v>111.575112678</v>
      </c>
      <c r="CP16" s="79">
        <v>110.01231523049999</v>
      </c>
      <c r="CQ16" s="79">
        <v>118.35405654</v>
      </c>
      <c r="CR16" s="79">
        <v>119.296312376963</v>
      </c>
      <c r="CS16" s="79">
        <v>95.004004153919496</v>
      </c>
      <c r="CT16" s="79">
        <v>124.3863829915</v>
      </c>
      <c r="CU16" s="79">
        <v>126.263223134887</v>
      </c>
      <c r="CV16" s="79">
        <v>106.846249163465</v>
      </c>
      <c r="CW16" s="79">
        <v>99.875656730732004</v>
      </c>
      <c r="CX16" s="79">
        <v>109.700063122467</v>
      </c>
      <c r="CY16" s="79">
        <v>120.924423207381</v>
      </c>
      <c r="CZ16" s="79">
        <v>118.96910937299999</v>
      </c>
      <c r="DA16" s="79">
        <v>101.608963372812</v>
      </c>
      <c r="DB16" s="79">
        <v>96.2240911869565</v>
      </c>
      <c r="DC16" s="79">
        <v>111.278379157535</v>
      </c>
      <c r="DD16" s="79">
        <v>116.024660368263</v>
      </c>
      <c r="DE16" s="79">
        <v>101.68658169742901</v>
      </c>
      <c r="DF16" s="79">
        <v>84.333922048332994</v>
      </c>
      <c r="DG16" s="79">
        <v>73.403488859225007</v>
      </c>
      <c r="DH16" s="79">
        <v>75.034512396500006</v>
      </c>
      <c r="DI16" s="79">
        <v>55.913696540773998</v>
      </c>
      <c r="DJ16" s="79">
        <v>88.290594326000004</v>
      </c>
      <c r="DK16" s="79">
        <v>115.1986796855</v>
      </c>
      <c r="DL16" s="79">
        <v>113.72895073799999</v>
      </c>
      <c r="DM16" s="79">
        <v>104.8280292515</v>
      </c>
      <c r="DN16" s="79">
        <v>117.91558755</v>
      </c>
      <c r="DO16" s="79">
        <v>146.07137557296201</v>
      </c>
      <c r="DP16" s="79">
        <v>129.88891976265199</v>
      </c>
      <c r="DQ16" s="79">
        <v>123.8039817075</v>
      </c>
      <c r="DR16" s="79">
        <v>117.05412861400001</v>
      </c>
      <c r="DS16" s="79">
        <v>134.75802258518701</v>
      </c>
      <c r="DT16" s="79">
        <v>129.27902260299999</v>
      </c>
      <c r="DU16" s="79">
        <v>106.91173134</v>
      </c>
      <c r="DV16" s="79">
        <v>106.6230774925</v>
      </c>
      <c r="DW16" s="79">
        <v>132.52150493600001</v>
      </c>
      <c r="DX16" s="79">
        <v>142.47131355130799</v>
      </c>
      <c r="DY16" s="79">
        <v>100.776753825231</v>
      </c>
      <c r="DZ16" s="79">
        <v>90.771032756500006</v>
      </c>
    </row>
    <row r="17" spans="1:130" x14ac:dyDescent="0.25">
      <c r="A17" s="81" t="s">
        <v>235</v>
      </c>
      <c r="B17" s="125" t="s">
        <v>131</v>
      </c>
      <c r="BN17" s="79">
        <v>0</v>
      </c>
      <c r="BO17" s="79">
        <v>0</v>
      </c>
      <c r="BP17" s="79">
        <v>0</v>
      </c>
      <c r="BQ17" s="79">
        <v>0</v>
      </c>
      <c r="BR17" s="79">
        <v>0</v>
      </c>
      <c r="BS17" s="79">
        <v>0</v>
      </c>
      <c r="BT17" s="79">
        <v>0</v>
      </c>
      <c r="BU17" s="79">
        <v>0</v>
      </c>
      <c r="BV17" s="79">
        <v>0</v>
      </c>
      <c r="BW17" s="79">
        <v>0</v>
      </c>
      <c r="BX17" s="79">
        <v>0</v>
      </c>
      <c r="BY17" s="79">
        <v>0</v>
      </c>
      <c r="BZ17" s="79">
        <v>1.8525667499999999E-2</v>
      </c>
      <c r="CA17" s="79">
        <v>2.3580457499999999E-2</v>
      </c>
      <c r="CB17" s="79">
        <v>3.0082045424999999E-2</v>
      </c>
      <c r="CC17" s="79">
        <v>1.8967548075E-2</v>
      </c>
      <c r="CD17" s="79">
        <v>2.8427959275000001E-2</v>
      </c>
      <c r="CE17" s="79">
        <v>2.6923470224999999E-2</v>
      </c>
      <c r="CF17" s="79">
        <v>1.9742675325E-2</v>
      </c>
      <c r="CG17" s="79">
        <v>1.1068727325E-2</v>
      </c>
      <c r="CH17" s="79">
        <v>1.341124935E-2</v>
      </c>
      <c r="CI17" s="79">
        <v>2.0358763575000001E-2</v>
      </c>
      <c r="CJ17" s="79">
        <v>9.9650973750000007E-3</v>
      </c>
      <c r="CK17" s="79">
        <v>1.7945355E-2</v>
      </c>
      <c r="CL17" s="79">
        <v>1.3514112074999999E-2</v>
      </c>
      <c r="CM17" s="79">
        <v>6.0964020675000001E-2</v>
      </c>
      <c r="CN17" s="79">
        <v>1.6657682175000001E-2</v>
      </c>
      <c r="CO17" s="79">
        <v>3.9381314999999998E-3</v>
      </c>
      <c r="CP17" s="79">
        <v>6.3970190999999999E-3</v>
      </c>
      <c r="CQ17" s="79">
        <v>4.4818894349999999E-2</v>
      </c>
      <c r="CR17" s="79">
        <v>3.9695071875000001E-2</v>
      </c>
      <c r="CS17" s="79">
        <v>4.2110459250000003E-2</v>
      </c>
      <c r="CT17" s="79">
        <v>2.0877041775000001E-2</v>
      </c>
      <c r="CU17" s="79">
        <v>1.8103436925000001E-2</v>
      </c>
      <c r="CV17" s="79">
        <v>1.6238304225E-2</v>
      </c>
      <c r="CW17" s="79">
        <v>1.0024259024999999E-2</v>
      </c>
      <c r="CX17" s="79">
        <v>1.7676633975000001E-2</v>
      </c>
      <c r="CY17" s="79">
        <v>8.7400083750000003E-3</v>
      </c>
      <c r="CZ17" s="79">
        <v>8.2533122999999993E-3</v>
      </c>
      <c r="DA17" s="79">
        <v>1.193407185E-2</v>
      </c>
      <c r="DB17" s="79">
        <v>2.6574891375E-2</v>
      </c>
      <c r="DC17" s="79">
        <v>1.6910243924999999E-2</v>
      </c>
      <c r="DD17" s="79">
        <v>8.6949915749999999E-3</v>
      </c>
      <c r="DE17" s="79">
        <v>1.0887523499999999E-2</v>
      </c>
      <c r="DF17" s="79">
        <v>2.2344316275000001E-2</v>
      </c>
      <c r="DG17" s="79">
        <v>9.6069021000000001E-3</v>
      </c>
      <c r="DH17" s="79">
        <v>9.5995384500000003E-3</v>
      </c>
      <c r="DI17" s="79">
        <v>2.5958472E-2</v>
      </c>
      <c r="DJ17" s="79">
        <v>1.8758333325000001E-2</v>
      </c>
      <c r="DK17" s="79">
        <v>2.7056837399999999E-2</v>
      </c>
      <c r="DL17" s="79">
        <v>1.3750047749999999E-2</v>
      </c>
      <c r="DM17" s="79">
        <v>1.7426249774999999E-2</v>
      </c>
      <c r="DN17" s="79">
        <v>1.7102813925000002E-2</v>
      </c>
      <c r="DO17" s="79">
        <v>1.3081662900000001E-2</v>
      </c>
      <c r="DP17" s="79">
        <v>4.9115123249999998E-3</v>
      </c>
      <c r="DQ17" s="79">
        <v>2.5612343700000002E-2</v>
      </c>
      <c r="DR17" s="79">
        <v>1.4782062225E-2</v>
      </c>
      <c r="DS17" s="79">
        <v>1.315000845E-2</v>
      </c>
      <c r="DT17" s="79">
        <v>1.5482997449999999E-2</v>
      </c>
      <c r="DU17" s="79">
        <v>1.5180193874999999E-2</v>
      </c>
      <c r="DV17" s="79">
        <v>1.9884369749999999E-2</v>
      </c>
      <c r="DW17" s="79">
        <v>1.2366801675000001E-2</v>
      </c>
      <c r="DX17" s="79">
        <v>2.5133626799999999E-2</v>
      </c>
      <c r="DY17" s="79">
        <v>2.8814991450000001E-2</v>
      </c>
      <c r="DZ17" s="79">
        <v>7.1940847124999999E-2</v>
      </c>
    </row>
    <row r="18" spans="1:130" x14ac:dyDescent="0.25">
      <c r="A18" s="81" t="s">
        <v>236</v>
      </c>
      <c r="B18" s="125" t="s">
        <v>132</v>
      </c>
      <c r="BN18" s="79">
        <v>0</v>
      </c>
      <c r="BO18" s="79">
        <v>0</v>
      </c>
      <c r="BP18" s="79">
        <v>0</v>
      </c>
      <c r="BQ18" s="79">
        <v>0</v>
      </c>
      <c r="BR18" s="79">
        <v>0</v>
      </c>
      <c r="BS18" s="79">
        <v>0</v>
      </c>
      <c r="BT18" s="79">
        <v>0</v>
      </c>
      <c r="BU18" s="79">
        <v>0</v>
      </c>
      <c r="BV18" s="79">
        <v>0</v>
      </c>
      <c r="BW18" s="79">
        <v>0</v>
      </c>
      <c r="BX18" s="79">
        <v>0</v>
      </c>
      <c r="BY18" s="79">
        <v>0</v>
      </c>
      <c r="BZ18" s="79">
        <v>0</v>
      </c>
      <c r="CA18" s="79">
        <v>0</v>
      </c>
      <c r="CB18" s="79">
        <v>0</v>
      </c>
      <c r="CC18" s="79">
        <v>0</v>
      </c>
      <c r="CD18" s="79">
        <v>0</v>
      </c>
      <c r="CE18" s="79">
        <v>0</v>
      </c>
      <c r="CF18" s="79">
        <v>0</v>
      </c>
      <c r="CG18" s="79">
        <v>0</v>
      </c>
      <c r="CH18" s="79">
        <v>0</v>
      </c>
      <c r="CI18" s="79">
        <v>0</v>
      </c>
      <c r="CJ18" s="79">
        <v>0</v>
      </c>
      <c r="CK18" s="79">
        <v>0</v>
      </c>
      <c r="CL18" s="79">
        <v>0</v>
      </c>
      <c r="CM18" s="79">
        <v>0</v>
      </c>
      <c r="CN18" s="79">
        <v>0</v>
      </c>
      <c r="CO18" s="79">
        <v>0</v>
      </c>
      <c r="CP18" s="79">
        <v>0</v>
      </c>
      <c r="CQ18" s="79">
        <v>0</v>
      </c>
      <c r="CR18" s="79">
        <v>0</v>
      </c>
      <c r="CS18" s="79">
        <v>0</v>
      </c>
      <c r="CT18" s="79">
        <v>0</v>
      </c>
      <c r="CU18" s="79">
        <v>0</v>
      </c>
      <c r="CV18" s="79">
        <v>0</v>
      </c>
      <c r="CW18" s="79">
        <v>0</v>
      </c>
      <c r="CX18" s="79">
        <v>0</v>
      </c>
      <c r="CY18" s="79">
        <v>0</v>
      </c>
      <c r="CZ18" s="79">
        <v>0</v>
      </c>
      <c r="DA18" s="79">
        <v>0</v>
      </c>
      <c r="DB18" s="79">
        <v>0</v>
      </c>
      <c r="DC18" s="79">
        <v>0</v>
      </c>
      <c r="DD18" s="79">
        <v>0</v>
      </c>
      <c r="DE18" s="79">
        <v>0</v>
      </c>
      <c r="DF18" s="79">
        <v>0</v>
      </c>
      <c r="DG18" s="79">
        <v>0</v>
      </c>
      <c r="DH18" s="79">
        <v>0</v>
      </c>
      <c r="DI18" s="79">
        <v>0</v>
      </c>
      <c r="DJ18" s="79">
        <v>0</v>
      </c>
      <c r="DK18" s="79">
        <v>0</v>
      </c>
      <c r="DL18" s="79">
        <v>0</v>
      </c>
      <c r="DM18" s="79">
        <v>0</v>
      </c>
      <c r="DN18" s="79">
        <v>0</v>
      </c>
      <c r="DO18" s="79">
        <v>0</v>
      </c>
      <c r="DP18" s="79">
        <v>0</v>
      </c>
      <c r="DQ18" s="79">
        <v>0</v>
      </c>
      <c r="DR18" s="79">
        <v>0</v>
      </c>
      <c r="DS18" s="79">
        <v>0</v>
      </c>
      <c r="DT18" s="79">
        <v>0</v>
      </c>
      <c r="DU18" s="79">
        <v>0</v>
      </c>
      <c r="DV18" s="79">
        <v>0</v>
      </c>
      <c r="DW18" s="79">
        <v>0</v>
      </c>
      <c r="DX18" s="79">
        <v>0</v>
      </c>
      <c r="DY18" s="79">
        <v>0</v>
      </c>
      <c r="DZ18" s="79">
        <v>0</v>
      </c>
    </row>
    <row r="19" spans="1:130" x14ac:dyDescent="0.25">
      <c r="A19" s="81" t="s">
        <v>237</v>
      </c>
      <c r="B19" s="124" t="s">
        <v>129</v>
      </c>
      <c r="BN19" s="79">
        <v>143.70336297590001</v>
      </c>
      <c r="BO19" s="79">
        <v>159.32391146329999</v>
      </c>
      <c r="BP19" s="79">
        <v>163.8623214774</v>
      </c>
      <c r="BQ19" s="79">
        <v>153.6225327267</v>
      </c>
      <c r="BR19" s="79">
        <v>136.38307070666701</v>
      </c>
      <c r="BS19" s="79">
        <v>166.05272322166701</v>
      </c>
      <c r="BT19" s="79">
        <v>150.84904046696599</v>
      </c>
      <c r="BU19" s="79">
        <v>193.93851344411399</v>
      </c>
      <c r="BV19" s="79">
        <v>173.86737171386699</v>
      </c>
      <c r="BW19" s="79">
        <v>205.00907727946699</v>
      </c>
      <c r="BX19" s="79">
        <v>202.68329055576601</v>
      </c>
      <c r="BY19" s="79">
        <v>196.61533550220699</v>
      </c>
      <c r="BZ19" s="79">
        <v>183.074180135256</v>
      </c>
      <c r="CA19" s="79">
        <v>226.55980242157099</v>
      </c>
      <c r="CB19" s="79">
        <v>206.95423204942699</v>
      </c>
      <c r="CC19" s="79">
        <v>220.391435282711</v>
      </c>
      <c r="CD19" s="79">
        <v>200.176722475811</v>
      </c>
      <c r="CE19" s="79">
        <v>234.362226659611</v>
      </c>
      <c r="CF19" s="79">
        <v>216.61070160278101</v>
      </c>
      <c r="CG19" s="79">
        <v>224.757662402611</v>
      </c>
      <c r="CH19" s="79">
        <v>202.31334523381099</v>
      </c>
      <c r="CI19" s="79">
        <v>236.964629265761</v>
      </c>
      <c r="CJ19" s="79">
        <v>236.906235001461</v>
      </c>
      <c r="CK19" s="79">
        <v>249.348186663071</v>
      </c>
      <c r="CL19" s="79">
        <v>227.974727202103</v>
      </c>
      <c r="CM19" s="79">
        <v>240.128043352704</v>
      </c>
      <c r="CN19" s="79">
        <v>236.35594454981799</v>
      </c>
      <c r="CO19" s="79">
        <v>256.80601819783197</v>
      </c>
      <c r="CP19" s="79">
        <v>214.65087596295001</v>
      </c>
      <c r="CQ19" s="79">
        <v>238.500823553109</v>
      </c>
      <c r="CR19" s="79">
        <v>230.27709467822899</v>
      </c>
      <c r="CS19" s="79">
        <v>232.69967228814099</v>
      </c>
      <c r="CT19" s="79">
        <v>199.871411961918</v>
      </c>
      <c r="CU19" s="79">
        <v>218.14202491330099</v>
      </c>
      <c r="CV19" s="79">
        <v>204.88122752817799</v>
      </c>
      <c r="CW19" s="79">
        <v>224.47093834700499</v>
      </c>
      <c r="CX19" s="79">
        <v>202.47885815673101</v>
      </c>
      <c r="CY19" s="79">
        <v>233.55318201323601</v>
      </c>
      <c r="CZ19" s="79">
        <v>233.82188331478599</v>
      </c>
      <c r="DA19" s="79">
        <v>247.381669192115</v>
      </c>
      <c r="DB19" s="79">
        <v>221.63133692317899</v>
      </c>
      <c r="DC19" s="79">
        <v>240.36770351952899</v>
      </c>
      <c r="DD19" s="79">
        <v>249.568027150522</v>
      </c>
      <c r="DE19" s="79">
        <v>256.93423327871602</v>
      </c>
      <c r="DF19" s="79">
        <v>227.201366967274</v>
      </c>
      <c r="DG19" s="79">
        <v>144.53144812495799</v>
      </c>
      <c r="DH19" s="79">
        <v>173.44327941457499</v>
      </c>
      <c r="DI19" s="79">
        <v>186.25583546355199</v>
      </c>
      <c r="DJ19" s="79">
        <v>199.72906351120599</v>
      </c>
      <c r="DK19" s="79">
        <v>226.54959891699201</v>
      </c>
      <c r="DL19" s="79">
        <v>249.02841125972401</v>
      </c>
      <c r="DM19" s="79">
        <v>280.77897613031001</v>
      </c>
      <c r="DN19" s="79">
        <v>276.52988434392802</v>
      </c>
      <c r="DO19" s="79">
        <v>315.371551171715</v>
      </c>
      <c r="DP19" s="79">
        <v>294.19575961530001</v>
      </c>
      <c r="DQ19" s="79">
        <v>337.53868424908001</v>
      </c>
      <c r="DR19" s="79">
        <v>305.14245561473001</v>
      </c>
      <c r="DS19" s="79">
        <v>306.65414612297502</v>
      </c>
      <c r="DT19" s="79">
        <v>334.64615700175398</v>
      </c>
      <c r="DU19" s="79">
        <v>318.97279118330499</v>
      </c>
      <c r="DV19" s="79">
        <v>335.409818706956</v>
      </c>
      <c r="DW19" s="79">
        <v>365.95931881821798</v>
      </c>
      <c r="DX19" s="79">
        <v>319.59723868846203</v>
      </c>
      <c r="DY19" s="79">
        <v>341.03612048452402</v>
      </c>
      <c r="DZ19" s="79">
        <v>323.61201874998102</v>
      </c>
    </row>
    <row r="20" spans="1:130" x14ac:dyDescent="0.25">
      <c r="A20" s="81" t="s">
        <v>238</v>
      </c>
      <c r="B20" s="125" t="s">
        <v>130</v>
      </c>
      <c r="BN20" s="79">
        <v>143.70336297590001</v>
      </c>
      <c r="BO20" s="79">
        <v>159.32391146329999</v>
      </c>
      <c r="BP20" s="79">
        <v>163.8623214774</v>
      </c>
      <c r="BQ20" s="79">
        <v>153.6225327267</v>
      </c>
      <c r="BR20" s="79">
        <v>136.38307070666701</v>
      </c>
      <c r="BS20" s="79">
        <v>166.05272322166701</v>
      </c>
      <c r="BT20" s="79">
        <v>150.84904046696599</v>
      </c>
      <c r="BU20" s="79">
        <v>193.93851344411399</v>
      </c>
      <c r="BV20" s="79">
        <v>173.86737171386699</v>
      </c>
      <c r="BW20" s="79">
        <v>205.00907727946699</v>
      </c>
      <c r="BX20" s="79">
        <v>202.68329055576601</v>
      </c>
      <c r="BY20" s="79">
        <v>196.61533550220699</v>
      </c>
      <c r="BZ20" s="79">
        <v>183.074180135256</v>
      </c>
      <c r="CA20" s="79">
        <v>226.55980242157099</v>
      </c>
      <c r="CB20" s="79">
        <v>206.95423204942699</v>
      </c>
      <c r="CC20" s="79">
        <v>220.391435282711</v>
      </c>
      <c r="CD20" s="79">
        <v>200.176722475811</v>
      </c>
      <c r="CE20" s="79">
        <v>234.362226659611</v>
      </c>
      <c r="CF20" s="79">
        <v>216.61070160278101</v>
      </c>
      <c r="CG20" s="79">
        <v>224.757662402611</v>
      </c>
      <c r="CH20" s="79">
        <v>202.31334523381099</v>
      </c>
      <c r="CI20" s="79">
        <v>236.964629265761</v>
      </c>
      <c r="CJ20" s="79">
        <v>236.906235001461</v>
      </c>
      <c r="CK20" s="79">
        <v>249.348186663071</v>
      </c>
      <c r="CL20" s="79">
        <v>227.974727202103</v>
      </c>
      <c r="CM20" s="79">
        <v>240.128043352704</v>
      </c>
      <c r="CN20" s="79">
        <v>236.35594454981799</v>
      </c>
      <c r="CO20" s="79">
        <v>256.80601819783197</v>
      </c>
      <c r="CP20" s="79">
        <v>214.65087596295001</v>
      </c>
      <c r="CQ20" s="79">
        <v>238.500823553109</v>
      </c>
      <c r="CR20" s="79">
        <v>230.27709467822899</v>
      </c>
      <c r="CS20" s="79">
        <v>232.69967228814099</v>
      </c>
      <c r="CT20" s="79">
        <v>199.871411961918</v>
      </c>
      <c r="CU20" s="79">
        <v>218.14202491330099</v>
      </c>
      <c r="CV20" s="79">
        <v>204.88122752817799</v>
      </c>
      <c r="CW20" s="79">
        <v>224.47093834700499</v>
      </c>
      <c r="CX20" s="79">
        <v>202.47885815673101</v>
      </c>
      <c r="CY20" s="79">
        <v>233.55318201323601</v>
      </c>
      <c r="CZ20" s="79">
        <v>233.82188331478599</v>
      </c>
      <c r="DA20" s="79">
        <v>247.381669192115</v>
      </c>
      <c r="DB20" s="79">
        <v>221.63133692317899</v>
      </c>
      <c r="DC20" s="79">
        <v>240.36770351952899</v>
      </c>
      <c r="DD20" s="79">
        <v>249.568027150522</v>
      </c>
      <c r="DE20" s="79">
        <v>256.93423327871602</v>
      </c>
      <c r="DF20" s="79">
        <v>227.201366967274</v>
      </c>
      <c r="DG20" s="79">
        <v>144.53144812495799</v>
      </c>
      <c r="DH20" s="79">
        <v>173.44327941457499</v>
      </c>
      <c r="DI20" s="79">
        <v>186.25583546355199</v>
      </c>
      <c r="DJ20" s="79">
        <v>199.72906351120599</v>
      </c>
      <c r="DK20" s="79">
        <v>226.54959891699201</v>
      </c>
      <c r="DL20" s="79">
        <v>249.02841125972401</v>
      </c>
      <c r="DM20" s="79">
        <v>280.77897613031001</v>
      </c>
      <c r="DN20" s="79">
        <v>276.52988434392802</v>
      </c>
      <c r="DO20" s="79">
        <v>315.371551171715</v>
      </c>
      <c r="DP20" s="79">
        <v>294.19575961530001</v>
      </c>
      <c r="DQ20" s="79">
        <v>337.53868424908001</v>
      </c>
      <c r="DR20" s="79">
        <v>305.14245561473001</v>
      </c>
      <c r="DS20" s="79">
        <v>306.65414612297502</v>
      </c>
      <c r="DT20" s="79">
        <v>334.64615700175398</v>
      </c>
      <c r="DU20" s="79">
        <v>318.97279118330499</v>
      </c>
      <c r="DV20" s="79">
        <v>335.409818706956</v>
      </c>
      <c r="DW20" s="79">
        <v>365.95931881821798</v>
      </c>
      <c r="DX20" s="79">
        <v>319.59723868846203</v>
      </c>
      <c r="DY20" s="79">
        <v>341.03612048452402</v>
      </c>
      <c r="DZ20" s="79">
        <v>323.61201874998102</v>
      </c>
    </row>
    <row r="21" spans="1:130" x14ac:dyDescent="0.25">
      <c r="A21" s="81" t="s">
        <v>239</v>
      </c>
      <c r="B21" s="125" t="s">
        <v>132</v>
      </c>
      <c r="BN21" s="79">
        <v>0</v>
      </c>
      <c r="BO21" s="79">
        <v>0</v>
      </c>
      <c r="BP21" s="79">
        <v>0</v>
      </c>
      <c r="BQ21" s="79">
        <v>0</v>
      </c>
      <c r="BR21" s="79">
        <v>0</v>
      </c>
      <c r="BS21" s="79">
        <v>0</v>
      </c>
      <c r="BT21" s="79">
        <v>0</v>
      </c>
      <c r="BU21" s="79">
        <v>0</v>
      </c>
      <c r="BV21" s="79">
        <v>0</v>
      </c>
      <c r="BW21" s="79">
        <v>0</v>
      </c>
      <c r="BX21" s="79">
        <v>0</v>
      </c>
      <c r="BY21" s="79">
        <v>0</v>
      </c>
      <c r="BZ21" s="79">
        <v>0</v>
      </c>
      <c r="CA21" s="79">
        <v>0</v>
      </c>
      <c r="CB21" s="79">
        <v>0</v>
      </c>
      <c r="CC21" s="79">
        <v>0</v>
      </c>
      <c r="CD21" s="79">
        <v>0</v>
      </c>
      <c r="CE21" s="79">
        <v>0</v>
      </c>
      <c r="CF21" s="79">
        <v>0</v>
      </c>
      <c r="CG21" s="79">
        <v>0</v>
      </c>
      <c r="CH21" s="79">
        <v>0</v>
      </c>
      <c r="CI21" s="79">
        <v>0</v>
      </c>
      <c r="CJ21" s="79">
        <v>0</v>
      </c>
      <c r="CK21" s="79">
        <v>0</v>
      </c>
      <c r="CL21" s="79">
        <v>0</v>
      </c>
      <c r="CM21" s="79">
        <v>0</v>
      </c>
      <c r="CN21" s="79">
        <v>0</v>
      </c>
      <c r="CO21" s="79">
        <v>0</v>
      </c>
      <c r="CP21" s="79">
        <v>0</v>
      </c>
      <c r="CQ21" s="79">
        <v>0</v>
      </c>
      <c r="CR21" s="79">
        <v>0</v>
      </c>
      <c r="CS21" s="79">
        <v>0</v>
      </c>
      <c r="CT21" s="79">
        <v>0</v>
      </c>
      <c r="CU21" s="79">
        <v>0</v>
      </c>
      <c r="CV21" s="79">
        <v>0</v>
      </c>
      <c r="CW21" s="79">
        <v>0</v>
      </c>
      <c r="CX21" s="79">
        <v>0</v>
      </c>
      <c r="CY21" s="79">
        <v>0</v>
      </c>
      <c r="CZ21" s="79">
        <v>0</v>
      </c>
      <c r="DA21" s="79">
        <v>0</v>
      </c>
      <c r="DB21" s="79">
        <v>0</v>
      </c>
      <c r="DC21" s="79">
        <v>0</v>
      </c>
      <c r="DD21" s="79">
        <v>0</v>
      </c>
      <c r="DE21" s="79">
        <v>0</v>
      </c>
      <c r="DF21" s="79">
        <v>0</v>
      </c>
      <c r="DG21" s="79">
        <v>0</v>
      </c>
      <c r="DH21" s="79">
        <v>0</v>
      </c>
      <c r="DI21" s="79">
        <v>0</v>
      </c>
      <c r="DJ21" s="79">
        <v>0</v>
      </c>
      <c r="DK21" s="79">
        <v>0</v>
      </c>
      <c r="DL21" s="79">
        <v>0</v>
      </c>
      <c r="DM21" s="79">
        <v>0</v>
      </c>
      <c r="DN21" s="79">
        <v>0</v>
      </c>
      <c r="DO21" s="79">
        <v>0</v>
      </c>
      <c r="DP21" s="79">
        <v>0</v>
      </c>
      <c r="DQ21" s="79">
        <v>0</v>
      </c>
      <c r="DR21" s="79">
        <v>0</v>
      </c>
      <c r="DS21" s="79">
        <v>0</v>
      </c>
      <c r="DT21" s="79">
        <v>0</v>
      </c>
      <c r="DU21" s="79">
        <v>0</v>
      </c>
      <c r="DV21" s="79">
        <v>0</v>
      </c>
      <c r="DW21" s="79">
        <v>0</v>
      </c>
      <c r="DX21" s="79">
        <v>0</v>
      </c>
      <c r="DY21" s="79">
        <v>0</v>
      </c>
      <c r="DZ21" s="79">
        <v>0</v>
      </c>
    </row>
    <row r="22" spans="1:130" x14ac:dyDescent="0.25">
      <c r="A22" s="81" t="s">
        <v>240</v>
      </c>
      <c r="B22" s="123" t="s">
        <v>4</v>
      </c>
      <c r="BN22" s="79">
        <v>63.786150130093503</v>
      </c>
      <c r="BO22" s="79">
        <v>47.015456967503198</v>
      </c>
      <c r="BP22" s="79">
        <v>27.788926495419801</v>
      </c>
      <c r="BQ22" s="79">
        <v>44.006735409506497</v>
      </c>
      <c r="BR22" s="79">
        <v>74.410314405017004</v>
      </c>
      <c r="BS22" s="79">
        <v>45.767793817480097</v>
      </c>
      <c r="BT22" s="79">
        <v>26.3280852083263</v>
      </c>
      <c r="BU22" s="79">
        <v>44.949086240426098</v>
      </c>
      <c r="BV22" s="79">
        <v>61.173042415020497</v>
      </c>
      <c r="BW22" s="79">
        <v>38.248777053760399</v>
      </c>
      <c r="BX22" s="79">
        <v>27.257163668670799</v>
      </c>
      <c r="BY22" s="79">
        <v>42.4236196011435</v>
      </c>
      <c r="BZ22" s="79">
        <v>72.490847612006505</v>
      </c>
      <c r="CA22" s="79">
        <v>49.0672792873535</v>
      </c>
      <c r="CB22" s="79">
        <v>28.526381124721301</v>
      </c>
      <c r="CC22" s="79">
        <v>68.403990797746502</v>
      </c>
      <c r="CD22" s="79">
        <v>87.908675239819999</v>
      </c>
      <c r="CE22" s="79">
        <v>56.846881754157501</v>
      </c>
      <c r="CF22" s="79">
        <v>39.191622939422402</v>
      </c>
      <c r="CG22" s="79">
        <v>56.3151266993275</v>
      </c>
      <c r="CH22" s="79">
        <v>97.444564567640498</v>
      </c>
      <c r="CI22" s="79">
        <v>67.408641814730004</v>
      </c>
      <c r="CJ22" s="79">
        <v>41.924221460766098</v>
      </c>
      <c r="CK22" s="79">
        <v>62.946164048611003</v>
      </c>
      <c r="CL22" s="79">
        <v>94.523508895809002</v>
      </c>
      <c r="CM22" s="79">
        <v>65.488724020404007</v>
      </c>
      <c r="CN22" s="79">
        <v>40.556855007357001</v>
      </c>
      <c r="CO22" s="79">
        <v>73.805839288973999</v>
      </c>
      <c r="CP22" s="79">
        <v>103.83145309154099</v>
      </c>
      <c r="CQ22" s="79">
        <v>74.941513943691007</v>
      </c>
      <c r="CR22" s="79">
        <v>55.914044607254503</v>
      </c>
      <c r="CS22" s="79">
        <v>75.357912580960502</v>
      </c>
      <c r="CT22" s="79">
        <v>95.143515996651999</v>
      </c>
      <c r="CU22" s="79">
        <v>89.019315780284998</v>
      </c>
      <c r="CV22" s="79">
        <v>59.668743209740001</v>
      </c>
      <c r="CW22" s="79">
        <v>89.119127099952493</v>
      </c>
      <c r="CX22" s="79">
        <v>119.670190625185</v>
      </c>
      <c r="CY22" s="79">
        <v>86.5343590777495</v>
      </c>
      <c r="CZ22" s="79">
        <v>77.612229672604997</v>
      </c>
      <c r="DA22" s="79">
        <v>98.374847498457996</v>
      </c>
      <c r="DB22" s="79">
        <v>145.550850078683</v>
      </c>
      <c r="DC22" s="79">
        <v>106.647753504858</v>
      </c>
      <c r="DD22" s="79">
        <v>74.273708003724494</v>
      </c>
      <c r="DE22" s="79">
        <v>116.03548542981299</v>
      </c>
      <c r="DF22" s="79">
        <v>149.94856956932301</v>
      </c>
      <c r="DG22" s="79">
        <v>26.940214965880202</v>
      </c>
      <c r="DH22" s="79">
        <v>29.6630103794208</v>
      </c>
      <c r="DI22" s="79">
        <v>48.931897523600398</v>
      </c>
      <c r="DJ22" s="79">
        <v>57.616712349840498</v>
      </c>
      <c r="DK22" s="79">
        <v>95.689545554505997</v>
      </c>
      <c r="DL22" s="79">
        <v>88.538680098797002</v>
      </c>
      <c r="DM22" s="79">
        <v>85.660459298671498</v>
      </c>
      <c r="DN22" s="79">
        <v>138.11747848366099</v>
      </c>
      <c r="DO22" s="79">
        <v>146.85072036112001</v>
      </c>
      <c r="DP22" s="79">
        <v>92.256823535665006</v>
      </c>
      <c r="DQ22" s="79">
        <v>124.156147944277</v>
      </c>
      <c r="DR22" s="79">
        <v>243.91600621289101</v>
      </c>
      <c r="DS22" s="79">
        <v>183.37657815959901</v>
      </c>
      <c r="DT22" s="79">
        <v>142.78238888120401</v>
      </c>
      <c r="DU22" s="79">
        <v>170.13344063650499</v>
      </c>
      <c r="DV22" s="79">
        <v>262.13984956126899</v>
      </c>
      <c r="DW22" s="79">
        <v>187.79001492269001</v>
      </c>
      <c r="DX22" s="79">
        <v>149.569847862931</v>
      </c>
      <c r="DY22" s="79">
        <v>196.19953661926201</v>
      </c>
      <c r="DZ22" s="79">
        <v>261.88320391873202</v>
      </c>
    </row>
    <row r="23" spans="1:130" x14ac:dyDescent="0.25">
      <c r="A23" s="81" t="s">
        <v>241</v>
      </c>
      <c r="B23" s="124" t="s">
        <v>128</v>
      </c>
      <c r="BN23" s="79">
        <v>99.678272513576999</v>
      </c>
      <c r="BO23" s="79">
        <v>88.792865701671502</v>
      </c>
      <c r="BP23" s="79">
        <v>73.499508814557501</v>
      </c>
      <c r="BQ23" s="79">
        <v>82.373448629110001</v>
      </c>
      <c r="BR23" s="79">
        <v>110.104692265681</v>
      </c>
      <c r="BS23" s="79">
        <v>85.646325551996995</v>
      </c>
      <c r="BT23" s="79">
        <v>69.840965510551001</v>
      </c>
      <c r="BU23" s="79">
        <v>88.254448867777</v>
      </c>
      <c r="BV23" s="79">
        <v>99.353870480607995</v>
      </c>
      <c r="BW23" s="79">
        <v>84.846082992410999</v>
      </c>
      <c r="BX23" s="79">
        <v>71.2602690488755</v>
      </c>
      <c r="BY23" s="79">
        <v>84.725633810100007</v>
      </c>
      <c r="BZ23" s="79">
        <v>114.82569732091299</v>
      </c>
      <c r="CA23" s="79">
        <v>98.311300195436004</v>
      </c>
      <c r="CB23" s="79">
        <v>78.192335446664501</v>
      </c>
      <c r="CC23" s="79">
        <v>115.230973504834</v>
      </c>
      <c r="CD23" s="79">
        <v>136.26826889539799</v>
      </c>
      <c r="CE23" s="79">
        <v>109.858716997317</v>
      </c>
      <c r="CF23" s="79">
        <v>94.119092127953493</v>
      </c>
      <c r="CG23" s="79">
        <v>107.80706004995</v>
      </c>
      <c r="CH23" s="79">
        <v>145.64603076097899</v>
      </c>
      <c r="CI23" s="79">
        <v>123.418432679446</v>
      </c>
      <c r="CJ23" s="79">
        <v>103.14893292248399</v>
      </c>
      <c r="CK23" s="79">
        <v>122.10085602778901</v>
      </c>
      <c r="CL23" s="79">
        <v>143.83007456854301</v>
      </c>
      <c r="CM23" s="79">
        <v>114.395196759653</v>
      </c>
      <c r="CN23" s="79">
        <v>103.874460537098</v>
      </c>
      <c r="CO23" s="79">
        <v>133.63285525561801</v>
      </c>
      <c r="CP23" s="79">
        <v>154.38857474983999</v>
      </c>
      <c r="CQ23" s="79">
        <v>125.332121795389</v>
      </c>
      <c r="CR23" s="79">
        <v>113.932365660706</v>
      </c>
      <c r="CS23" s="79">
        <v>132.07417221226601</v>
      </c>
      <c r="CT23" s="79">
        <v>161.06039204427299</v>
      </c>
      <c r="CU23" s="79">
        <v>143.73615391754899</v>
      </c>
      <c r="CV23" s="79">
        <v>121.321578363519</v>
      </c>
      <c r="CW23" s="79">
        <v>147.353286091782</v>
      </c>
      <c r="CX23" s="79">
        <v>175.679762785527</v>
      </c>
      <c r="CY23" s="79">
        <v>145.219354190226</v>
      </c>
      <c r="CZ23" s="79">
        <v>140.17502238803499</v>
      </c>
      <c r="DA23" s="79">
        <v>158.97524908819</v>
      </c>
      <c r="DB23" s="79">
        <v>207.096532193267</v>
      </c>
      <c r="DC23" s="79">
        <v>163.726107799576</v>
      </c>
      <c r="DD23" s="79">
        <v>136.24943573599199</v>
      </c>
      <c r="DE23" s="79">
        <v>170.12701921084701</v>
      </c>
      <c r="DF23" s="79">
        <v>206.13788227201101</v>
      </c>
      <c r="DG23" s="79">
        <v>57.866834965327499</v>
      </c>
      <c r="DH23" s="79">
        <v>69.897664861274507</v>
      </c>
      <c r="DI23" s="79">
        <v>91.968042300157506</v>
      </c>
      <c r="DJ23" s="79">
        <v>117.020043697755</v>
      </c>
      <c r="DK23" s="79">
        <v>156.50762804119</v>
      </c>
      <c r="DL23" s="79">
        <v>156.320064640678</v>
      </c>
      <c r="DM23" s="79">
        <v>191.021188905749</v>
      </c>
      <c r="DN23" s="79">
        <v>216.900569587804</v>
      </c>
      <c r="DO23" s="79">
        <v>236.60438777968301</v>
      </c>
      <c r="DP23" s="79">
        <v>184.286643773847</v>
      </c>
      <c r="DQ23" s="79">
        <v>213.52484004355799</v>
      </c>
      <c r="DR23" s="79">
        <v>310.90621738650299</v>
      </c>
      <c r="DS23" s="79">
        <v>254.68696273309899</v>
      </c>
      <c r="DT23" s="79">
        <v>221.025237336385</v>
      </c>
      <c r="DU23" s="79">
        <v>261.38228368534402</v>
      </c>
      <c r="DV23" s="79">
        <v>344.73305386879099</v>
      </c>
      <c r="DW23" s="79">
        <v>287.18503676100102</v>
      </c>
      <c r="DX23" s="79">
        <v>239.26830866531401</v>
      </c>
      <c r="DY23" s="79">
        <v>286.97514734806202</v>
      </c>
      <c r="DZ23" s="79">
        <v>346.34695528956001</v>
      </c>
    </row>
    <row r="24" spans="1:130" x14ac:dyDescent="0.25">
      <c r="A24" s="81" t="s">
        <v>242</v>
      </c>
      <c r="B24" s="124" t="s">
        <v>129</v>
      </c>
      <c r="BN24" s="79">
        <v>35.892122383483397</v>
      </c>
      <c r="BO24" s="79">
        <v>41.777408734168397</v>
      </c>
      <c r="BP24" s="79">
        <v>45.7105823191377</v>
      </c>
      <c r="BQ24" s="79">
        <v>38.366713219603497</v>
      </c>
      <c r="BR24" s="79">
        <v>35.694377860664197</v>
      </c>
      <c r="BS24" s="79">
        <v>39.878531734516898</v>
      </c>
      <c r="BT24" s="79">
        <v>43.512880302224801</v>
      </c>
      <c r="BU24" s="79">
        <v>43.305362627350902</v>
      </c>
      <c r="BV24" s="79">
        <v>38.1808280655872</v>
      </c>
      <c r="BW24" s="79">
        <v>46.597305938650798</v>
      </c>
      <c r="BX24" s="79">
        <v>44.003105380204801</v>
      </c>
      <c r="BY24" s="79">
        <v>42.302014208956599</v>
      </c>
      <c r="BZ24" s="79">
        <v>42.3348497089071</v>
      </c>
      <c r="CA24" s="79">
        <v>49.244020908082597</v>
      </c>
      <c r="CB24" s="79">
        <v>49.665954321943303</v>
      </c>
      <c r="CC24" s="79">
        <v>46.826982707087701</v>
      </c>
      <c r="CD24" s="79">
        <v>48.359593655577001</v>
      </c>
      <c r="CE24" s="79">
        <v>53.011835243159503</v>
      </c>
      <c r="CF24" s="79">
        <v>54.927469188530999</v>
      </c>
      <c r="CG24" s="79">
        <v>51.491933350622503</v>
      </c>
      <c r="CH24" s="79">
        <v>48.201466193338398</v>
      </c>
      <c r="CI24" s="79">
        <v>56.0097908647165</v>
      </c>
      <c r="CJ24" s="79">
        <v>61.224711461718002</v>
      </c>
      <c r="CK24" s="79">
        <v>59.1546919791775</v>
      </c>
      <c r="CL24" s="79">
        <v>49.3065656727345</v>
      </c>
      <c r="CM24" s="79">
        <v>48.906472739249097</v>
      </c>
      <c r="CN24" s="79">
        <v>63.317605529740497</v>
      </c>
      <c r="CO24" s="79">
        <v>59.827015966643998</v>
      </c>
      <c r="CP24" s="79">
        <v>50.557121658298499</v>
      </c>
      <c r="CQ24" s="79">
        <v>50.390607851698</v>
      </c>
      <c r="CR24" s="79">
        <v>58.018321053451501</v>
      </c>
      <c r="CS24" s="79">
        <v>56.716259631305498</v>
      </c>
      <c r="CT24" s="79">
        <v>65.916876047620505</v>
      </c>
      <c r="CU24" s="79">
        <v>54.716838137263998</v>
      </c>
      <c r="CV24" s="79">
        <v>61.652835153778497</v>
      </c>
      <c r="CW24" s="79">
        <v>58.234158991829503</v>
      </c>
      <c r="CX24" s="79">
        <v>56.009572160342501</v>
      </c>
      <c r="CY24" s="79">
        <v>58.6849951124765</v>
      </c>
      <c r="CZ24" s="79">
        <v>62.56279271543</v>
      </c>
      <c r="DA24" s="79">
        <v>60.600401589732002</v>
      </c>
      <c r="DB24" s="79">
        <v>61.545682114583997</v>
      </c>
      <c r="DC24" s="79">
        <v>57.078354294717002</v>
      </c>
      <c r="DD24" s="79">
        <v>61.975727732267998</v>
      </c>
      <c r="DE24" s="79">
        <v>54.091533781034997</v>
      </c>
      <c r="DF24" s="79">
        <v>56.189312702687502</v>
      </c>
      <c r="DG24" s="79">
        <v>30.9266199994475</v>
      </c>
      <c r="DH24" s="79">
        <v>40.234654481853397</v>
      </c>
      <c r="DI24" s="79">
        <v>43.036144776557101</v>
      </c>
      <c r="DJ24" s="79">
        <v>59.403331347913998</v>
      </c>
      <c r="DK24" s="79">
        <v>60.818082486684503</v>
      </c>
      <c r="DL24" s="79">
        <v>67.781384541880499</v>
      </c>
      <c r="DM24" s="79">
        <v>105.360729607077</v>
      </c>
      <c r="DN24" s="79">
        <v>78.783091104143494</v>
      </c>
      <c r="DO24" s="79">
        <v>89.7536674185625</v>
      </c>
      <c r="DP24" s="79">
        <v>92.029820238182495</v>
      </c>
      <c r="DQ24" s="79">
        <v>89.368692099281006</v>
      </c>
      <c r="DR24" s="79">
        <v>66.990211173611996</v>
      </c>
      <c r="DS24" s="79">
        <v>71.310384573500997</v>
      </c>
      <c r="DT24" s="79">
        <v>78.242848455181004</v>
      </c>
      <c r="DU24" s="79">
        <v>91.248843048840001</v>
      </c>
      <c r="DV24" s="79">
        <v>82.593204307522001</v>
      </c>
      <c r="DW24" s="79">
        <v>99.395021838310498</v>
      </c>
      <c r="DX24" s="79">
        <v>89.698460802383494</v>
      </c>
      <c r="DY24" s="79">
        <v>90.775610728800004</v>
      </c>
      <c r="DZ24" s="79">
        <v>84.463751370827495</v>
      </c>
    </row>
    <row r="25" spans="1:130" x14ac:dyDescent="0.25">
      <c r="A25" s="81" t="s">
        <v>243</v>
      </c>
      <c r="B25" s="125" t="s">
        <v>133</v>
      </c>
      <c r="BN25" s="79">
        <v>0</v>
      </c>
      <c r="BO25" s="79">
        <v>0</v>
      </c>
      <c r="BP25" s="79">
        <v>0</v>
      </c>
      <c r="BQ25" s="79">
        <v>0</v>
      </c>
      <c r="BR25" s="79">
        <v>0</v>
      </c>
      <c r="BS25" s="79">
        <v>0</v>
      </c>
      <c r="BT25" s="79">
        <v>8.3622500000000002E-2</v>
      </c>
      <c r="BU25" s="79">
        <v>0</v>
      </c>
      <c r="BV25" s="79">
        <v>3.1775999999999999E-4</v>
      </c>
      <c r="BW25" s="79">
        <v>3.2687534999999997E-2</v>
      </c>
      <c r="BX25" s="79">
        <v>0</v>
      </c>
      <c r="BY25" s="79">
        <v>7.23275E-4</v>
      </c>
      <c r="BZ25" s="79">
        <v>8.2313999999999998E-2</v>
      </c>
      <c r="CA25" s="79">
        <v>9.9714940000000002E-2</v>
      </c>
      <c r="CB25" s="79">
        <v>0</v>
      </c>
      <c r="CC25" s="79">
        <v>0.41816269499999997</v>
      </c>
      <c r="CD25" s="79">
        <v>2.1977199999999998E-3</v>
      </c>
      <c r="CE25" s="79">
        <v>0.29204354500000002</v>
      </c>
      <c r="CF25" s="79">
        <v>1.1368800000000001E-3</v>
      </c>
      <c r="CG25" s="79">
        <v>2.74056E-3</v>
      </c>
      <c r="CH25" s="79">
        <v>2.5211500000000002E-4</v>
      </c>
      <c r="CI25" s="79">
        <v>4.6363460000000002E-2</v>
      </c>
      <c r="CJ25" s="79">
        <v>3.0264999999999999E-5</v>
      </c>
      <c r="CK25" s="79">
        <v>0</v>
      </c>
      <c r="CL25" s="79">
        <v>0</v>
      </c>
      <c r="CM25" s="79">
        <v>0</v>
      </c>
      <c r="CN25" s="79">
        <v>0</v>
      </c>
      <c r="CO25" s="79">
        <v>0</v>
      </c>
      <c r="CP25" s="79">
        <v>0</v>
      </c>
      <c r="CQ25" s="79">
        <v>5.8459965000000003E-2</v>
      </c>
      <c r="CR25" s="79">
        <v>0</v>
      </c>
      <c r="CS25" s="79">
        <v>0</v>
      </c>
      <c r="CT25" s="79">
        <v>0</v>
      </c>
      <c r="CU25" s="79">
        <v>0</v>
      </c>
      <c r="CV25" s="79">
        <v>0</v>
      </c>
      <c r="CW25" s="79">
        <v>0</v>
      </c>
      <c r="CX25" s="79">
        <v>0</v>
      </c>
      <c r="CY25" s="79">
        <v>0</v>
      </c>
      <c r="CZ25" s="79">
        <v>0</v>
      </c>
      <c r="DA25" s="79">
        <v>0</v>
      </c>
      <c r="DB25" s="79">
        <v>0.14336914000000001</v>
      </c>
      <c r="DC25" s="79">
        <v>0</v>
      </c>
      <c r="DD25" s="79">
        <v>0</v>
      </c>
      <c r="DE25" s="79">
        <v>0</v>
      </c>
      <c r="DF25" s="79">
        <v>0</v>
      </c>
      <c r="DG25" s="79">
        <v>0</v>
      </c>
      <c r="DH25" s="79">
        <v>0</v>
      </c>
      <c r="DI25" s="79">
        <v>0</v>
      </c>
      <c r="DJ25" s="79">
        <v>0</v>
      </c>
      <c r="DK25" s="79">
        <v>0</v>
      </c>
      <c r="DL25" s="79">
        <v>0</v>
      </c>
      <c r="DM25" s="79">
        <v>0</v>
      </c>
      <c r="DN25" s="79">
        <v>0</v>
      </c>
      <c r="DO25" s="79">
        <v>0</v>
      </c>
      <c r="DP25" s="79">
        <v>0</v>
      </c>
      <c r="DQ25" s="79">
        <v>0</v>
      </c>
      <c r="DR25" s="79">
        <v>0</v>
      </c>
      <c r="DS25" s="79">
        <v>0</v>
      </c>
      <c r="DT25" s="79">
        <v>0</v>
      </c>
      <c r="DU25" s="79">
        <v>0</v>
      </c>
      <c r="DV25" s="79">
        <v>0</v>
      </c>
      <c r="DW25" s="79">
        <v>0</v>
      </c>
      <c r="DX25" s="79">
        <v>0</v>
      </c>
      <c r="DY25" s="79">
        <v>0</v>
      </c>
      <c r="DZ25" s="79">
        <v>0</v>
      </c>
    </row>
    <row r="26" spans="1:130" x14ac:dyDescent="0.25">
      <c r="A26" s="81" t="s">
        <v>244</v>
      </c>
      <c r="B26" s="125" t="s">
        <v>197</v>
      </c>
      <c r="BN26" s="79">
        <v>0</v>
      </c>
      <c r="BO26" s="79">
        <v>0</v>
      </c>
      <c r="BP26" s="79">
        <v>0</v>
      </c>
      <c r="BQ26" s="79">
        <v>0</v>
      </c>
      <c r="BR26" s="79">
        <v>0</v>
      </c>
      <c r="BS26" s="79">
        <v>0</v>
      </c>
      <c r="BT26" s="79">
        <v>0</v>
      </c>
      <c r="BU26" s="79">
        <v>0</v>
      </c>
      <c r="BV26" s="79">
        <v>0</v>
      </c>
      <c r="BW26" s="79">
        <v>0</v>
      </c>
      <c r="BX26" s="79">
        <v>0</v>
      </c>
      <c r="BY26" s="79">
        <v>0</v>
      </c>
      <c r="BZ26" s="79">
        <v>0</v>
      </c>
      <c r="CA26" s="79">
        <v>0</v>
      </c>
      <c r="CB26" s="79">
        <v>0</v>
      </c>
      <c r="CC26" s="79">
        <v>0</v>
      </c>
      <c r="CD26" s="79">
        <v>0</v>
      </c>
      <c r="CE26" s="79">
        <v>0</v>
      </c>
      <c r="CF26" s="79">
        <v>0</v>
      </c>
      <c r="CG26" s="79">
        <v>0</v>
      </c>
      <c r="CH26" s="79">
        <v>0</v>
      </c>
      <c r="CI26" s="79">
        <v>0</v>
      </c>
      <c r="CJ26" s="79">
        <v>0</v>
      </c>
      <c r="CK26" s="79">
        <v>0</v>
      </c>
      <c r="CL26" s="79">
        <v>0</v>
      </c>
      <c r="CM26" s="79">
        <v>0</v>
      </c>
      <c r="CN26" s="79">
        <v>0</v>
      </c>
      <c r="CO26" s="79">
        <v>0</v>
      </c>
      <c r="CP26" s="79">
        <v>0</v>
      </c>
      <c r="CQ26" s="79">
        <v>0</v>
      </c>
      <c r="CR26" s="79">
        <v>0</v>
      </c>
      <c r="CS26" s="79">
        <v>0</v>
      </c>
      <c r="CT26" s="79">
        <v>0</v>
      </c>
      <c r="CU26" s="79">
        <v>0</v>
      </c>
      <c r="CV26" s="79">
        <v>0</v>
      </c>
      <c r="CW26" s="79">
        <v>0</v>
      </c>
      <c r="CX26" s="79">
        <v>0</v>
      </c>
      <c r="CY26" s="79">
        <v>0</v>
      </c>
      <c r="CZ26" s="79">
        <v>0</v>
      </c>
      <c r="DA26" s="79">
        <v>0</v>
      </c>
      <c r="DB26" s="79">
        <v>0</v>
      </c>
      <c r="DC26" s="79">
        <v>0</v>
      </c>
      <c r="DD26" s="79">
        <v>0</v>
      </c>
      <c r="DE26" s="79">
        <v>0</v>
      </c>
      <c r="DF26" s="79">
        <v>0</v>
      </c>
      <c r="DG26" s="79">
        <v>0</v>
      </c>
      <c r="DH26" s="79">
        <v>0</v>
      </c>
      <c r="DI26" s="79">
        <v>0</v>
      </c>
      <c r="DJ26" s="79">
        <v>0</v>
      </c>
      <c r="DK26" s="79">
        <v>0</v>
      </c>
      <c r="DL26" s="79">
        <v>0</v>
      </c>
      <c r="DM26" s="79">
        <v>0</v>
      </c>
      <c r="DN26" s="79">
        <v>0</v>
      </c>
      <c r="DO26" s="79">
        <v>0</v>
      </c>
      <c r="DP26" s="79">
        <v>0</v>
      </c>
      <c r="DQ26" s="79">
        <v>0</v>
      </c>
      <c r="DR26" s="79">
        <v>0</v>
      </c>
      <c r="DS26" s="79">
        <v>0</v>
      </c>
      <c r="DT26" s="79">
        <v>0</v>
      </c>
      <c r="DU26" s="79">
        <v>0</v>
      </c>
      <c r="DV26" s="79">
        <v>0</v>
      </c>
      <c r="DW26" s="79">
        <v>0</v>
      </c>
      <c r="DX26" s="79">
        <v>0</v>
      </c>
      <c r="DY26" s="79">
        <v>0</v>
      </c>
      <c r="DZ26" s="79">
        <v>0</v>
      </c>
    </row>
    <row r="27" spans="1:130" x14ac:dyDescent="0.25">
      <c r="A27" s="81" t="s">
        <v>245</v>
      </c>
      <c r="B27" s="125" t="s">
        <v>134</v>
      </c>
      <c r="BN27" s="79">
        <v>0</v>
      </c>
      <c r="BO27" s="79">
        <v>0</v>
      </c>
      <c r="BP27" s="79">
        <v>0</v>
      </c>
      <c r="BQ27" s="79">
        <v>0</v>
      </c>
      <c r="BR27" s="79">
        <v>0</v>
      </c>
      <c r="BS27" s="79">
        <v>0</v>
      </c>
      <c r="BT27" s="79">
        <v>0</v>
      </c>
      <c r="BU27" s="79">
        <v>0</v>
      </c>
      <c r="BV27" s="79">
        <v>0</v>
      </c>
      <c r="BW27" s="79">
        <v>0</v>
      </c>
      <c r="BX27" s="79">
        <v>0</v>
      </c>
      <c r="BY27" s="79">
        <v>0</v>
      </c>
      <c r="BZ27" s="79">
        <v>0</v>
      </c>
      <c r="CA27" s="79">
        <v>0</v>
      </c>
      <c r="CB27" s="79">
        <v>0</v>
      </c>
      <c r="CC27" s="79">
        <v>0</v>
      </c>
      <c r="CD27" s="79">
        <v>0</v>
      </c>
      <c r="CE27" s="79">
        <v>0</v>
      </c>
      <c r="CF27" s="79">
        <v>0</v>
      </c>
      <c r="CG27" s="79">
        <v>0</v>
      </c>
      <c r="CH27" s="79">
        <v>0</v>
      </c>
      <c r="CI27" s="79">
        <v>0</v>
      </c>
      <c r="CJ27" s="79">
        <v>0</v>
      </c>
      <c r="CK27" s="79">
        <v>0</v>
      </c>
      <c r="CL27" s="79">
        <v>0</v>
      </c>
      <c r="CM27" s="79">
        <v>0</v>
      </c>
      <c r="CN27" s="79">
        <v>0</v>
      </c>
      <c r="CO27" s="79">
        <v>0</v>
      </c>
      <c r="CP27" s="79">
        <v>0</v>
      </c>
      <c r="CQ27" s="79">
        <v>0</v>
      </c>
      <c r="CR27" s="79">
        <v>0</v>
      </c>
      <c r="CS27" s="79">
        <v>0</v>
      </c>
      <c r="CT27" s="79">
        <v>0</v>
      </c>
      <c r="CU27" s="79">
        <v>0</v>
      </c>
      <c r="CV27" s="79">
        <v>0</v>
      </c>
      <c r="CW27" s="79">
        <v>0</v>
      </c>
      <c r="CX27" s="79">
        <v>0</v>
      </c>
      <c r="CY27" s="79">
        <v>0</v>
      </c>
      <c r="CZ27" s="79">
        <v>0</v>
      </c>
      <c r="DA27" s="79">
        <v>0</v>
      </c>
      <c r="DB27" s="79">
        <v>0</v>
      </c>
      <c r="DC27" s="79">
        <v>0</v>
      </c>
      <c r="DD27" s="79">
        <v>0</v>
      </c>
      <c r="DE27" s="79">
        <v>0</v>
      </c>
      <c r="DF27" s="79">
        <v>0</v>
      </c>
      <c r="DG27" s="79">
        <v>0</v>
      </c>
      <c r="DH27" s="79">
        <v>0</v>
      </c>
      <c r="DI27" s="79">
        <v>0</v>
      </c>
      <c r="DJ27" s="79">
        <v>0</v>
      </c>
      <c r="DK27" s="79">
        <v>0</v>
      </c>
      <c r="DL27" s="79">
        <v>0.25</v>
      </c>
      <c r="DM27" s="79">
        <v>0</v>
      </c>
      <c r="DN27" s="79">
        <v>0.10150000000000001</v>
      </c>
      <c r="DO27" s="79">
        <v>0.14449999999999999</v>
      </c>
      <c r="DP27" s="79">
        <v>0.1125</v>
      </c>
      <c r="DQ27" s="79">
        <v>5.45E-2</v>
      </c>
      <c r="DR27" s="79">
        <v>0.10150000000000001</v>
      </c>
      <c r="DS27" s="79">
        <v>0</v>
      </c>
      <c r="DT27" s="79">
        <v>0</v>
      </c>
      <c r="DU27" s="79">
        <v>0</v>
      </c>
      <c r="DV27" s="79">
        <v>0</v>
      </c>
      <c r="DW27" s="79">
        <v>0</v>
      </c>
      <c r="DX27" s="79">
        <v>0</v>
      </c>
      <c r="DY27" s="79">
        <v>0</v>
      </c>
      <c r="DZ27" s="79">
        <v>5.0999999999999997E-2</v>
      </c>
    </row>
    <row r="28" spans="1:130" x14ac:dyDescent="0.25">
      <c r="A28" s="81" t="s">
        <v>246</v>
      </c>
      <c r="B28" s="125" t="s">
        <v>135</v>
      </c>
      <c r="BN28" s="79">
        <v>0</v>
      </c>
      <c r="BO28" s="79">
        <v>0</v>
      </c>
      <c r="BP28" s="79">
        <v>0</v>
      </c>
      <c r="BQ28" s="79">
        <v>0</v>
      </c>
      <c r="BR28" s="79">
        <v>0</v>
      </c>
      <c r="BS28" s="79">
        <v>0</v>
      </c>
      <c r="BT28" s="79">
        <v>0</v>
      </c>
      <c r="BU28" s="79">
        <v>0</v>
      </c>
      <c r="BV28" s="79">
        <v>0</v>
      </c>
      <c r="BW28" s="79">
        <v>0</v>
      </c>
      <c r="BX28" s="79">
        <v>0</v>
      </c>
      <c r="BY28" s="79">
        <v>0</v>
      </c>
      <c r="BZ28" s="79">
        <v>0</v>
      </c>
      <c r="CA28" s="79">
        <v>0</v>
      </c>
      <c r="CB28" s="79">
        <v>0</v>
      </c>
      <c r="CC28" s="79">
        <v>0</v>
      </c>
      <c r="CD28" s="79">
        <v>0</v>
      </c>
      <c r="CE28" s="79">
        <v>0</v>
      </c>
      <c r="CF28" s="79">
        <v>0</v>
      </c>
      <c r="CG28" s="79">
        <v>0</v>
      </c>
      <c r="CH28" s="79">
        <v>0</v>
      </c>
      <c r="CI28" s="79">
        <v>0</v>
      </c>
      <c r="CJ28" s="79">
        <v>0</v>
      </c>
      <c r="CK28" s="79">
        <v>0</v>
      </c>
      <c r="CL28" s="79">
        <v>0</v>
      </c>
      <c r="CM28" s="79">
        <v>0</v>
      </c>
      <c r="CN28" s="79">
        <v>0</v>
      </c>
      <c r="CO28" s="79">
        <v>0</v>
      </c>
      <c r="CP28" s="79">
        <v>0</v>
      </c>
      <c r="CQ28" s="79">
        <v>0</v>
      </c>
      <c r="CR28" s="79">
        <v>0</v>
      </c>
      <c r="CS28" s="79">
        <v>0</v>
      </c>
      <c r="CT28" s="79">
        <v>0</v>
      </c>
      <c r="CU28" s="79">
        <v>0</v>
      </c>
      <c r="CV28" s="79">
        <v>0</v>
      </c>
      <c r="CW28" s="79">
        <v>0</v>
      </c>
      <c r="CX28" s="79">
        <v>0</v>
      </c>
      <c r="CY28" s="79">
        <v>0</v>
      </c>
      <c r="CZ28" s="79">
        <v>0</v>
      </c>
      <c r="DA28" s="79">
        <v>0</v>
      </c>
      <c r="DB28" s="79">
        <v>0</v>
      </c>
      <c r="DC28" s="79">
        <v>0</v>
      </c>
      <c r="DD28" s="79">
        <v>0</v>
      </c>
      <c r="DE28" s="79">
        <v>0</v>
      </c>
      <c r="DF28" s="79">
        <v>0</v>
      </c>
      <c r="DG28" s="79">
        <v>0</v>
      </c>
      <c r="DH28" s="79">
        <v>0</v>
      </c>
      <c r="DI28" s="79">
        <v>0</v>
      </c>
      <c r="DJ28" s="79">
        <v>0</v>
      </c>
      <c r="DK28" s="79">
        <v>0</v>
      </c>
      <c r="DL28" s="79">
        <v>0</v>
      </c>
      <c r="DM28" s="79">
        <v>0</v>
      </c>
      <c r="DN28" s="79">
        <v>0</v>
      </c>
      <c r="DO28" s="79">
        <v>0</v>
      </c>
      <c r="DP28" s="79">
        <v>0</v>
      </c>
      <c r="DQ28" s="79">
        <v>0</v>
      </c>
      <c r="DR28" s="79">
        <v>0</v>
      </c>
      <c r="DS28" s="79">
        <v>0</v>
      </c>
      <c r="DT28" s="79">
        <v>0</v>
      </c>
      <c r="DU28" s="79">
        <v>0</v>
      </c>
      <c r="DV28" s="79">
        <v>0</v>
      </c>
      <c r="DW28" s="79">
        <v>0</v>
      </c>
      <c r="DX28" s="79">
        <v>0</v>
      </c>
      <c r="DY28" s="79">
        <v>0</v>
      </c>
      <c r="DZ28" s="79">
        <v>0</v>
      </c>
    </row>
    <row r="29" spans="1:130" x14ac:dyDescent="0.25">
      <c r="A29" s="81" t="s">
        <v>247</v>
      </c>
      <c r="B29" s="125" t="s">
        <v>136</v>
      </c>
      <c r="BN29" s="79">
        <v>5.7368753573250002</v>
      </c>
      <c r="BO29" s="79">
        <v>4.3672161995999996</v>
      </c>
      <c r="BP29" s="79">
        <v>3.5163894789999999</v>
      </c>
      <c r="BQ29" s="79">
        <v>3.2641831315749998</v>
      </c>
      <c r="BR29" s="79">
        <v>7.2703590332333503</v>
      </c>
      <c r="BS29" s="79">
        <v>4.77058368445</v>
      </c>
      <c r="BT29" s="79">
        <v>3.9746788689999999</v>
      </c>
      <c r="BU29" s="79">
        <v>3.8556834741500001</v>
      </c>
      <c r="BV29" s="79">
        <v>6.5459999647349996</v>
      </c>
      <c r="BW29" s="79">
        <v>5.6181324143950002</v>
      </c>
      <c r="BX29" s="79">
        <v>4.550234855647</v>
      </c>
      <c r="BY29" s="79">
        <v>5.3585450102229997</v>
      </c>
      <c r="BZ29" s="79">
        <v>5.4792466780750004</v>
      </c>
      <c r="CA29" s="79">
        <v>5.7856324143949998</v>
      </c>
      <c r="CB29" s="79">
        <v>5.0232348556469999</v>
      </c>
      <c r="CC29" s="79">
        <v>6.0785450102230003</v>
      </c>
      <c r="CD29" s="79">
        <v>6.6676452772725003</v>
      </c>
      <c r="CE29" s="79">
        <v>5.8574939332650002</v>
      </c>
      <c r="CF29" s="79">
        <v>4.4478862673187498</v>
      </c>
      <c r="CG29" s="79">
        <v>6.1053505133937502</v>
      </c>
      <c r="CH29" s="79">
        <v>6.3856452772725003</v>
      </c>
      <c r="CI29" s="79">
        <v>6.1349939332650001</v>
      </c>
      <c r="CJ29" s="79">
        <v>5.5973862673187504</v>
      </c>
      <c r="CK29" s="79">
        <v>6.52235051339375</v>
      </c>
      <c r="CL29" s="79">
        <v>8.1788373850199996</v>
      </c>
      <c r="CM29" s="79">
        <v>6.2422127414400004</v>
      </c>
      <c r="CN29" s="79">
        <v>5.3972439515100001</v>
      </c>
      <c r="CO29" s="79">
        <v>5.2036765275399999</v>
      </c>
      <c r="CP29" s="79">
        <v>7.4385544907862498</v>
      </c>
      <c r="CQ29" s="79">
        <v>6.7726835003875001</v>
      </c>
      <c r="CR29" s="79">
        <v>5.7295851220562497</v>
      </c>
      <c r="CS29" s="79">
        <v>8.0364142780200005</v>
      </c>
      <c r="CT29" s="79">
        <v>10.2010544907862</v>
      </c>
      <c r="CU29" s="79">
        <v>7.5001835003875001</v>
      </c>
      <c r="CV29" s="79">
        <v>4.98708512205625</v>
      </c>
      <c r="CW29" s="79">
        <v>6.6779142780200003</v>
      </c>
      <c r="CX29" s="79">
        <v>6.6665444907862499</v>
      </c>
      <c r="CY29" s="79">
        <v>7.3056835003874996</v>
      </c>
      <c r="CZ29" s="79">
        <v>5.1950851220562502</v>
      </c>
      <c r="DA29" s="79">
        <v>6.0139142780199997</v>
      </c>
      <c r="DB29" s="79">
        <v>7.4690444907862501</v>
      </c>
      <c r="DC29" s="79">
        <v>5.6651835003875002</v>
      </c>
      <c r="DD29" s="79">
        <v>6.03508512205625</v>
      </c>
      <c r="DE29" s="79">
        <v>9.5099142780200001</v>
      </c>
      <c r="DF29" s="79">
        <v>10.869054490786301</v>
      </c>
      <c r="DG29" s="79">
        <v>6.3106835003875004</v>
      </c>
      <c r="DH29" s="79">
        <v>5.8320851220562497</v>
      </c>
      <c r="DI29" s="79">
        <v>5.4494142780199999</v>
      </c>
      <c r="DJ29" s="79">
        <v>7.8060544907862504</v>
      </c>
      <c r="DK29" s="79">
        <v>5.8841835003874996</v>
      </c>
      <c r="DL29" s="79">
        <v>6.5245851220562496</v>
      </c>
      <c r="DM29" s="79">
        <v>10.07541427802</v>
      </c>
      <c r="DN29" s="79">
        <v>8.6431558907862502</v>
      </c>
      <c r="DO29" s="79">
        <v>8.3294957903875009</v>
      </c>
      <c r="DP29" s="79">
        <v>7.5180851220562497</v>
      </c>
      <c r="DQ29" s="79">
        <v>9.2149142780200002</v>
      </c>
      <c r="DR29" s="79">
        <v>11.6880544907863</v>
      </c>
      <c r="DS29" s="79">
        <v>8.3966835003874998</v>
      </c>
      <c r="DT29" s="79">
        <v>7.3715851220562501</v>
      </c>
      <c r="DU29" s="79">
        <v>9.63191427802</v>
      </c>
      <c r="DV29" s="79">
        <v>16.180054490786301</v>
      </c>
      <c r="DW29" s="79">
        <v>12.4401835003875</v>
      </c>
      <c r="DX29" s="79">
        <v>9.5155851220562493</v>
      </c>
      <c r="DY29" s="79">
        <v>14.043405228019999</v>
      </c>
      <c r="DZ29" s="79">
        <v>18.801554490786302</v>
      </c>
    </row>
    <row r="30" spans="1:130" x14ac:dyDescent="0.25">
      <c r="A30" s="81" t="s">
        <v>248</v>
      </c>
      <c r="B30" s="127" t="s">
        <v>137</v>
      </c>
      <c r="BN30" s="79">
        <v>0</v>
      </c>
      <c r="BO30" s="79">
        <v>0</v>
      </c>
      <c r="BP30" s="79">
        <v>0</v>
      </c>
      <c r="BQ30" s="79">
        <v>0</v>
      </c>
      <c r="BR30" s="79">
        <v>0</v>
      </c>
      <c r="BS30" s="79">
        <v>0</v>
      </c>
      <c r="BT30" s="79">
        <v>0</v>
      </c>
      <c r="BU30" s="79">
        <v>0</v>
      </c>
      <c r="BV30" s="79">
        <v>0</v>
      </c>
      <c r="BW30" s="79">
        <v>0</v>
      </c>
      <c r="BX30" s="79">
        <v>0</v>
      </c>
      <c r="BY30" s="79">
        <v>0</v>
      </c>
      <c r="BZ30" s="79">
        <v>0</v>
      </c>
      <c r="CA30" s="79">
        <v>0</v>
      </c>
      <c r="CB30" s="79">
        <v>0</v>
      </c>
      <c r="CC30" s="79">
        <v>0</v>
      </c>
      <c r="CD30" s="79">
        <v>0</v>
      </c>
      <c r="CE30" s="79">
        <v>0</v>
      </c>
      <c r="CF30" s="79">
        <v>0</v>
      </c>
      <c r="CG30" s="79">
        <v>0</v>
      </c>
      <c r="CH30" s="79">
        <v>0</v>
      </c>
      <c r="CI30" s="79">
        <v>0</v>
      </c>
      <c r="CJ30" s="79">
        <v>0</v>
      </c>
      <c r="CK30" s="79">
        <v>0</v>
      </c>
      <c r="CL30" s="79">
        <v>0</v>
      </c>
      <c r="CM30" s="79">
        <v>0</v>
      </c>
      <c r="CN30" s="79">
        <v>0</v>
      </c>
      <c r="CO30" s="79">
        <v>0</v>
      </c>
      <c r="CP30" s="79">
        <v>0</v>
      </c>
      <c r="CQ30" s="79">
        <v>0</v>
      </c>
      <c r="CR30" s="79">
        <v>0</v>
      </c>
      <c r="CS30" s="79">
        <v>0</v>
      </c>
      <c r="CT30" s="79">
        <v>0</v>
      </c>
      <c r="CU30" s="79">
        <v>0</v>
      </c>
      <c r="CV30" s="79">
        <v>0</v>
      </c>
      <c r="CW30" s="79">
        <v>0</v>
      </c>
      <c r="CX30" s="79">
        <v>0</v>
      </c>
      <c r="CY30" s="79">
        <v>0</v>
      </c>
      <c r="CZ30" s="79">
        <v>0</v>
      </c>
      <c r="DA30" s="79">
        <v>0</v>
      </c>
      <c r="DB30" s="79">
        <v>0</v>
      </c>
      <c r="DC30" s="79">
        <v>0</v>
      </c>
      <c r="DD30" s="79">
        <v>0</v>
      </c>
      <c r="DE30" s="79">
        <v>0</v>
      </c>
      <c r="DF30" s="79">
        <v>0</v>
      </c>
      <c r="DG30" s="79">
        <v>0</v>
      </c>
      <c r="DH30" s="79">
        <v>0</v>
      </c>
      <c r="DI30" s="79">
        <v>0</v>
      </c>
      <c r="DJ30" s="79">
        <v>0</v>
      </c>
      <c r="DK30" s="79">
        <v>0</v>
      </c>
      <c r="DL30" s="79">
        <v>0</v>
      </c>
      <c r="DM30" s="79">
        <v>0</v>
      </c>
      <c r="DN30" s="79">
        <v>0.10160139999999999</v>
      </c>
      <c r="DO30" s="79">
        <v>8.2812289999999997E-2</v>
      </c>
      <c r="DP30" s="79">
        <v>0</v>
      </c>
      <c r="DQ30" s="79">
        <v>0</v>
      </c>
      <c r="DR30" s="79">
        <v>0.55000000000000004</v>
      </c>
      <c r="DS30" s="79">
        <v>1.05</v>
      </c>
      <c r="DT30" s="79">
        <v>0.6</v>
      </c>
      <c r="DU30" s="79">
        <v>0.65</v>
      </c>
      <c r="DV30" s="79">
        <v>1.6455</v>
      </c>
      <c r="DW30" s="79">
        <v>1.2</v>
      </c>
      <c r="DX30" s="79">
        <v>1.6</v>
      </c>
      <c r="DY30" s="79">
        <v>0.65</v>
      </c>
      <c r="DZ30" s="79">
        <v>1.363</v>
      </c>
    </row>
    <row r="31" spans="1:130" x14ac:dyDescent="0.25">
      <c r="A31" s="81" t="s">
        <v>249</v>
      </c>
      <c r="B31" s="127" t="s">
        <v>138</v>
      </c>
      <c r="BN31" s="79">
        <v>0</v>
      </c>
      <c r="BO31" s="79">
        <v>0</v>
      </c>
      <c r="BP31" s="79">
        <v>0</v>
      </c>
      <c r="BQ31" s="79">
        <v>0</v>
      </c>
      <c r="BR31" s="79">
        <v>0</v>
      </c>
      <c r="BS31" s="79">
        <v>0</v>
      </c>
      <c r="BT31" s="79">
        <v>0</v>
      </c>
      <c r="BU31" s="79">
        <v>0</v>
      </c>
      <c r="BV31" s="79">
        <v>0</v>
      </c>
      <c r="BW31" s="79">
        <v>0</v>
      </c>
      <c r="BX31" s="79">
        <v>0</v>
      </c>
      <c r="BY31" s="79">
        <v>0</v>
      </c>
      <c r="BZ31" s="79">
        <v>0</v>
      </c>
      <c r="CA31" s="79">
        <v>0</v>
      </c>
      <c r="CB31" s="79">
        <v>0</v>
      </c>
      <c r="CC31" s="79">
        <v>0</v>
      </c>
      <c r="CD31" s="79">
        <v>0</v>
      </c>
      <c r="CE31" s="79">
        <v>0</v>
      </c>
      <c r="CF31" s="79">
        <v>0</v>
      </c>
      <c r="CG31" s="79">
        <v>0</v>
      </c>
      <c r="CH31" s="79">
        <v>0</v>
      </c>
      <c r="CI31" s="79">
        <v>0</v>
      </c>
      <c r="CJ31" s="79">
        <v>0</v>
      </c>
      <c r="CK31" s="79">
        <v>0</v>
      </c>
      <c r="CL31" s="79">
        <v>0</v>
      </c>
      <c r="CM31" s="79">
        <v>0</v>
      </c>
      <c r="CN31" s="79">
        <v>0</v>
      </c>
      <c r="CO31" s="79">
        <v>0</v>
      </c>
      <c r="CP31" s="79">
        <v>0</v>
      </c>
      <c r="CQ31" s="79">
        <v>0</v>
      </c>
      <c r="CR31" s="79">
        <v>0</v>
      </c>
      <c r="CS31" s="79">
        <v>0</v>
      </c>
      <c r="CT31" s="79">
        <v>0</v>
      </c>
      <c r="CU31" s="79">
        <v>0</v>
      </c>
      <c r="CV31" s="79">
        <v>0</v>
      </c>
      <c r="CW31" s="79">
        <v>0</v>
      </c>
      <c r="CX31" s="79">
        <v>0</v>
      </c>
      <c r="CY31" s="79">
        <v>0</v>
      </c>
      <c r="CZ31" s="79">
        <v>0</v>
      </c>
      <c r="DA31" s="79">
        <v>0</v>
      </c>
      <c r="DB31" s="79">
        <v>0</v>
      </c>
      <c r="DC31" s="79">
        <v>0</v>
      </c>
      <c r="DD31" s="79">
        <v>0</v>
      </c>
      <c r="DE31" s="79">
        <v>0</v>
      </c>
      <c r="DF31" s="79">
        <v>0</v>
      </c>
      <c r="DG31" s="79">
        <v>0</v>
      </c>
      <c r="DH31" s="79">
        <v>0</v>
      </c>
      <c r="DI31" s="79">
        <v>0</v>
      </c>
      <c r="DJ31" s="79">
        <v>0</v>
      </c>
      <c r="DK31" s="79">
        <v>0</v>
      </c>
      <c r="DL31" s="79">
        <v>0</v>
      </c>
      <c r="DM31" s="79">
        <v>0</v>
      </c>
      <c r="DN31" s="79">
        <v>0</v>
      </c>
      <c r="DO31" s="79">
        <v>0</v>
      </c>
      <c r="DP31" s="79">
        <v>0</v>
      </c>
      <c r="DQ31" s="79">
        <v>0</v>
      </c>
      <c r="DR31" s="79">
        <v>0</v>
      </c>
      <c r="DS31" s="79">
        <v>0</v>
      </c>
      <c r="DT31" s="79">
        <v>0</v>
      </c>
      <c r="DU31" s="79">
        <v>0</v>
      </c>
      <c r="DV31" s="79">
        <v>0</v>
      </c>
      <c r="DW31" s="79">
        <v>0</v>
      </c>
      <c r="DX31" s="79">
        <v>0</v>
      </c>
      <c r="DY31" s="79">
        <v>0</v>
      </c>
      <c r="DZ31" s="79">
        <v>0</v>
      </c>
    </row>
    <row r="32" spans="1:130" x14ac:dyDescent="0.25">
      <c r="A32" s="84" t="s">
        <v>250</v>
      </c>
      <c r="B32" s="127" t="s">
        <v>139</v>
      </c>
      <c r="BN32" s="79">
        <v>5.7368753573249993</v>
      </c>
      <c r="BO32" s="79">
        <v>4.3672161995999996</v>
      </c>
      <c r="BP32" s="79">
        <v>3.5163894789999999</v>
      </c>
      <c r="BQ32" s="79">
        <v>3.2641831315749998</v>
      </c>
      <c r="BR32" s="79">
        <v>7.2703590332333343</v>
      </c>
      <c r="BS32" s="79">
        <v>4.77058368445</v>
      </c>
      <c r="BT32" s="79">
        <v>3.9746788689999999</v>
      </c>
      <c r="BU32" s="79">
        <v>3.8556834741499997</v>
      </c>
      <c r="BV32" s="79">
        <v>6.5459999647349996</v>
      </c>
      <c r="BW32" s="79">
        <v>5.6181324143949993</v>
      </c>
      <c r="BX32" s="79">
        <v>4.550234855647</v>
      </c>
      <c r="BY32" s="79">
        <v>5.3585450102229997</v>
      </c>
      <c r="BZ32" s="79">
        <v>5.4792466780749995</v>
      </c>
      <c r="CA32" s="79">
        <v>5.7856324143949998</v>
      </c>
      <c r="CB32" s="79">
        <v>5.0232348556469999</v>
      </c>
      <c r="CC32" s="79">
        <v>6.0785450102229994</v>
      </c>
      <c r="CD32" s="79">
        <v>6.6676452772725003</v>
      </c>
      <c r="CE32" s="79">
        <v>5.8574939332650002</v>
      </c>
      <c r="CF32" s="79">
        <v>4.4478862673187507</v>
      </c>
      <c r="CG32" s="79">
        <v>6.1053505133937502</v>
      </c>
      <c r="CH32" s="79">
        <v>6.3856452772725003</v>
      </c>
      <c r="CI32" s="79">
        <v>6.1349939332650001</v>
      </c>
      <c r="CJ32" s="79">
        <v>5.5973862673187504</v>
      </c>
      <c r="CK32" s="79">
        <v>6.52235051339375</v>
      </c>
      <c r="CL32" s="79">
        <v>8.1788373850199996</v>
      </c>
      <c r="CM32" s="79">
        <v>6.2422127414400004</v>
      </c>
      <c r="CN32" s="79">
        <v>5.3972439515100001</v>
      </c>
      <c r="CO32" s="79">
        <v>5.2036765275400008</v>
      </c>
      <c r="CP32" s="79">
        <v>7.4385544907862506</v>
      </c>
      <c r="CQ32" s="79">
        <v>6.7726835003875001</v>
      </c>
      <c r="CR32" s="79">
        <v>5.7295851220562506</v>
      </c>
      <c r="CS32" s="79">
        <v>8.0364142780200005</v>
      </c>
      <c r="CT32" s="79">
        <v>10.2010544907862</v>
      </c>
      <c r="CU32" s="79">
        <v>7.5001835003875001</v>
      </c>
      <c r="CV32" s="79">
        <v>4.98708512205625</v>
      </c>
      <c r="CW32" s="79">
        <v>6.6779142780200003</v>
      </c>
      <c r="CX32" s="79">
        <v>6.6665444907862508</v>
      </c>
      <c r="CY32" s="79">
        <v>7.3056835003875005</v>
      </c>
      <c r="CZ32" s="79">
        <v>5.1950851220562502</v>
      </c>
      <c r="DA32" s="79">
        <v>6.0139142780200006</v>
      </c>
      <c r="DB32" s="79">
        <v>7.4690444907862501</v>
      </c>
      <c r="DC32" s="79">
        <v>5.6651835003875002</v>
      </c>
      <c r="DD32" s="79">
        <v>6.03508512205625</v>
      </c>
      <c r="DE32" s="79">
        <v>9.5099142780200001</v>
      </c>
      <c r="DF32" s="79">
        <v>10.869054490786201</v>
      </c>
      <c r="DG32" s="79">
        <v>6.3106835003875004</v>
      </c>
      <c r="DH32" s="79">
        <v>5.8320851220562506</v>
      </c>
      <c r="DI32" s="79">
        <v>5.4494142780200008</v>
      </c>
      <c r="DJ32" s="79">
        <v>7.8060544907862504</v>
      </c>
      <c r="DK32" s="79">
        <v>5.8841835003875005</v>
      </c>
      <c r="DL32" s="79">
        <v>6.5245851220562505</v>
      </c>
      <c r="DM32" s="79">
        <v>10.07541427802</v>
      </c>
      <c r="DN32" s="79">
        <v>8.5415544907862504</v>
      </c>
      <c r="DO32" s="79">
        <v>8.2466835003875012</v>
      </c>
      <c r="DP32" s="79">
        <v>7.5180851220562506</v>
      </c>
      <c r="DQ32" s="79">
        <v>9.2149142780200002</v>
      </c>
      <c r="DR32" s="79">
        <v>11.1380544907862</v>
      </c>
      <c r="DS32" s="79">
        <v>7.3466835003875</v>
      </c>
      <c r="DT32" s="79">
        <v>6.7715851220562504</v>
      </c>
      <c r="DU32" s="79">
        <v>8.9819142780199996</v>
      </c>
      <c r="DV32" s="79">
        <v>14.534554490786201</v>
      </c>
      <c r="DW32" s="79">
        <v>11.2401835003875</v>
      </c>
      <c r="DX32" s="79">
        <v>7.9155851220562505</v>
      </c>
      <c r="DY32" s="79">
        <v>13.393405228020001</v>
      </c>
      <c r="DZ32" s="79">
        <v>17.438554490786199</v>
      </c>
    </row>
    <row r="33" spans="1:130" x14ac:dyDescent="0.25">
      <c r="A33" s="81" t="s">
        <v>251</v>
      </c>
      <c r="B33" s="125" t="s">
        <v>140</v>
      </c>
      <c r="BN33" s="79">
        <v>12.723301418634399</v>
      </c>
      <c r="BO33" s="79">
        <v>13.906029504745799</v>
      </c>
      <c r="BP33" s="79">
        <v>14.6995419077808</v>
      </c>
      <c r="BQ33" s="79">
        <v>13.793391850590901</v>
      </c>
      <c r="BR33" s="79">
        <v>12.138131036894199</v>
      </c>
      <c r="BS33" s="79">
        <v>14.5324434049405</v>
      </c>
      <c r="BT33" s="79">
        <v>13.790331761616301</v>
      </c>
      <c r="BU33" s="79">
        <v>17.530302617147701</v>
      </c>
      <c r="BV33" s="79">
        <v>15.3315787401297</v>
      </c>
      <c r="BW33" s="79">
        <v>17.844268538041799</v>
      </c>
      <c r="BX33" s="79">
        <v>18.489338183329998</v>
      </c>
      <c r="BY33" s="79">
        <v>18.584571188057399</v>
      </c>
      <c r="BZ33" s="79">
        <v>16.2876568067751</v>
      </c>
      <c r="CA33" s="79">
        <v>19.670485791833201</v>
      </c>
      <c r="CB33" s="79">
        <v>17.8144955620613</v>
      </c>
      <c r="CC33" s="79">
        <v>18.4901295031083</v>
      </c>
      <c r="CD33" s="79">
        <v>17.3527275717131</v>
      </c>
      <c r="CE33" s="79">
        <v>19.289602692313199</v>
      </c>
      <c r="CF33" s="79">
        <v>19.236421778348099</v>
      </c>
      <c r="CG33" s="79">
        <v>20.214694346927999</v>
      </c>
      <c r="CH33" s="79">
        <v>18.2152459697284</v>
      </c>
      <c r="CI33" s="79">
        <v>20.853279994533999</v>
      </c>
      <c r="CJ33" s="79">
        <v>20.526343802128402</v>
      </c>
      <c r="CK33" s="79">
        <v>22.149708308770901</v>
      </c>
      <c r="CL33" s="79">
        <v>16.727652407392998</v>
      </c>
      <c r="CM33" s="79">
        <v>17.307166621180201</v>
      </c>
      <c r="CN33" s="79">
        <v>17.365029632000098</v>
      </c>
      <c r="CO33" s="79">
        <v>18.6683274949227</v>
      </c>
      <c r="CP33" s="79">
        <v>16.0261083280378</v>
      </c>
      <c r="CQ33" s="79">
        <v>17.567613954962798</v>
      </c>
      <c r="CR33" s="79">
        <v>16.992048455805602</v>
      </c>
      <c r="CS33" s="79">
        <v>17.0333951043533</v>
      </c>
      <c r="CT33" s="79">
        <v>16.755742911917899</v>
      </c>
      <c r="CU33" s="79">
        <v>18.123452990204701</v>
      </c>
      <c r="CV33" s="79">
        <v>15.5161377234708</v>
      </c>
      <c r="CW33" s="79">
        <v>17.145687376211299</v>
      </c>
      <c r="CX33" s="79">
        <v>14.930083674300301</v>
      </c>
      <c r="CY33" s="79">
        <v>17.189295502447099</v>
      </c>
      <c r="CZ33" s="79">
        <v>16.6948380667185</v>
      </c>
      <c r="DA33" s="79">
        <v>17.682633924896798</v>
      </c>
      <c r="DB33" s="79">
        <v>14.4716788717472</v>
      </c>
      <c r="DC33" s="79">
        <v>15.1830422389452</v>
      </c>
      <c r="DD33" s="79">
        <v>16.085974831169601</v>
      </c>
      <c r="DE33" s="79">
        <v>16.613792597683702</v>
      </c>
      <c r="DF33" s="79">
        <v>19.813452527531599</v>
      </c>
      <c r="DG33" s="79">
        <v>12.6205738332799</v>
      </c>
      <c r="DH33" s="79">
        <v>15.286394286563199</v>
      </c>
      <c r="DI33" s="79">
        <v>16.5321941712761</v>
      </c>
      <c r="DJ33" s="79">
        <v>26.3100960158663</v>
      </c>
      <c r="DK33" s="79">
        <v>29.4324183488758</v>
      </c>
      <c r="DL33" s="79">
        <v>32.466728841554698</v>
      </c>
      <c r="DM33" s="79">
        <v>36.163227726276801</v>
      </c>
      <c r="DN33" s="79">
        <v>40.281191677436702</v>
      </c>
      <c r="DO33" s="79">
        <v>45.581923034026602</v>
      </c>
      <c r="DP33" s="79">
        <v>43.067594767322198</v>
      </c>
      <c r="DQ33" s="79">
        <v>49.743518377294102</v>
      </c>
      <c r="DR33" s="79">
        <v>26.7392085807328</v>
      </c>
      <c r="DS33" s="79">
        <v>26.457398663264701</v>
      </c>
      <c r="DT33" s="79">
        <v>29.085102089302101</v>
      </c>
      <c r="DU33" s="79">
        <v>28.038694850736601</v>
      </c>
      <c r="DV33" s="79">
        <v>32.169154657954401</v>
      </c>
      <c r="DW33" s="79">
        <v>33.977150350971002</v>
      </c>
      <c r="DX33" s="79">
        <v>30.8447243458867</v>
      </c>
      <c r="DY33" s="79">
        <v>33.183058853771698</v>
      </c>
      <c r="DZ33" s="79">
        <v>28.894115477283901</v>
      </c>
    </row>
    <row r="34" spans="1:130" x14ac:dyDescent="0.25">
      <c r="A34" s="81" t="s">
        <v>252</v>
      </c>
      <c r="B34" s="127" t="s">
        <v>137</v>
      </c>
      <c r="BN34" s="79">
        <v>0.49387279318439098</v>
      </c>
      <c r="BO34" s="79">
        <v>0.48784110809582498</v>
      </c>
      <c r="BP34" s="79">
        <v>0.66350939033080003</v>
      </c>
      <c r="BQ34" s="79">
        <v>0.67462595474087494</v>
      </c>
      <c r="BR34" s="79">
        <v>0.62548834814421495</v>
      </c>
      <c r="BS34" s="79">
        <v>0.641346276190495</v>
      </c>
      <c r="BT34" s="79">
        <v>0.63843672646635996</v>
      </c>
      <c r="BU34" s="79">
        <v>0.65254672598471997</v>
      </c>
      <c r="BV34" s="79">
        <v>0.65097007777965998</v>
      </c>
      <c r="BW34" s="79">
        <v>0.73858498289173002</v>
      </c>
      <c r="BX34" s="79">
        <v>0.79801919378001496</v>
      </c>
      <c r="BY34" s="79">
        <v>0.98508071178735501</v>
      </c>
      <c r="BZ34" s="79">
        <v>0.68560749326515003</v>
      </c>
      <c r="CA34" s="79">
        <v>0.66761132260317502</v>
      </c>
      <c r="CB34" s="79">
        <v>0.64289398356926997</v>
      </c>
      <c r="CC34" s="79">
        <v>0.44359285355829198</v>
      </c>
      <c r="CD34" s="79">
        <v>0.77614442686313501</v>
      </c>
      <c r="CE34" s="79">
        <v>0.41395945306321502</v>
      </c>
      <c r="CF34" s="79">
        <v>0.66744546013803996</v>
      </c>
      <c r="CG34" s="79">
        <v>0.63642380367805995</v>
      </c>
      <c r="CH34" s="79">
        <v>0.66136212087834001</v>
      </c>
      <c r="CI34" s="79">
        <v>0.50396277408402501</v>
      </c>
      <c r="CJ34" s="79">
        <v>0.42794472007843798</v>
      </c>
      <c r="CK34" s="79">
        <v>0.56830572504085997</v>
      </c>
      <c r="CL34" s="79">
        <v>0.59564941105000002</v>
      </c>
      <c r="CM34" s="79">
        <v>0.52821921528764504</v>
      </c>
      <c r="CN34" s="79">
        <v>0.83399517412510005</v>
      </c>
      <c r="CO34" s="79">
        <v>0.53991911114174995</v>
      </c>
      <c r="CP34" s="79">
        <v>0.6849016585912</v>
      </c>
      <c r="CQ34" s="79">
        <v>0.62929252805006997</v>
      </c>
      <c r="CR34" s="79">
        <v>0.52862623172873002</v>
      </c>
      <c r="CS34" s="79">
        <v>0.49023110524769797</v>
      </c>
      <c r="CT34" s="79">
        <v>0.56525585410713997</v>
      </c>
      <c r="CU34" s="79">
        <v>0.72754426263243999</v>
      </c>
      <c r="CV34" s="79">
        <v>0.55970663624603501</v>
      </c>
      <c r="CW34" s="79">
        <v>0.50500063800866002</v>
      </c>
      <c r="CX34" s="79">
        <v>0.44791105689772698</v>
      </c>
      <c r="CY34" s="79">
        <v>0.60270693190129998</v>
      </c>
      <c r="CZ34" s="79">
        <v>0.48166000804093201</v>
      </c>
      <c r="DA34" s="79">
        <v>0.48602712376470403</v>
      </c>
      <c r="DB34" s="79">
        <v>0.62398575136122503</v>
      </c>
      <c r="DC34" s="79">
        <v>0.41307219864481398</v>
      </c>
      <c r="DD34" s="79">
        <v>0.73761217349626995</v>
      </c>
      <c r="DE34" s="79">
        <v>0.485715859878875</v>
      </c>
      <c r="DF34" s="79">
        <v>0.44912063699686999</v>
      </c>
      <c r="DG34" s="79">
        <v>0.32980934544415103</v>
      </c>
      <c r="DH34" s="79">
        <v>0.36433469258317103</v>
      </c>
      <c r="DI34" s="79">
        <v>0.34615119455187199</v>
      </c>
      <c r="DJ34" s="79">
        <v>0.39104430401688001</v>
      </c>
      <c r="DK34" s="79">
        <v>0.30505105442486802</v>
      </c>
      <c r="DL34" s="79">
        <v>0.340476369061886</v>
      </c>
      <c r="DM34" s="79">
        <v>0.33799666353508101</v>
      </c>
      <c r="DN34" s="79">
        <v>0.36654911903213999</v>
      </c>
      <c r="DO34" s="79">
        <v>0.40258356161123399</v>
      </c>
      <c r="DP34" s="79">
        <v>0.41250438959077901</v>
      </c>
      <c r="DQ34" s="79">
        <v>0.39637033430284602</v>
      </c>
      <c r="DR34" s="79">
        <v>0.40282643342447499</v>
      </c>
      <c r="DS34" s="79">
        <v>0.46507506553968198</v>
      </c>
      <c r="DT34" s="79">
        <v>0.50807175061028997</v>
      </c>
      <c r="DU34" s="79">
        <v>0.41056060461501098</v>
      </c>
      <c r="DV34" s="79">
        <v>0.48358927606449098</v>
      </c>
      <c r="DW34" s="79">
        <v>0.61826943688370495</v>
      </c>
      <c r="DX34" s="79">
        <v>0.57059468263931001</v>
      </c>
      <c r="DY34" s="79">
        <v>0.52835035836602995</v>
      </c>
      <c r="DZ34" s="79">
        <v>0.56307105936336499</v>
      </c>
    </row>
    <row r="35" spans="1:130" x14ac:dyDescent="0.25">
      <c r="A35" s="81" t="s">
        <v>253</v>
      </c>
      <c r="B35" s="134" t="s">
        <v>138</v>
      </c>
      <c r="BN35" s="79">
        <v>12.1989453192</v>
      </c>
      <c r="BO35" s="79">
        <v>13.387705090400001</v>
      </c>
      <c r="BP35" s="79">
        <v>14.0055492112</v>
      </c>
      <c r="BQ35" s="79">
        <v>13.0882825896</v>
      </c>
      <c r="BR35" s="79">
        <v>11.404162319999999</v>
      </c>
      <c r="BS35" s="79">
        <v>13.859116759999999</v>
      </c>
      <c r="BT35" s="79">
        <v>13.1199146664</v>
      </c>
      <c r="BU35" s="79">
        <v>16.8457755224129</v>
      </c>
      <c r="BV35" s="79">
        <v>14.5429083136</v>
      </c>
      <c r="BW35" s="79">
        <v>16.881449206399999</v>
      </c>
      <c r="BX35" s="79">
        <v>17.547084640800001</v>
      </c>
      <c r="BY35" s="79">
        <v>17.110100087519999</v>
      </c>
      <c r="BZ35" s="79">
        <v>15.58781496476</v>
      </c>
      <c r="CA35" s="79">
        <v>18.988640120479999</v>
      </c>
      <c r="CB35" s="79">
        <v>17.1573672297421</v>
      </c>
      <c r="CC35" s="79">
        <v>18.032302300800001</v>
      </c>
      <c r="CD35" s="79">
        <v>16.551776653600001</v>
      </c>
      <c r="CE35" s="79">
        <v>18.850836747999999</v>
      </c>
      <c r="CF35" s="79">
        <v>18.544169826960001</v>
      </c>
      <c r="CG35" s="79">
        <v>19.553464051999999</v>
      </c>
      <c r="CH35" s="79">
        <v>17.529077357599999</v>
      </c>
      <c r="CI35" s="79">
        <v>20.3245107292</v>
      </c>
      <c r="CJ35" s="79">
        <v>20.073592590800001</v>
      </c>
      <c r="CK35" s="79">
        <v>21.55659609248</v>
      </c>
      <c r="CL35" s="79">
        <v>16.1154733625931</v>
      </c>
      <c r="CM35" s="79">
        <v>16.762417772142499</v>
      </c>
      <c r="CN35" s="79">
        <v>16.514504824125002</v>
      </c>
      <c r="CO35" s="79">
        <v>18.111878750031</v>
      </c>
      <c r="CP35" s="79">
        <v>15.324677035696499</v>
      </c>
      <c r="CQ35" s="79">
        <v>16.9217917931628</v>
      </c>
      <c r="CR35" s="79">
        <v>16.4468925903269</v>
      </c>
      <c r="CS35" s="79">
        <v>16.526634365355498</v>
      </c>
      <c r="CT35" s="79">
        <v>16.173957424060799</v>
      </c>
      <c r="CU35" s="79">
        <v>17.379379093822202</v>
      </c>
      <c r="CV35" s="79">
        <v>14.9399014534748</v>
      </c>
      <c r="CW35" s="79">
        <v>16.624157104452699</v>
      </c>
      <c r="CX35" s="79">
        <v>14.4656429836526</v>
      </c>
      <c r="CY35" s="79">
        <v>16.5700589367958</v>
      </c>
      <c r="CZ35" s="79">
        <v>16.196648424927499</v>
      </c>
      <c r="DA35" s="79">
        <v>17.180077167382102</v>
      </c>
      <c r="DB35" s="79">
        <v>13.831163486635999</v>
      </c>
      <c r="DC35" s="79">
        <v>14.7534404065504</v>
      </c>
      <c r="DD35" s="79">
        <v>15.3318330239234</v>
      </c>
      <c r="DE35" s="79">
        <v>16.1115471040548</v>
      </c>
      <c r="DF35" s="79">
        <v>19.3478022567847</v>
      </c>
      <c r="DG35" s="79">
        <v>12.274234854085799</v>
      </c>
      <c r="DH35" s="79">
        <v>14.90552996023</v>
      </c>
      <c r="DI35" s="79">
        <v>16.169513342974199</v>
      </c>
      <c r="DJ35" s="79">
        <v>25.902522078099398</v>
      </c>
      <c r="DK35" s="79">
        <v>29.110837660701002</v>
      </c>
      <c r="DL35" s="79">
        <v>32.109722838742798</v>
      </c>
      <c r="DM35" s="79">
        <v>35.808701428991803</v>
      </c>
      <c r="DN35" s="79">
        <v>39.898112924654498</v>
      </c>
      <c r="DO35" s="79">
        <v>45.162809838665403</v>
      </c>
      <c r="DP35" s="79">
        <v>42.638560743981401</v>
      </c>
      <c r="DQ35" s="79">
        <v>49.330618409241303</v>
      </c>
      <c r="DR35" s="79">
        <v>26.319852513558299</v>
      </c>
      <c r="DS35" s="79">
        <v>25.975793963974901</v>
      </c>
      <c r="DT35" s="79">
        <v>28.560500704941699</v>
      </c>
      <c r="DU35" s="79">
        <v>27.6116046123716</v>
      </c>
      <c r="DV35" s="79">
        <v>31.669035748139901</v>
      </c>
      <c r="DW35" s="79">
        <v>33.342351280337297</v>
      </c>
      <c r="DX35" s="79">
        <v>30.2576000294974</v>
      </c>
      <c r="DY35" s="79">
        <v>32.638178861655703</v>
      </c>
      <c r="DZ35" s="79">
        <v>28.314514784170498</v>
      </c>
    </row>
    <row r="36" spans="1:130" x14ac:dyDescent="0.25">
      <c r="A36" s="84" t="s">
        <v>254</v>
      </c>
      <c r="B36" s="134" t="s">
        <v>139</v>
      </c>
      <c r="BN36" s="79">
        <v>3.0483306250000002E-2</v>
      </c>
      <c r="BO36" s="79">
        <v>3.0483306250000002E-2</v>
      </c>
      <c r="BP36" s="79">
        <v>3.0483306250000002E-2</v>
      </c>
      <c r="BQ36" s="79">
        <v>3.0483306250000002E-2</v>
      </c>
      <c r="BR36" s="79">
        <v>0.10848036875</v>
      </c>
      <c r="BS36" s="79">
        <v>3.1980368750000002E-2</v>
      </c>
      <c r="BT36" s="79">
        <v>3.1980368750000002E-2</v>
      </c>
      <c r="BU36" s="79">
        <v>3.1980368750000002E-2</v>
      </c>
      <c r="BV36" s="79">
        <v>0.13770034875000001</v>
      </c>
      <c r="BW36" s="79">
        <v>0.22423434875000001</v>
      </c>
      <c r="BX36" s="79">
        <v>0.14423434874999999</v>
      </c>
      <c r="BY36" s="79">
        <v>0.48939038875000002</v>
      </c>
      <c r="BZ36" s="79">
        <v>1.423434875E-2</v>
      </c>
      <c r="CA36" s="79">
        <v>1.423434875E-2</v>
      </c>
      <c r="CB36" s="79">
        <v>1.423434875E-2</v>
      </c>
      <c r="CC36" s="79">
        <v>1.423434875E-2</v>
      </c>
      <c r="CD36" s="79">
        <v>2.480649125E-2</v>
      </c>
      <c r="CE36" s="79">
        <v>2.480649125E-2</v>
      </c>
      <c r="CF36" s="79">
        <v>2.480649125E-2</v>
      </c>
      <c r="CG36" s="79">
        <v>2.480649125E-2</v>
      </c>
      <c r="CH36" s="79">
        <v>2.480649125E-2</v>
      </c>
      <c r="CI36" s="79">
        <v>2.480649125E-2</v>
      </c>
      <c r="CJ36" s="79">
        <v>2.480649125E-2</v>
      </c>
      <c r="CK36" s="79">
        <v>2.480649125E-2</v>
      </c>
      <c r="CL36" s="79">
        <v>1.6529633750000002E-2</v>
      </c>
      <c r="CM36" s="79">
        <v>1.6529633750000002E-2</v>
      </c>
      <c r="CN36" s="79">
        <v>1.6529633750000002E-2</v>
      </c>
      <c r="CO36" s="79">
        <v>1.6529633750000002E-2</v>
      </c>
      <c r="CP36" s="79">
        <v>1.6529633750000002E-2</v>
      </c>
      <c r="CQ36" s="79">
        <v>1.6529633750000002E-2</v>
      </c>
      <c r="CR36" s="79">
        <v>1.6529633750000002E-2</v>
      </c>
      <c r="CS36" s="79">
        <v>1.6529633750000002E-2</v>
      </c>
      <c r="CT36" s="79">
        <v>1.6529633750000002E-2</v>
      </c>
      <c r="CU36" s="79">
        <v>1.6529633750000002E-2</v>
      </c>
      <c r="CV36" s="79">
        <v>1.6529633750000002E-2</v>
      </c>
      <c r="CW36" s="79">
        <v>1.6529633750000002E-2</v>
      </c>
      <c r="CX36" s="79">
        <v>1.6529633750000002E-2</v>
      </c>
      <c r="CY36" s="79">
        <v>1.6529633750000002E-2</v>
      </c>
      <c r="CZ36" s="79">
        <v>1.6529633750000002E-2</v>
      </c>
      <c r="DA36" s="79">
        <v>1.6529633750000002E-2</v>
      </c>
      <c r="DB36" s="79">
        <v>1.6529633750000002E-2</v>
      </c>
      <c r="DC36" s="79">
        <v>1.6529633750000002E-2</v>
      </c>
      <c r="DD36" s="79">
        <v>1.6529633750000002E-2</v>
      </c>
      <c r="DE36" s="79">
        <v>1.6529633750000002E-2</v>
      </c>
      <c r="DF36" s="79">
        <v>1.6529633750000002E-2</v>
      </c>
      <c r="DG36" s="79">
        <v>1.6529633750000002E-2</v>
      </c>
      <c r="DH36" s="79">
        <v>1.6529633750000002E-2</v>
      </c>
      <c r="DI36" s="79">
        <v>1.6529633750000002E-2</v>
      </c>
      <c r="DJ36" s="79">
        <v>1.6529633750000002E-2</v>
      </c>
      <c r="DK36" s="79">
        <v>1.6529633750000002E-2</v>
      </c>
      <c r="DL36" s="79">
        <v>1.6529633750000002E-2</v>
      </c>
      <c r="DM36" s="79">
        <v>1.6529633750000002E-2</v>
      </c>
      <c r="DN36" s="79">
        <v>1.6529633750000002E-2</v>
      </c>
      <c r="DO36" s="79">
        <v>1.6529633750000002E-2</v>
      </c>
      <c r="DP36" s="79">
        <v>1.6529633750000002E-2</v>
      </c>
      <c r="DQ36" s="79">
        <v>1.6529633750000002E-2</v>
      </c>
      <c r="DR36" s="79">
        <v>1.6529633750000002E-2</v>
      </c>
      <c r="DS36" s="79">
        <v>1.6529633750000002E-2</v>
      </c>
      <c r="DT36" s="79">
        <v>1.6529633750000002E-2</v>
      </c>
      <c r="DU36" s="79">
        <v>1.6529633750000002E-2</v>
      </c>
      <c r="DV36" s="79">
        <v>1.6529633750000002E-2</v>
      </c>
      <c r="DW36" s="79">
        <v>1.6529633750000002E-2</v>
      </c>
      <c r="DX36" s="79">
        <v>1.6529633750000002E-2</v>
      </c>
      <c r="DY36" s="79">
        <v>1.6529633750000002E-2</v>
      </c>
      <c r="DZ36" s="79">
        <v>1.6529633750000002E-2</v>
      </c>
    </row>
    <row r="37" spans="1:130" x14ac:dyDescent="0.25">
      <c r="A37" s="81" t="s">
        <v>255</v>
      </c>
      <c r="B37" s="126" t="s">
        <v>141</v>
      </c>
      <c r="BN37" s="79">
        <v>79.702350776684995</v>
      </c>
      <c r="BO37" s="79">
        <v>64.588500238785002</v>
      </c>
      <c r="BP37" s="79">
        <v>51.747389810764503</v>
      </c>
      <c r="BQ37" s="79">
        <v>60.210761960428499</v>
      </c>
      <c r="BR37" s="79">
        <v>86.223113277953004</v>
      </c>
      <c r="BS37" s="79">
        <v>63.971132210644001</v>
      </c>
      <c r="BT37" s="79">
        <v>52.761092203261498</v>
      </c>
      <c r="BU37" s="79">
        <v>61.511637795932003</v>
      </c>
      <c r="BV37" s="79">
        <v>77.050204399257495</v>
      </c>
      <c r="BW37" s="79">
        <v>63.044866268573003</v>
      </c>
      <c r="BX37" s="79">
        <v>47.572109995332198</v>
      </c>
      <c r="BY37" s="79">
        <v>59.906543594177499</v>
      </c>
      <c r="BZ37" s="79">
        <v>91.730576507576998</v>
      </c>
      <c r="CA37" s="79">
        <v>74.532207375943003</v>
      </c>
      <c r="CB37" s="79">
        <v>58.205891327480998</v>
      </c>
      <c r="CC37" s="79">
        <v>73.231509840542003</v>
      </c>
      <c r="CD37" s="79">
        <v>113.61084692114299</v>
      </c>
      <c r="CE37" s="79">
        <v>85.589746364242004</v>
      </c>
      <c r="CF37" s="79">
        <v>68.394158369452498</v>
      </c>
      <c r="CG37" s="79">
        <v>83.384388412316994</v>
      </c>
      <c r="CH37" s="79">
        <v>121.812837174121</v>
      </c>
      <c r="CI37" s="79">
        <v>97.260143727704502</v>
      </c>
      <c r="CJ37" s="79">
        <v>73.806401455021501</v>
      </c>
      <c r="CK37" s="79">
        <v>86.698688696705503</v>
      </c>
      <c r="CL37" s="79">
        <v>115.643681256452</v>
      </c>
      <c r="CM37" s="79">
        <v>87.723358606331502</v>
      </c>
      <c r="CN37" s="79">
        <v>71.266376527537503</v>
      </c>
      <c r="CO37" s="79">
        <v>96.926307824093499</v>
      </c>
      <c r="CP37" s="79">
        <v>122.701834900549</v>
      </c>
      <c r="CQ37" s="79">
        <v>95.792102941168494</v>
      </c>
      <c r="CR37" s="79">
        <v>76.937694080862499</v>
      </c>
      <c r="CS37" s="79">
        <v>95.358697096510994</v>
      </c>
      <c r="CT37" s="79">
        <v>128.220238244428</v>
      </c>
      <c r="CU37" s="79">
        <v>107.27594171621701</v>
      </c>
      <c r="CV37" s="79">
        <v>84.391660389874502</v>
      </c>
      <c r="CW37" s="79">
        <v>106.822873559505</v>
      </c>
      <c r="CX37" s="79">
        <v>147.55374697770401</v>
      </c>
      <c r="CY37" s="79">
        <v>115.102636747273</v>
      </c>
      <c r="CZ37" s="79">
        <v>98.693212563292505</v>
      </c>
      <c r="DA37" s="79">
        <v>117.55044399896001</v>
      </c>
      <c r="DB37" s="79">
        <v>171.29199555178101</v>
      </c>
      <c r="DC37" s="79">
        <v>129.41819293431999</v>
      </c>
      <c r="DD37" s="79">
        <v>100.555392502529</v>
      </c>
      <c r="DE37" s="79">
        <v>125.40868092729301</v>
      </c>
      <c r="DF37" s="79">
        <v>157.53563862233599</v>
      </c>
      <c r="DG37" s="79">
        <v>27.861385247954601</v>
      </c>
      <c r="DH37" s="79">
        <v>25.4862994019173</v>
      </c>
      <c r="DI37" s="79">
        <v>36.235622849740203</v>
      </c>
      <c r="DJ37" s="79">
        <v>58.283056079818003</v>
      </c>
      <c r="DK37" s="79">
        <v>98.600525231692501</v>
      </c>
      <c r="DL37" s="79">
        <v>97.384826556517993</v>
      </c>
      <c r="DM37" s="79">
        <v>119.847867933193</v>
      </c>
      <c r="DN37" s="79">
        <v>152.52546731973001</v>
      </c>
      <c r="DO37" s="79">
        <v>172.00563221033099</v>
      </c>
      <c r="DP37" s="79">
        <v>127.451863930952</v>
      </c>
      <c r="DQ37" s="79">
        <v>148.53412595187299</v>
      </c>
      <c r="DR37" s="79">
        <v>221.50726316097499</v>
      </c>
      <c r="DS37" s="79">
        <v>181.00170543750801</v>
      </c>
      <c r="DT37" s="79">
        <v>151.65781713286199</v>
      </c>
      <c r="DU37" s="79">
        <v>176.26943585614401</v>
      </c>
      <c r="DV37" s="79">
        <v>258.28824075611902</v>
      </c>
      <c r="DW37" s="79">
        <v>202.82130586500301</v>
      </c>
      <c r="DX37" s="79">
        <v>157.868061566215</v>
      </c>
      <c r="DY37" s="79">
        <v>194.174954220367</v>
      </c>
      <c r="DZ37" s="79">
        <v>258.79318989877999</v>
      </c>
    </row>
    <row r="38" spans="1:130" x14ac:dyDescent="0.25">
      <c r="A38" s="81" t="s">
        <v>256</v>
      </c>
      <c r="B38" s="134" t="s">
        <v>142</v>
      </c>
      <c r="BN38" s="79">
        <v>3.8774937440366699</v>
      </c>
      <c r="BO38" s="79">
        <v>3.8945136283466599</v>
      </c>
      <c r="BP38" s="79">
        <v>3.69434747505667</v>
      </c>
      <c r="BQ38" s="79">
        <v>3.99077039750666</v>
      </c>
      <c r="BR38" s="79">
        <v>4.1073416471066704</v>
      </c>
      <c r="BS38" s="79">
        <v>4.3644444741233404</v>
      </c>
      <c r="BT38" s="79">
        <v>3.9532720965000001</v>
      </c>
      <c r="BU38" s="79">
        <v>3.7225880428433298</v>
      </c>
      <c r="BV38" s="79">
        <v>3.9915704293799998</v>
      </c>
      <c r="BW38" s="79">
        <v>3.5253318348399998</v>
      </c>
      <c r="BX38" s="79">
        <v>3.2222659326966698</v>
      </c>
      <c r="BY38" s="79">
        <v>3.17692355042667</v>
      </c>
      <c r="BZ38" s="79">
        <v>4.0881944476800003</v>
      </c>
      <c r="CA38" s="79">
        <v>3.8024646754</v>
      </c>
      <c r="CB38" s="79">
        <v>3.4393307058966598</v>
      </c>
      <c r="CC38" s="79">
        <v>3.4478368116266598</v>
      </c>
      <c r="CD38" s="79">
        <v>4.4280047486066696</v>
      </c>
      <c r="CE38" s="79">
        <v>4.6327273181133402</v>
      </c>
      <c r="CF38" s="79">
        <v>4.4037651562000004</v>
      </c>
      <c r="CG38" s="79">
        <v>4.4552332388733298</v>
      </c>
      <c r="CH38" s="79">
        <v>6.1460120469384503</v>
      </c>
      <c r="CI38" s="79">
        <v>6.5855349183819998</v>
      </c>
      <c r="CJ38" s="79">
        <v>5.3687263888032</v>
      </c>
      <c r="CK38" s="79">
        <v>5.1633863102166497</v>
      </c>
      <c r="CL38" s="79">
        <v>5.3267690445634504</v>
      </c>
      <c r="CM38" s="79">
        <v>5.0749129300594999</v>
      </c>
      <c r="CN38" s="79">
        <v>4.2633696088789401</v>
      </c>
      <c r="CO38" s="79">
        <v>3.8932078397282499</v>
      </c>
      <c r="CP38" s="79">
        <v>3.7005703931490399</v>
      </c>
      <c r="CQ38" s="79">
        <v>3.63506545360526</v>
      </c>
      <c r="CR38" s="79">
        <v>3.1428502522766699</v>
      </c>
      <c r="CS38" s="79">
        <v>2.9208903934800001</v>
      </c>
      <c r="CT38" s="79">
        <v>4.6483959132339496</v>
      </c>
      <c r="CU38" s="79">
        <v>4.8752141793605803</v>
      </c>
      <c r="CV38" s="79">
        <v>3.2233038669492302</v>
      </c>
      <c r="CW38" s="79">
        <v>3.9778343772648901</v>
      </c>
      <c r="CX38" s="79">
        <v>5.4251058166274504</v>
      </c>
      <c r="CY38" s="79">
        <v>4.2966626132427903</v>
      </c>
      <c r="CZ38" s="79">
        <v>3.4113140721033801</v>
      </c>
      <c r="DA38" s="79">
        <v>3.9145906102816501</v>
      </c>
      <c r="DB38" s="79">
        <v>4.4977434351675099</v>
      </c>
      <c r="DC38" s="79">
        <v>4.5066891792405501</v>
      </c>
      <c r="DD38" s="79">
        <v>3.2810319947568201</v>
      </c>
      <c r="DE38" s="79">
        <v>3.46494065337864</v>
      </c>
      <c r="DF38" s="79">
        <v>3.2472734999265498</v>
      </c>
      <c r="DG38" s="79">
        <v>2.1162576773533601</v>
      </c>
      <c r="DH38" s="79">
        <v>2.1153517113979201</v>
      </c>
      <c r="DI38" s="79">
        <v>2.8103594245265202</v>
      </c>
      <c r="DJ38" s="79">
        <v>5.2348369481371</v>
      </c>
      <c r="DK38" s="79">
        <v>5.5709506247972502</v>
      </c>
      <c r="DL38" s="79">
        <v>3.70213150737787</v>
      </c>
      <c r="DM38" s="79">
        <v>3.8306567883378899</v>
      </c>
      <c r="DN38" s="79">
        <v>6.3010403100209498</v>
      </c>
      <c r="DO38" s="79">
        <v>7.9541796788515997</v>
      </c>
      <c r="DP38" s="79">
        <v>4.4413006528383701</v>
      </c>
      <c r="DQ38" s="79">
        <v>3.34717101673803</v>
      </c>
      <c r="DR38" s="79">
        <v>5.3465826371551</v>
      </c>
      <c r="DS38" s="79">
        <v>5.5668144980945504</v>
      </c>
      <c r="DT38" s="79">
        <v>5.9132094281176499</v>
      </c>
      <c r="DU38" s="79">
        <v>5.4411777837570003</v>
      </c>
      <c r="DV38" s="79">
        <v>6.0821416557566002</v>
      </c>
      <c r="DW38" s="79">
        <v>6.1386644505136498</v>
      </c>
      <c r="DX38" s="79">
        <v>6.0947906703547003</v>
      </c>
      <c r="DY38" s="79">
        <v>5.8127959271791498</v>
      </c>
      <c r="DZ38" s="79">
        <v>4.6949855148837596</v>
      </c>
    </row>
    <row r="39" spans="1:130" x14ac:dyDescent="0.25">
      <c r="A39" s="81" t="s">
        <v>257</v>
      </c>
      <c r="B39" s="134" t="s">
        <v>143</v>
      </c>
      <c r="BN39" s="79">
        <v>75.824857032648495</v>
      </c>
      <c r="BO39" s="79">
        <v>60.6939866104385</v>
      </c>
      <c r="BP39" s="79">
        <v>48.053042335707701</v>
      </c>
      <c r="BQ39" s="79">
        <v>56.219991562921997</v>
      </c>
      <c r="BR39" s="79">
        <v>82.115771630846496</v>
      </c>
      <c r="BS39" s="79">
        <v>59.606687736520499</v>
      </c>
      <c r="BT39" s="79">
        <v>48.807820106761497</v>
      </c>
      <c r="BU39" s="79">
        <v>57.789049753088499</v>
      </c>
      <c r="BV39" s="79">
        <v>73.058633969877505</v>
      </c>
      <c r="BW39" s="79">
        <v>59.519534433733</v>
      </c>
      <c r="BX39" s="79">
        <v>44.349844062635498</v>
      </c>
      <c r="BY39" s="79">
        <v>56.729620043750998</v>
      </c>
      <c r="BZ39" s="79">
        <v>87.642382059897002</v>
      </c>
      <c r="CA39" s="79">
        <v>70.729742700543</v>
      </c>
      <c r="CB39" s="79">
        <v>54.766560621584503</v>
      </c>
      <c r="CC39" s="79">
        <v>69.783673028915501</v>
      </c>
      <c r="CD39" s="79">
        <v>109.182842172536</v>
      </c>
      <c r="CE39" s="79">
        <v>80.957019046128494</v>
      </c>
      <c r="CF39" s="79">
        <v>63.990393213252503</v>
      </c>
      <c r="CG39" s="79">
        <v>78.929155173443505</v>
      </c>
      <c r="CH39" s="79">
        <v>115.666825127183</v>
      </c>
      <c r="CI39" s="79">
        <v>90.674608809322507</v>
      </c>
      <c r="CJ39" s="79">
        <v>68.437675066218503</v>
      </c>
      <c r="CK39" s="79">
        <v>81.535302386488993</v>
      </c>
      <c r="CL39" s="79">
        <v>110.316912211889</v>
      </c>
      <c r="CM39" s="79">
        <v>82.648445676272004</v>
      </c>
      <c r="CN39" s="79">
        <v>67.0030069186585</v>
      </c>
      <c r="CO39" s="79">
        <v>93.033099984365506</v>
      </c>
      <c r="CP39" s="79">
        <v>119.00126450739999</v>
      </c>
      <c r="CQ39" s="79">
        <v>92.157037487563002</v>
      </c>
      <c r="CR39" s="79">
        <v>73.794843828585996</v>
      </c>
      <c r="CS39" s="79">
        <v>92.437806703031001</v>
      </c>
      <c r="CT39" s="79">
        <v>123.57184233119401</v>
      </c>
      <c r="CU39" s="79">
        <v>102.400727536855</v>
      </c>
      <c r="CV39" s="79">
        <v>81.168356522924995</v>
      </c>
      <c r="CW39" s="79">
        <v>102.84503918224</v>
      </c>
      <c r="CX39" s="79">
        <v>142.12864116107599</v>
      </c>
      <c r="CY39" s="79">
        <v>110.80597413403</v>
      </c>
      <c r="CZ39" s="79">
        <v>95.281898491188997</v>
      </c>
      <c r="DA39" s="79">
        <v>113.635853388679</v>
      </c>
      <c r="DB39" s="79">
        <v>166.79425211661299</v>
      </c>
      <c r="DC39" s="79">
        <v>124.911503755079</v>
      </c>
      <c r="DD39" s="79">
        <v>97.274360507771505</v>
      </c>
      <c r="DE39" s="79">
        <v>121.943740273914</v>
      </c>
      <c r="DF39" s="79">
        <v>154.288365122409</v>
      </c>
      <c r="DG39" s="79">
        <v>25.745127570601301</v>
      </c>
      <c r="DH39" s="79">
        <v>23.370947690519401</v>
      </c>
      <c r="DI39" s="79">
        <v>33.4252634252137</v>
      </c>
      <c r="DJ39" s="79">
        <v>53.048219131681002</v>
      </c>
      <c r="DK39" s="79">
        <v>93.029574606894997</v>
      </c>
      <c r="DL39" s="79">
        <v>93.682695049139994</v>
      </c>
      <c r="DM39" s="79">
        <v>116.017211144855</v>
      </c>
      <c r="DN39" s="79">
        <v>146.22442700971001</v>
      </c>
      <c r="DO39" s="79">
        <v>164.05145253148001</v>
      </c>
      <c r="DP39" s="79">
        <v>123.010563278113</v>
      </c>
      <c r="DQ39" s="79">
        <v>145.18695493513499</v>
      </c>
      <c r="DR39" s="79">
        <v>216.16068052381999</v>
      </c>
      <c r="DS39" s="79">
        <v>175.43489093941301</v>
      </c>
      <c r="DT39" s="79">
        <v>145.744607704744</v>
      </c>
      <c r="DU39" s="79">
        <v>170.828258072387</v>
      </c>
      <c r="DV39" s="79">
        <v>252.206099100362</v>
      </c>
      <c r="DW39" s="79">
        <v>196.68264141448901</v>
      </c>
      <c r="DX39" s="79">
        <v>151.773270895861</v>
      </c>
      <c r="DY39" s="79">
        <v>188.362158293188</v>
      </c>
      <c r="DZ39" s="79">
        <v>254.09820438389701</v>
      </c>
    </row>
    <row r="40" spans="1:130" x14ac:dyDescent="0.25">
      <c r="A40" s="81" t="s">
        <v>258</v>
      </c>
      <c r="B40" s="126" t="s">
        <v>144</v>
      </c>
      <c r="BN40" s="79">
        <v>8.3220297990544498</v>
      </c>
      <c r="BO40" s="79">
        <v>9.7777906593737995</v>
      </c>
      <c r="BP40" s="79">
        <v>12.616024311990399</v>
      </c>
      <c r="BQ40" s="79">
        <v>9.9928275069721497</v>
      </c>
      <c r="BR40" s="79">
        <v>7.7713261386634001</v>
      </c>
      <c r="BS40" s="79">
        <v>8.4765744954993494</v>
      </c>
      <c r="BT40" s="79">
        <v>11.7172539179036</v>
      </c>
      <c r="BU40" s="79">
        <v>8.5267871483190003</v>
      </c>
      <c r="BV40" s="79">
        <v>7.7728674715732504</v>
      </c>
      <c r="BW40" s="79">
        <v>8.9179665113110005</v>
      </c>
      <c r="BX40" s="79">
        <v>9.0663419795801996</v>
      </c>
      <c r="BY40" s="79">
        <v>8.0162193962363002</v>
      </c>
      <c r="BZ40" s="79">
        <v>7.6209041401119499</v>
      </c>
      <c r="CA40" s="79">
        <v>8.6021654524561999</v>
      </c>
      <c r="CB40" s="79">
        <v>10.7695477793809</v>
      </c>
      <c r="CC40" s="79">
        <v>9.9263767448049496</v>
      </c>
      <c r="CD40" s="79">
        <v>8.3861128506914504</v>
      </c>
      <c r="CE40" s="79">
        <v>8.7891950425742493</v>
      </c>
      <c r="CF40" s="79">
        <v>13.353215653687201</v>
      </c>
      <c r="CG40" s="79">
        <v>9.5979298953580994</v>
      </c>
      <c r="CH40" s="79">
        <v>9.8924828171711994</v>
      </c>
      <c r="CI40" s="79">
        <v>11.206533288747501</v>
      </c>
      <c r="CJ40" s="79">
        <v>15.828991346183701</v>
      </c>
      <c r="CK40" s="79">
        <v>11.583543129215</v>
      </c>
      <c r="CL40" s="79">
        <v>9.2322423530954492</v>
      </c>
      <c r="CM40" s="79">
        <v>9.7400817323624498</v>
      </c>
      <c r="CN40" s="79">
        <v>14.4340389485623</v>
      </c>
      <c r="CO40" s="79">
        <v>13.8963602562219</v>
      </c>
      <c r="CP40" s="79">
        <v>11.3282002397422</v>
      </c>
      <c r="CQ40" s="79">
        <v>11.053643329930299</v>
      </c>
      <c r="CR40" s="79">
        <v>16.3851021652623</v>
      </c>
      <c r="CS40" s="79">
        <v>14.058327030683101</v>
      </c>
      <c r="CT40" s="79">
        <v>11.149085945393701</v>
      </c>
      <c r="CU40" s="79">
        <v>11.365523921698401</v>
      </c>
      <c r="CV40" s="79">
        <v>15.8989324824945</v>
      </c>
      <c r="CW40" s="79">
        <v>12.089215119290399</v>
      </c>
      <c r="CX40" s="79">
        <v>10.657135077720699</v>
      </c>
      <c r="CY40" s="79">
        <v>10.815784064682299</v>
      </c>
      <c r="CZ40" s="79">
        <v>16.462315064878499</v>
      </c>
      <c r="DA40" s="79">
        <v>9.6107008882139002</v>
      </c>
      <c r="DB40" s="79">
        <v>9.5637856313855494</v>
      </c>
      <c r="DC40" s="79">
        <v>10.1521662693042</v>
      </c>
      <c r="DD40" s="79">
        <v>14.075618138877701</v>
      </c>
      <c r="DE40" s="79">
        <v>9.6740506226756509</v>
      </c>
      <c r="DF40" s="79">
        <v>8.9603110006822</v>
      </c>
      <c r="DG40" s="79">
        <v>2.2183847868024098</v>
      </c>
      <c r="DH40" s="79">
        <v>3.5795332390463499</v>
      </c>
      <c r="DI40" s="79">
        <v>5.7901647696768999</v>
      </c>
      <c r="DJ40" s="79">
        <v>6.3600006316654003</v>
      </c>
      <c r="DK40" s="79">
        <v>7.9595750884397001</v>
      </c>
      <c r="DL40" s="79">
        <v>12.093511749484501</v>
      </c>
      <c r="DM40" s="79">
        <v>11.814027552410201</v>
      </c>
      <c r="DN40" s="79">
        <v>12.9554456088362</v>
      </c>
      <c r="DO40" s="79">
        <v>15.359956589141399</v>
      </c>
      <c r="DP40" s="79">
        <v>18.1353761579301</v>
      </c>
      <c r="DQ40" s="79">
        <v>13.8976502084176</v>
      </c>
      <c r="DR40" s="79">
        <v>13.097388043635</v>
      </c>
      <c r="DS40" s="79">
        <v>16.9095555948035</v>
      </c>
      <c r="DT40" s="79">
        <v>21.494434689111099</v>
      </c>
      <c r="DU40" s="79">
        <v>19.6186438023934</v>
      </c>
      <c r="DV40" s="79">
        <v>18.806758485994902</v>
      </c>
      <c r="DW40" s="79">
        <v>18.4344485639878</v>
      </c>
      <c r="DX40" s="79">
        <v>25.830755787856202</v>
      </c>
      <c r="DY40" s="79">
        <v>20.4094278854494</v>
      </c>
      <c r="DZ40" s="79">
        <v>18.960551030884702</v>
      </c>
    </row>
    <row r="41" spans="1:130" x14ac:dyDescent="0.25">
      <c r="A41" s="81" t="s">
        <v>259</v>
      </c>
      <c r="B41" s="134" t="s">
        <v>142</v>
      </c>
      <c r="BN41" s="79">
        <v>0.51485953315177002</v>
      </c>
      <c r="BO41" s="79">
        <v>0.46662028451697002</v>
      </c>
      <c r="BP41" s="79">
        <v>0.482596577745042</v>
      </c>
      <c r="BQ41" s="79">
        <v>0.56162685523057498</v>
      </c>
      <c r="BR41" s="79">
        <v>0.52980154145732505</v>
      </c>
      <c r="BS41" s="79">
        <v>0.48270636645244602</v>
      </c>
      <c r="BT41" s="79">
        <v>0.43741628795064502</v>
      </c>
      <c r="BU41" s="79">
        <v>0.42180951299728198</v>
      </c>
      <c r="BV41" s="79">
        <v>0.32896024606810498</v>
      </c>
      <c r="BW41" s="79">
        <v>0.42775408422639899</v>
      </c>
      <c r="BX41" s="79">
        <v>0.45654676477057499</v>
      </c>
      <c r="BY41" s="79">
        <v>0.3238792477197</v>
      </c>
      <c r="BZ41" s="79">
        <v>0.21505016968690199</v>
      </c>
      <c r="CA41" s="79">
        <v>0.24280843937823399</v>
      </c>
      <c r="CB41" s="79">
        <v>0.22100181700080701</v>
      </c>
      <c r="CC41" s="79">
        <v>0.31769082389567899</v>
      </c>
      <c r="CD41" s="79">
        <v>0.26912644659146701</v>
      </c>
      <c r="CE41" s="79">
        <v>0.30234706557200902</v>
      </c>
      <c r="CF41" s="79">
        <v>0.26387523035403498</v>
      </c>
      <c r="CG41" s="79">
        <v>0.29313662562679099</v>
      </c>
      <c r="CH41" s="79">
        <v>0.23675651006616</v>
      </c>
      <c r="CI41" s="79">
        <v>0.29262612198982102</v>
      </c>
      <c r="CJ41" s="79">
        <v>0.26549736660101197</v>
      </c>
      <c r="CK41" s="79">
        <v>0.252727629442829</v>
      </c>
      <c r="CL41" s="79">
        <v>0.23356467947482601</v>
      </c>
      <c r="CM41" s="79">
        <v>0.209661705669311</v>
      </c>
      <c r="CN41" s="79">
        <v>0.30171104285721401</v>
      </c>
      <c r="CO41" s="79">
        <v>0.30850077870318299</v>
      </c>
      <c r="CP41" s="79">
        <v>0.54021500819383494</v>
      </c>
      <c r="CQ41" s="79">
        <v>0.32799254169383402</v>
      </c>
      <c r="CR41" s="79">
        <v>0.35532755819383399</v>
      </c>
      <c r="CS41" s="79">
        <v>0.31176372819383402</v>
      </c>
      <c r="CT41" s="79">
        <v>0.69269532064866002</v>
      </c>
      <c r="CU41" s="79">
        <v>0.23491518334527001</v>
      </c>
      <c r="CV41" s="79">
        <v>0.28590824949523602</v>
      </c>
      <c r="CW41" s="79">
        <v>0.27350745530423298</v>
      </c>
      <c r="CX41" s="79">
        <v>0.265802614106462</v>
      </c>
      <c r="CY41" s="79">
        <v>0.43449297459660302</v>
      </c>
      <c r="CZ41" s="79">
        <v>0.199813486283826</v>
      </c>
      <c r="DA41" s="79">
        <v>0.22631674070859101</v>
      </c>
      <c r="DB41" s="79">
        <v>0.20818127905016401</v>
      </c>
      <c r="DC41" s="79">
        <v>0.278618517499306</v>
      </c>
      <c r="DD41" s="79">
        <v>0.20883958686354001</v>
      </c>
      <c r="DE41" s="79">
        <v>0.26434719580473798</v>
      </c>
      <c r="DF41" s="79">
        <v>0.238431260726995</v>
      </c>
      <c r="DG41" s="79">
        <v>3.14450736962004E-2</v>
      </c>
      <c r="DH41" s="79">
        <v>3.5119232982600702E-2</v>
      </c>
      <c r="DI41" s="79">
        <v>6.0547838736389997E-2</v>
      </c>
      <c r="DJ41" s="79">
        <v>3.6328199361670199E-2</v>
      </c>
      <c r="DK41" s="79">
        <v>5.2925340614031001E-2</v>
      </c>
      <c r="DL41" s="79">
        <v>8.7706695931821496E-2</v>
      </c>
      <c r="DM41" s="79">
        <v>0.13039324624269699</v>
      </c>
      <c r="DN41" s="79">
        <v>0.11518248062808301</v>
      </c>
      <c r="DO41" s="79">
        <v>0.18616619416292701</v>
      </c>
      <c r="DP41" s="79">
        <v>0.256211494942851</v>
      </c>
      <c r="DQ41" s="79">
        <v>0.16965916675797499</v>
      </c>
      <c r="DR41" s="79">
        <v>0.26020222162187501</v>
      </c>
      <c r="DS41" s="79">
        <v>0.30750393330383302</v>
      </c>
      <c r="DT41" s="79">
        <v>0.225556616699506</v>
      </c>
      <c r="DU41" s="79">
        <v>0.29207722858265101</v>
      </c>
      <c r="DV41" s="79">
        <v>0.29212200250259202</v>
      </c>
      <c r="DW41" s="79">
        <v>0.36886836571167902</v>
      </c>
      <c r="DX41" s="79">
        <v>0.23715673999737999</v>
      </c>
      <c r="DY41" s="79">
        <v>0.30914987445378</v>
      </c>
      <c r="DZ41" s="79">
        <v>0.177968476228305</v>
      </c>
    </row>
    <row r="42" spans="1:130" x14ac:dyDescent="0.25">
      <c r="A42" s="81" t="s">
        <v>260</v>
      </c>
      <c r="B42" s="134" t="s">
        <v>143</v>
      </c>
      <c r="BN42" s="79">
        <v>7.8071702659027</v>
      </c>
      <c r="BO42" s="79">
        <v>9.3111703748568502</v>
      </c>
      <c r="BP42" s="79">
        <v>12.1334277342454</v>
      </c>
      <c r="BQ42" s="79">
        <v>9.4312006517415501</v>
      </c>
      <c r="BR42" s="79">
        <v>7.24152459720605</v>
      </c>
      <c r="BS42" s="79">
        <v>7.9938681290469003</v>
      </c>
      <c r="BT42" s="79">
        <v>11.279837629953001</v>
      </c>
      <c r="BU42" s="79">
        <v>8.1049776353216991</v>
      </c>
      <c r="BV42" s="79">
        <v>7.4439072255051499</v>
      </c>
      <c r="BW42" s="79">
        <v>8.4902124270846002</v>
      </c>
      <c r="BX42" s="79">
        <v>8.6097952148095995</v>
      </c>
      <c r="BY42" s="79">
        <v>7.6923401485165996</v>
      </c>
      <c r="BZ42" s="79">
        <v>7.4058539704250501</v>
      </c>
      <c r="CA42" s="79">
        <v>8.3593570130779504</v>
      </c>
      <c r="CB42" s="79">
        <v>10.5485459623801</v>
      </c>
      <c r="CC42" s="79">
        <v>9.6086859209092506</v>
      </c>
      <c r="CD42" s="79">
        <v>8.1169864041000004</v>
      </c>
      <c r="CE42" s="79">
        <v>8.4868479770022507</v>
      </c>
      <c r="CF42" s="79">
        <v>13.0893404233331</v>
      </c>
      <c r="CG42" s="79">
        <v>9.3047932697313005</v>
      </c>
      <c r="CH42" s="79">
        <v>9.6557263071050503</v>
      </c>
      <c r="CI42" s="79">
        <v>10.913907166757699</v>
      </c>
      <c r="CJ42" s="79">
        <v>15.563493979582701</v>
      </c>
      <c r="CK42" s="79">
        <v>11.3308154997722</v>
      </c>
      <c r="CL42" s="79">
        <v>8.9986776736206</v>
      </c>
      <c r="CM42" s="79">
        <v>9.5304200266931502</v>
      </c>
      <c r="CN42" s="79">
        <v>14.1323279057052</v>
      </c>
      <c r="CO42" s="79">
        <v>13.5878594775187</v>
      </c>
      <c r="CP42" s="79">
        <v>10.787985231548401</v>
      </c>
      <c r="CQ42" s="79">
        <v>10.7256507882365</v>
      </c>
      <c r="CR42" s="79">
        <v>16.0297746070685</v>
      </c>
      <c r="CS42" s="79">
        <v>13.746563302489299</v>
      </c>
      <c r="CT42" s="79">
        <v>10.456390624745101</v>
      </c>
      <c r="CU42" s="79">
        <v>11.1306087383532</v>
      </c>
      <c r="CV42" s="79">
        <v>15.613024232999299</v>
      </c>
      <c r="CW42" s="79">
        <v>11.8157076639861</v>
      </c>
      <c r="CX42" s="79">
        <v>10.3913324636142</v>
      </c>
      <c r="CY42" s="79">
        <v>10.3812910900857</v>
      </c>
      <c r="CZ42" s="79">
        <v>16.262501578594598</v>
      </c>
      <c r="DA42" s="79">
        <v>9.3843841475052994</v>
      </c>
      <c r="DB42" s="79">
        <v>9.3556043523353498</v>
      </c>
      <c r="DC42" s="79">
        <v>9.8735477518049493</v>
      </c>
      <c r="DD42" s="79">
        <v>13.8667785520142</v>
      </c>
      <c r="DE42" s="79">
        <v>9.4097034268708999</v>
      </c>
      <c r="DF42" s="79">
        <v>8.7218797399552006</v>
      </c>
      <c r="DG42" s="79">
        <v>2.18693971310622</v>
      </c>
      <c r="DH42" s="79">
        <v>3.5444140060637399</v>
      </c>
      <c r="DI42" s="79">
        <v>5.7296169309404998</v>
      </c>
      <c r="DJ42" s="79">
        <v>6.3236724323036997</v>
      </c>
      <c r="DK42" s="79">
        <v>7.9066497478256998</v>
      </c>
      <c r="DL42" s="79">
        <v>12.005805053552701</v>
      </c>
      <c r="DM42" s="79">
        <v>11.6836343061675</v>
      </c>
      <c r="DN42" s="79">
        <v>12.8402631282081</v>
      </c>
      <c r="DO42" s="79">
        <v>15.1737903949785</v>
      </c>
      <c r="DP42" s="79">
        <v>17.8791646629873</v>
      </c>
      <c r="DQ42" s="79">
        <v>13.727991041659701</v>
      </c>
      <c r="DR42" s="79">
        <v>12.8371858220132</v>
      </c>
      <c r="DS42" s="79">
        <v>16.602051661499701</v>
      </c>
      <c r="DT42" s="79">
        <v>21.2688780724115</v>
      </c>
      <c r="DU42" s="79">
        <v>19.326566573810702</v>
      </c>
      <c r="DV42" s="79">
        <v>18.5146364834923</v>
      </c>
      <c r="DW42" s="79">
        <v>18.065580198276201</v>
      </c>
      <c r="DX42" s="79">
        <v>25.593599047858799</v>
      </c>
      <c r="DY42" s="79">
        <v>20.100278010995499</v>
      </c>
      <c r="DZ42" s="79">
        <v>18.7825825546564</v>
      </c>
    </row>
    <row r="43" spans="1:130" x14ac:dyDescent="0.25">
      <c r="A43" s="81" t="s">
        <v>261</v>
      </c>
      <c r="B43" s="126" t="s">
        <v>145</v>
      </c>
      <c r="BN43" s="79">
        <v>14.239046379567071</v>
      </c>
      <c r="BO43" s="79">
        <v>19.837149263286275</v>
      </c>
      <c r="BP43" s="79">
        <v>18.235729524793015</v>
      </c>
      <c r="BQ43" s="79">
        <v>18.898503537106603</v>
      </c>
      <c r="BR43" s="79">
        <v>16.611219954494796</v>
      </c>
      <c r="BS43" s="79">
        <v>16.904609656903169</v>
      </c>
      <c r="BT43" s="79">
        <v>13.021571938289522</v>
      </c>
      <c r="BU43" s="79">
        <v>22.887127597695176</v>
      </c>
      <c r="BV43" s="79">
        <v>15.757348356615058</v>
      </c>
      <c r="BW43" s="79">
        <v>16.150396774443088</v>
      </c>
      <c r="BX43" s="79">
        <v>19.137924197896368</v>
      </c>
      <c r="BY43" s="79">
        <v>19.459821930699448</v>
      </c>
      <c r="BZ43" s="79">
        <v>17.533560135261688</v>
      </c>
      <c r="CA43" s="79">
        <v>17.893745465098185</v>
      </c>
      <c r="CB43" s="79">
        <v>14.963209263536264</v>
      </c>
      <c r="CC43" s="79">
        <v>35.502755959068615</v>
      </c>
      <c r="CD43" s="79">
        <v>15.987578976981915</v>
      </c>
      <c r="CE43" s="79">
        <v>18.119433154810142</v>
      </c>
      <c r="CF43" s="79">
        <v>21.275910611182219</v>
      </c>
      <c r="CG43" s="79">
        <v>18.314580564239634</v>
      </c>
      <c r="CH43" s="79">
        <v>17.447296194585793</v>
      </c>
      <c r="CI43" s="79">
        <v>19.97693155847676</v>
      </c>
      <c r="CJ43" s="79">
        <v>23.745114935143778</v>
      </c>
      <c r="CK43" s="79">
        <v>28.879816817689093</v>
      </c>
      <c r="CL43" s="79">
        <v>20.007555927071472</v>
      </c>
      <c r="CM43" s="79">
        <v>20.429625411881041</v>
      </c>
      <c r="CN43" s="79">
        <v>27.210840058049946</v>
      </c>
      <c r="CO43" s="79">
        <v>31.5028709039848</v>
      </c>
      <c r="CP43" s="79">
        <v>24.24818535850407</v>
      </c>
      <c r="CQ43" s="79">
        <v>22.708875388833103</v>
      </c>
      <c r="CR43" s="79">
        <v>31.265086457787003</v>
      </c>
      <c r="CS43" s="79">
        <v>28.679060837735051</v>
      </c>
      <c r="CT43" s="79">
        <v>22.639099309058118</v>
      </c>
      <c r="CU43" s="79">
        <v>28.960028700945095</v>
      </c>
      <c r="CV43" s="79">
        <v>31.942832851587809</v>
      </c>
      <c r="CW43" s="79">
        <v>33.85249825425722</v>
      </c>
      <c r="CX43" s="79">
        <v>21.459471317037064</v>
      </c>
      <c r="CY43" s="79">
        <v>22.811033942566034</v>
      </c>
      <c r="CZ43" s="79">
        <v>36.286724702686463</v>
      </c>
      <c r="DA43" s="79">
        <v>35.410890811210017</v>
      </c>
      <c r="DB43" s="79">
        <v>28.192123010699557</v>
      </c>
      <c r="DC43" s="79">
        <v>28.642731364867856</v>
      </c>
      <c r="DD43" s="79">
        <v>29.658958111407884</v>
      </c>
      <c r="DE43" s="79">
        <v>35.208424005534638</v>
      </c>
      <c r="DF43" s="79">
        <v>37.733189158888834</v>
      </c>
      <c r="DG43" s="79">
        <v>23.69476621698562</v>
      </c>
      <c r="DH43" s="79">
        <v>38.579280337300652</v>
      </c>
      <c r="DI43" s="79">
        <v>50.283005172397331</v>
      </c>
      <c r="DJ43" s="79">
        <v>50.930933127150205</v>
      </c>
      <c r="DK43" s="79">
        <v>52.022919309110137</v>
      </c>
      <c r="DL43" s="79">
        <v>52.16065296210337</v>
      </c>
      <c r="DM43" s="79">
        <v>61.097906694535943</v>
      </c>
      <c r="DN43" s="79">
        <v>55.630446377288081</v>
      </c>
      <c r="DO43" s="79">
        <v>56.124759778963885</v>
      </c>
      <c r="DP43" s="79">
        <v>49.204194720839126</v>
      </c>
      <c r="DQ43" s="79">
        <v>55.721299813665155</v>
      </c>
      <c r="DR43" s="79">
        <v>77.609399734742951</v>
      </c>
      <c r="DS43" s="79">
        <v>65.288573795204144</v>
      </c>
      <c r="DT43" s="79">
        <v>61.995835081466623</v>
      </c>
      <c r="DU43" s="79">
        <v>75.480933551179987</v>
      </c>
      <c r="DV43" s="79">
        <v>70.264758621885946</v>
      </c>
      <c r="DW43" s="79">
        <v>71.923547395610044</v>
      </c>
      <c r="DX43" s="79">
        <v>71.884661977042697</v>
      </c>
      <c r="DY43" s="79">
        <v>78.756787899674848</v>
      </c>
      <c r="DZ43" s="79">
        <v>68.701210899993455</v>
      </c>
    </row>
    <row r="44" spans="1:130" x14ac:dyDescent="0.25">
      <c r="A44" s="84" t="s">
        <v>262</v>
      </c>
      <c r="B44" s="127" t="s">
        <v>146</v>
      </c>
      <c r="BN44" s="79">
        <v>0</v>
      </c>
      <c r="BO44" s="79">
        <v>0</v>
      </c>
      <c r="BP44" s="79">
        <v>0</v>
      </c>
      <c r="BQ44" s="79">
        <v>0</v>
      </c>
      <c r="BR44" s="79">
        <v>0</v>
      </c>
      <c r="BS44" s="79">
        <v>0</v>
      </c>
      <c r="BT44" s="79">
        <v>0</v>
      </c>
      <c r="BU44" s="79">
        <v>0</v>
      </c>
      <c r="BV44" s="79">
        <v>0</v>
      </c>
      <c r="BW44" s="79">
        <v>0</v>
      </c>
      <c r="BX44" s="79">
        <v>0</v>
      </c>
      <c r="BY44" s="79">
        <v>0</v>
      </c>
      <c r="BZ44" s="79">
        <v>0</v>
      </c>
      <c r="CA44" s="79">
        <v>0</v>
      </c>
      <c r="CB44" s="79">
        <v>0</v>
      </c>
      <c r="CC44" s="79">
        <v>0</v>
      </c>
      <c r="CD44" s="79">
        <v>0</v>
      </c>
      <c r="CE44" s="79">
        <v>0</v>
      </c>
      <c r="CF44" s="79">
        <v>0</v>
      </c>
      <c r="CG44" s="79">
        <v>0</v>
      </c>
      <c r="CH44" s="79">
        <v>0</v>
      </c>
      <c r="CI44" s="79">
        <v>0</v>
      </c>
      <c r="CJ44" s="79">
        <v>0</v>
      </c>
      <c r="CK44" s="79">
        <v>0</v>
      </c>
      <c r="CL44" s="79">
        <v>0</v>
      </c>
      <c r="CM44" s="79">
        <v>0</v>
      </c>
      <c r="CN44" s="79">
        <v>0</v>
      </c>
      <c r="CO44" s="79">
        <v>0</v>
      </c>
      <c r="CP44" s="79">
        <v>0</v>
      </c>
      <c r="CQ44" s="79">
        <v>0</v>
      </c>
      <c r="CR44" s="79">
        <v>0</v>
      </c>
      <c r="CS44" s="79">
        <v>0</v>
      </c>
      <c r="CT44" s="79">
        <v>0</v>
      </c>
      <c r="CU44" s="79">
        <v>0</v>
      </c>
      <c r="CV44" s="79">
        <v>0</v>
      </c>
      <c r="CW44" s="79">
        <v>0</v>
      </c>
      <c r="CX44" s="79">
        <v>0</v>
      </c>
      <c r="CY44" s="79">
        <v>0</v>
      </c>
      <c r="CZ44" s="79">
        <v>0</v>
      </c>
      <c r="DA44" s="79">
        <v>0</v>
      </c>
      <c r="DB44" s="79">
        <v>0</v>
      </c>
      <c r="DC44" s="79">
        <v>0</v>
      </c>
      <c r="DD44" s="79">
        <v>0</v>
      </c>
      <c r="DE44" s="79">
        <v>0</v>
      </c>
      <c r="DF44" s="79">
        <v>0</v>
      </c>
      <c r="DG44" s="79">
        <v>0</v>
      </c>
      <c r="DH44" s="79">
        <v>0</v>
      </c>
      <c r="DI44" s="79">
        <v>0</v>
      </c>
      <c r="DJ44" s="79">
        <v>0</v>
      </c>
      <c r="DK44" s="79">
        <v>0</v>
      </c>
      <c r="DL44" s="79">
        <v>0</v>
      </c>
      <c r="DM44" s="79">
        <v>0</v>
      </c>
      <c r="DN44" s="79">
        <v>1.2E-2</v>
      </c>
      <c r="DO44" s="79">
        <v>0</v>
      </c>
      <c r="DP44" s="79">
        <v>0.3</v>
      </c>
      <c r="DQ44" s="79">
        <v>0</v>
      </c>
      <c r="DR44" s="79">
        <v>0</v>
      </c>
      <c r="DS44" s="79">
        <v>0</v>
      </c>
      <c r="DT44" s="79">
        <v>0</v>
      </c>
      <c r="DU44" s="79">
        <v>0</v>
      </c>
      <c r="DV44" s="79">
        <v>0</v>
      </c>
      <c r="DW44" s="79">
        <v>0</v>
      </c>
      <c r="DX44" s="79">
        <v>0</v>
      </c>
      <c r="DY44" s="79">
        <v>0</v>
      </c>
      <c r="DZ44" s="79">
        <v>0</v>
      </c>
    </row>
    <row r="45" spans="1:130" x14ac:dyDescent="0.25">
      <c r="A45" s="84" t="s">
        <v>263</v>
      </c>
      <c r="B45" s="127" t="s">
        <v>147</v>
      </c>
      <c r="BN45" s="79">
        <v>2.74767466844008E-2</v>
      </c>
      <c r="BO45" s="79">
        <v>2.6573588782773501E-2</v>
      </c>
      <c r="BP45" s="79">
        <v>2.4631815570314301E-2</v>
      </c>
      <c r="BQ45" s="79">
        <v>2.6612081944912699E-2</v>
      </c>
      <c r="BR45" s="79">
        <v>2.5685490528536199E-2</v>
      </c>
      <c r="BS45" s="79">
        <v>2.7761867113629799E-2</v>
      </c>
      <c r="BT45" s="79">
        <v>2.6143323601532001E-2</v>
      </c>
      <c r="BU45" s="79">
        <v>0.82733826517672504</v>
      </c>
      <c r="BV45" s="79">
        <v>2.8450806273069E-2</v>
      </c>
      <c r="BW45" s="79">
        <v>3.6737854791037201E-2</v>
      </c>
      <c r="BX45" s="79">
        <v>4.0720008704366498E-2</v>
      </c>
      <c r="BY45" s="79">
        <v>4.1697675671039901E-2</v>
      </c>
      <c r="BZ45" s="79">
        <v>4.20898799255882E-2</v>
      </c>
      <c r="CA45" s="79">
        <v>4.1964511524234603E-2</v>
      </c>
      <c r="CB45" s="79">
        <v>4.3740130627763697E-2</v>
      </c>
      <c r="CC45" s="79">
        <v>4.6812772480217903E-2</v>
      </c>
      <c r="CD45" s="79">
        <v>4.7974855591466303E-2</v>
      </c>
      <c r="CE45" s="79">
        <v>5.4560308231641999E-2</v>
      </c>
      <c r="CF45" s="79">
        <v>5.7249060603519503E-2</v>
      </c>
      <c r="CG45" s="79">
        <v>6.2088797019031999E-2</v>
      </c>
      <c r="CH45" s="79">
        <v>6.11866378444915E-2</v>
      </c>
      <c r="CI45" s="79">
        <v>5.6508118816959503E-2</v>
      </c>
      <c r="CJ45" s="79">
        <v>6.4557317741577497E-2</v>
      </c>
      <c r="CK45" s="79">
        <v>7.1109904920895001E-2</v>
      </c>
      <c r="CL45" s="79">
        <v>6.4592256213871505E-2</v>
      </c>
      <c r="CM45" s="79">
        <v>7.4995557416488001E-2</v>
      </c>
      <c r="CN45" s="79">
        <v>7.4188220658949505E-2</v>
      </c>
      <c r="CO45" s="79">
        <v>7.6973989684298E-2</v>
      </c>
      <c r="CP45" s="79">
        <v>7.4275289909869494E-2</v>
      </c>
      <c r="CQ45" s="79">
        <v>8.2148927024455004E-2</v>
      </c>
      <c r="CR45" s="79">
        <v>8.3349852533001006E-2</v>
      </c>
      <c r="CS45" s="79">
        <v>8.0328401853649006E-2</v>
      </c>
      <c r="CT45" s="79">
        <v>8.1717141071317001E-2</v>
      </c>
      <c r="CU45" s="79">
        <v>8.8509571001396503E-2</v>
      </c>
      <c r="CV45" s="79">
        <v>9.0703296225305999E-2</v>
      </c>
      <c r="CW45" s="79">
        <v>9.5065770841623501E-2</v>
      </c>
      <c r="CX45" s="79">
        <v>8.7008112344512001E-2</v>
      </c>
      <c r="CY45" s="79">
        <v>9.7473155383432E-2</v>
      </c>
      <c r="CZ45" s="79">
        <v>9.4658637077562502E-2</v>
      </c>
      <c r="DA45" s="79">
        <v>9.9124503403417996E-2</v>
      </c>
      <c r="DB45" s="79">
        <v>9.7759248665258494E-2</v>
      </c>
      <c r="DC45" s="79">
        <v>9.9947154618056505E-2</v>
      </c>
      <c r="DD45" s="79">
        <v>0.10062923936248</v>
      </c>
      <c r="DE45" s="79">
        <v>9.9572441916988497E-2</v>
      </c>
      <c r="DF45" s="79">
        <v>9.7306946637537001E-2</v>
      </c>
      <c r="DG45" s="79">
        <v>0.12011826901622299</v>
      </c>
      <c r="DH45" s="79">
        <v>0.14612384296834799</v>
      </c>
      <c r="DI45" s="79">
        <v>0.13164284242893001</v>
      </c>
      <c r="DJ45" s="79">
        <v>0.13027968289040301</v>
      </c>
      <c r="DK45" s="79">
        <v>0.14479232919733701</v>
      </c>
      <c r="DL45" s="79">
        <v>0.135756591995773</v>
      </c>
      <c r="DM45" s="79">
        <v>0.14078046860044699</v>
      </c>
      <c r="DN45" s="79">
        <v>0.13532644025908</v>
      </c>
      <c r="DO45" s="79">
        <v>0.13627768294818299</v>
      </c>
      <c r="DP45" s="79">
        <v>0.13567447266132099</v>
      </c>
      <c r="DQ45" s="79">
        <v>0.14186415067274899</v>
      </c>
      <c r="DR45" s="79">
        <v>0.12541969701085001</v>
      </c>
      <c r="DS45" s="79">
        <v>0.13399742237534701</v>
      </c>
      <c r="DT45" s="79">
        <v>0.12992695174142199</v>
      </c>
      <c r="DU45" s="79">
        <v>0.128152412040791</v>
      </c>
      <c r="DV45" s="79">
        <v>0.11738825143694399</v>
      </c>
      <c r="DW45" s="79">
        <v>0.13210258083634499</v>
      </c>
      <c r="DX45" s="79">
        <v>0.127046108668495</v>
      </c>
      <c r="DY45" s="79">
        <v>0.12760265952754099</v>
      </c>
      <c r="DZ45" s="79">
        <v>0.105750841304556</v>
      </c>
    </row>
    <row r="46" spans="1:130" x14ac:dyDescent="0.25">
      <c r="A46" s="84" t="s">
        <v>264</v>
      </c>
      <c r="B46" s="127" t="s">
        <v>148</v>
      </c>
      <c r="BN46" s="79">
        <v>0.94477699000000004</v>
      </c>
      <c r="BO46" s="79">
        <v>0.94178664000000001</v>
      </c>
      <c r="BP46" s="79">
        <v>1.6106873100000001</v>
      </c>
      <c r="BQ46" s="79">
        <v>1.7479065499999999</v>
      </c>
      <c r="BR46" s="79">
        <v>0.88936959000000004</v>
      </c>
      <c r="BS46" s="79">
        <v>1.2947465949999999</v>
      </c>
      <c r="BT46" s="79">
        <v>1.37161767</v>
      </c>
      <c r="BU46" s="79">
        <v>2.6074293150000001</v>
      </c>
      <c r="BV46" s="79">
        <v>0.90381369499999997</v>
      </c>
      <c r="BW46" s="79">
        <v>0.93601392500000002</v>
      </c>
      <c r="BX46" s="79">
        <v>0.98186244</v>
      </c>
      <c r="BY46" s="79">
        <v>2.5793250150000002</v>
      </c>
      <c r="BZ46" s="79">
        <v>1.5745551799999999</v>
      </c>
      <c r="CA46" s="79">
        <v>0.80345928</v>
      </c>
      <c r="CB46" s="79">
        <v>0.60195496500000001</v>
      </c>
      <c r="CC46" s="79">
        <v>0.74172145499999997</v>
      </c>
      <c r="CD46" s="79">
        <v>0.69761255</v>
      </c>
      <c r="CE46" s="79">
        <v>0.61937883999999999</v>
      </c>
      <c r="CF46" s="79">
        <v>0.93036149000000001</v>
      </c>
      <c r="CG46" s="79">
        <v>0.62660914999999995</v>
      </c>
      <c r="CH46" s="79">
        <v>0.74938659500000004</v>
      </c>
      <c r="CI46" s="79">
        <v>0.75027487000000004</v>
      </c>
      <c r="CJ46" s="79">
        <v>0.56274871000000004</v>
      </c>
      <c r="CK46" s="79">
        <v>0.75862298500000003</v>
      </c>
      <c r="CL46" s="79">
        <v>1.0268865949999999</v>
      </c>
      <c r="CM46" s="79">
        <v>1.5212748700000001</v>
      </c>
      <c r="CN46" s="79">
        <v>0.61524871000000003</v>
      </c>
      <c r="CO46" s="79">
        <v>0.69262298499999997</v>
      </c>
      <c r="CP46" s="79">
        <v>0.82285856000000002</v>
      </c>
      <c r="CQ46" s="79">
        <v>0.71087367499999998</v>
      </c>
      <c r="CR46" s="79">
        <v>0.92478245699999995</v>
      </c>
      <c r="CS46" s="79">
        <v>0.70805920700000002</v>
      </c>
      <c r="CT46" s="79">
        <v>1.45684378</v>
      </c>
      <c r="CU46" s="79">
        <v>0.87382497144500004</v>
      </c>
      <c r="CV46" s="79">
        <v>0.78289180250000001</v>
      </c>
      <c r="CW46" s="79">
        <v>2.1215663149999999</v>
      </c>
      <c r="CX46" s="79">
        <v>1.1751494950000001</v>
      </c>
      <c r="CY46" s="79">
        <v>0.93257789749999997</v>
      </c>
      <c r="CZ46" s="79">
        <v>0.81597529999999996</v>
      </c>
      <c r="DA46" s="79">
        <v>0.85940478249999996</v>
      </c>
      <c r="DB46" s="79">
        <v>0.98077436500000004</v>
      </c>
      <c r="DC46" s="79">
        <v>1.2098609874999999</v>
      </c>
      <c r="DD46" s="79">
        <v>1.5317070424999999</v>
      </c>
      <c r="DE46" s="79">
        <v>0.97439229999999999</v>
      </c>
      <c r="DF46" s="79">
        <v>1.0907864325000001</v>
      </c>
      <c r="DG46" s="79">
        <v>0.67059435000000001</v>
      </c>
      <c r="DH46" s="79">
        <v>0.76537251250000005</v>
      </c>
      <c r="DI46" s="79">
        <v>0.75886997249999999</v>
      </c>
      <c r="DJ46" s="79">
        <v>1.7684829725</v>
      </c>
      <c r="DK46" s="79">
        <v>0.77665145749999998</v>
      </c>
      <c r="DL46" s="79">
        <v>0.83413609749999995</v>
      </c>
      <c r="DM46" s="79">
        <v>1.1202302475000001</v>
      </c>
      <c r="DN46" s="79">
        <v>2.2780712250000001</v>
      </c>
      <c r="DO46" s="79">
        <v>2.50013329</v>
      </c>
      <c r="DP46" s="79">
        <v>1.97608911</v>
      </c>
      <c r="DQ46" s="79">
        <v>3.5446962850000001</v>
      </c>
      <c r="DR46" s="79">
        <v>1.5784500575</v>
      </c>
      <c r="DS46" s="79">
        <v>2.0536668549999999</v>
      </c>
      <c r="DT46" s="79">
        <v>3.0328630649999999</v>
      </c>
      <c r="DU46" s="79">
        <v>5.3634984325000001</v>
      </c>
      <c r="DV46" s="79">
        <v>3.6597304374999999</v>
      </c>
      <c r="DW46" s="79">
        <v>4.337829825</v>
      </c>
      <c r="DX46" s="79">
        <v>5.6397672275000001</v>
      </c>
      <c r="DY46" s="79">
        <v>5.3427540025000004</v>
      </c>
      <c r="DZ46" s="79">
        <v>4.9619628850000002</v>
      </c>
    </row>
    <row r="47" spans="1:130" x14ac:dyDescent="0.25">
      <c r="A47" s="84" t="s">
        <v>265</v>
      </c>
      <c r="B47" s="127" t="s">
        <v>149</v>
      </c>
      <c r="BN47" s="79">
        <v>0</v>
      </c>
      <c r="BO47" s="79">
        <v>0</v>
      </c>
      <c r="BP47" s="79">
        <v>0</v>
      </c>
      <c r="BQ47" s="79">
        <v>0</v>
      </c>
      <c r="BR47" s="79">
        <v>0</v>
      </c>
      <c r="BS47" s="79">
        <v>0</v>
      </c>
      <c r="BT47" s="79">
        <v>0</v>
      </c>
      <c r="BU47" s="79">
        <v>0</v>
      </c>
      <c r="BV47" s="79">
        <v>0</v>
      </c>
      <c r="BW47" s="79">
        <v>0</v>
      </c>
      <c r="BX47" s="79">
        <v>2.5</v>
      </c>
      <c r="BY47" s="79">
        <v>0</v>
      </c>
      <c r="BZ47" s="79">
        <v>0</v>
      </c>
      <c r="CA47" s="79">
        <v>0</v>
      </c>
      <c r="CB47" s="79">
        <v>0</v>
      </c>
      <c r="CC47" s="79">
        <v>0</v>
      </c>
      <c r="CD47" s="79">
        <v>0</v>
      </c>
      <c r="CE47" s="79">
        <v>0</v>
      </c>
      <c r="CF47" s="79">
        <v>0</v>
      </c>
      <c r="CG47" s="79">
        <v>0</v>
      </c>
      <c r="CH47" s="79">
        <v>0</v>
      </c>
      <c r="CI47" s="79">
        <v>0</v>
      </c>
      <c r="CJ47" s="79">
        <v>0</v>
      </c>
      <c r="CK47" s="79">
        <v>0</v>
      </c>
      <c r="CL47" s="79">
        <v>0</v>
      </c>
      <c r="CM47" s="79">
        <v>0</v>
      </c>
      <c r="CN47" s="79">
        <v>0</v>
      </c>
      <c r="CO47" s="79">
        <v>0</v>
      </c>
      <c r="CP47" s="79">
        <v>0</v>
      </c>
      <c r="CQ47" s="79">
        <v>0</v>
      </c>
      <c r="CR47" s="79">
        <v>0</v>
      </c>
      <c r="CS47" s="79">
        <v>0</v>
      </c>
      <c r="CT47" s="79">
        <v>0</v>
      </c>
      <c r="CU47" s="79">
        <v>0</v>
      </c>
      <c r="CV47" s="79">
        <v>0</v>
      </c>
      <c r="CW47" s="79">
        <v>0</v>
      </c>
      <c r="CX47" s="79">
        <v>0</v>
      </c>
      <c r="CY47" s="79">
        <v>0</v>
      </c>
      <c r="CZ47" s="79">
        <v>0</v>
      </c>
      <c r="DA47" s="79">
        <v>0</v>
      </c>
      <c r="DB47" s="79">
        <v>0</v>
      </c>
      <c r="DC47" s="79">
        <v>0</v>
      </c>
      <c r="DD47" s="79">
        <v>0</v>
      </c>
      <c r="DE47" s="79">
        <v>0</v>
      </c>
      <c r="DF47" s="79">
        <v>0</v>
      </c>
      <c r="DG47" s="79">
        <v>0</v>
      </c>
      <c r="DH47" s="79">
        <v>0</v>
      </c>
      <c r="DI47" s="79">
        <v>0</v>
      </c>
      <c r="DJ47" s="79">
        <v>0</v>
      </c>
      <c r="DK47" s="79">
        <v>0</v>
      </c>
      <c r="DL47" s="79">
        <v>0</v>
      </c>
      <c r="DM47" s="79">
        <v>0</v>
      </c>
      <c r="DN47" s="79">
        <v>0</v>
      </c>
      <c r="DO47" s="79">
        <v>0</v>
      </c>
      <c r="DP47" s="79">
        <v>0</v>
      </c>
      <c r="DQ47" s="79">
        <v>0</v>
      </c>
      <c r="DR47" s="79">
        <v>0</v>
      </c>
      <c r="DS47" s="79">
        <v>0</v>
      </c>
      <c r="DT47" s="79">
        <v>0</v>
      </c>
      <c r="DU47" s="79">
        <v>0</v>
      </c>
      <c r="DV47" s="79">
        <v>0</v>
      </c>
      <c r="DW47" s="79">
        <v>0</v>
      </c>
      <c r="DX47" s="79">
        <v>0</v>
      </c>
      <c r="DY47" s="79">
        <v>0</v>
      </c>
      <c r="DZ47" s="79">
        <v>0</v>
      </c>
    </row>
    <row r="48" spans="1:130" x14ac:dyDescent="0.25">
      <c r="A48" s="84" t="s">
        <v>266</v>
      </c>
      <c r="B48" s="127" t="s">
        <v>150</v>
      </c>
      <c r="BN48" s="79">
        <v>2.6818705112500001</v>
      </c>
      <c r="BO48" s="79">
        <v>2.8203705112500002</v>
      </c>
      <c r="BP48" s="79">
        <v>3.9743705112500001</v>
      </c>
      <c r="BQ48" s="79">
        <v>6.5013705112500002</v>
      </c>
      <c r="BR48" s="79">
        <v>3.3974943550000001</v>
      </c>
      <c r="BS48" s="79">
        <v>3.478569405</v>
      </c>
      <c r="BT48" s="79">
        <v>3.500625205</v>
      </c>
      <c r="BU48" s="79">
        <v>3.559226475</v>
      </c>
      <c r="BV48" s="79">
        <v>3.1888305262499999</v>
      </c>
      <c r="BW48" s="79">
        <v>3.1888305262499999</v>
      </c>
      <c r="BX48" s="79">
        <v>3.1888305262499999</v>
      </c>
      <c r="BY48" s="79">
        <v>3.1888305262499999</v>
      </c>
      <c r="BZ48" s="79">
        <v>3.1888305262499999</v>
      </c>
      <c r="CA48" s="79">
        <v>3.1888305262499999</v>
      </c>
      <c r="CB48" s="79">
        <v>3.1888305262499999</v>
      </c>
      <c r="CC48" s="79">
        <v>3.1888305262499999</v>
      </c>
      <c r="CD48" s="79">
        <v>2.6037325</v>
      </c>
      <c r="CE48" s="79">
        <v>2.6037325</v>
      </c>
      <c r="CF48" s="79">
        <v>2.6037325</v>
      </c>
      <c r="CG48" s="79">
        <v>2.6037325</v>
      </c>
      <c r="CH48" s="79">
        <v>2.6037325</v>
      </c>
      <c r="CI48" s="79">
        <v>2.6037325</v>
      </c>
      <c r="CJ48" s="79">
        <v>2.6037325</v>
      </c>
      <c r="CK48" s="79">
        <v>2.6037325</v>
      </c>
      <c r="CL48" s="79">
        <v>2.1388547500000001</v>
      </c>
      <c r="CM48" s="79">
        <v>2.1388547500000001</v>
      </c>
      <c r="CN48" s="79">
        <v>2.1388547500000001</v>
      </c>
      <c r="CO48" s="79">
        <v>2.1388547500000001</v>
      </c>
      <c r="CP48" s="79">
        <v>5.4601292724999997</v>
      </c>
      <c r="CQ48" s="79">
        <v>8.7375229999999995</v>
      </c>
      <c r="CR48" s="79">
        <v>5.8676610499999997</v>
      </c>
      <c r="CS48" s="79">
        <v>6.1223102850000002</v>
      </c>
      <c r="CT48" s="79">
        <v>5.0586687250000004</v>
      </c>
      <c r="CU48" s="79">
        <v>5.7551555350000001</v>
      </c>
      <c r="CV48" s="79">
        <v>4.9489720400000001</v>
      </c>
      <c r="CW48" s="79">
        <v>5.8046156499999997</v>
      </c>
      <c r="CX48" s="79">
        <v>5.2943582999999999</v>
      </c>
      <c r="CY48" s="79">
        <v>5.3785335700000001</v>
      </c>
      <c r="CZ48" s="79">
        <v>4.2522220400000004</v>
      </c>
      <c r="DA48" s="79">
        <v>5.7975935999999999</v>
      </c>
      <c r="DB48" s="79">
        <v>3.8424474150000001</v>
      </c>
      <c r="DC48" s="79">
        <v>8.6223621099999992</v>
      </c>
      <c r="DD48" s="79">
        <v>8.0071769199999991</v>
      </c>
      <c r="DE48" s="79">
        <v>8.7342499999999994</v>
      </c>
      <c r="DF48" s="79">
        <v>13.49775</v>
      </c>
      <c r="DG48" s="79">
        <v>9.2970000000000006</v>
      </c>
      <c r="DH48" s="79">
        <v>9.3181999999999992</v>
      </c>
      <c r="DI48" s="79">
        <v>13.98385</v>
      </c>
      <c r="DJ48" s="79">
        <v>18.385249999999999</v>
      </c>
      <c r="DK48" s="79">
        <v>16.404250000000001</v>
      </c>
      <c r="DL48" s="79">
        <v>20.68225</v>
      </c>
      <c r="DM48" s="79">
        <v>20.947749999999999</v>
      </c>
      <c r="DN48" s="79">
        <v>23.507750000000001</v>
      </c>
      <c r="DO48" s="79">
        <v>22.680250000000001</v>
      </c>
      <c r="DP48" s="79">
        <v>22.88775</v>
      </c>
      <c r="DQ48" s="79">
        <v>22.41675</v>
      </c>
      <c r="DR48" s="79">
        <v>26.58145</v>
      </c>
      <c r="DS48" s="79">
        <v>25.460100000000001</v>
      </c>
      <c r="DT48" s="79">
        <v>26.687999999999999</v>
      </c>
      <c r="DU48" s="79">
        <v>26.353750000000002</v>
      </c>
      <c r="DV48" s="79">
        <v>27.418749999999999</v>
      </c>
      <c r="DW48" s="79">
        <v>28.373750000000001</v>
      </c>
      <c r="DX48" s="79">
        <v>28.741250000000001</v>
      </c>
      <c r="DY48" s="79">
        <v>31.314580880000001</v>
      </c>
      <c r="DZ48" s="79">
        <v>31.048249999999999</v>
      </c>
    </row>
    <row r="49" spans="1:130" x14ac:dyDescent="0.25">
      <c r="A49" s="84" t="s">
        <v>267</v>
      </c>
      <c r="B49" s="127" t="s">
        <v>151</v>
      </c>
      <c r="BN49" s="79">
        <v>4.6539342566326702</v>
      </c>
      <c r="BO49" s="79">
        <v>9.2766520082534996</v>
      </c>
      <c r="BP49" s="79">
        <v>5.4923687079726999</v>
      </c>
      <c r="BQ49" s="79">
        <v>3.58303117891169</v>
      </c>
      <c r="BR49" s="79">
        <v>4.0816180439662597</v>
      </c>
      <c r="BS49" s="79">
        <v>4.5758083147895396</v>
      </c>
      <c r="BT49" s="79">
        <v>1.7454284846879899</v>
      </c>
      <c r="BU49" s="79">
        <v>9.4926737475184506</v>
      </c>
      <c r="BV49" s="79">
        <v>4.9320846290919897</v>
      </c>
      <c r="BW49" s="79">
        <v>5.5880877184020497</v>
      </c>
      <c r="BX49" s="79">
        <v>5.2743899329420003</v>
      </c>
      <c r="BY49" s="79">
        <v>4.7803669637784099</v>
      </c>
      <c r="BZ49" s="79">
        <v>5.7978577990861</v>
      </c>
      <c r="CA49" s="79">
        <v>6.0667643973239498</v>
      </c>
      <c r="CB49" s="79">
        <v>5.9139568916584997</v>
      </c>
      <c r="CC49" s="79">
        <v>16.276664455338398</v>
      </c>
      <c r="CD49" s="79">
        <v>6.6630323213904497</v>
      </c>
      <c r="CE49" s="79">
        <v>7.0560347565784998</v>
      </c>
      <c r="CF49" s="79">
        <v>12.0683408105787</v>
      </c>
      <c r="CG49" s="79">
        <v>7.8354233672206002</v>
      </c>
      <c r="CH49" s="79">
        <v>8.8457637117413004</v>
      </c>
      <c r="CI49" s="79">
        <v>9.2841893196598004</v>
      </c>
      <c r="CJ49" s="79">
        <v>12.455849657402201</v>
      </c>
      <c r="CK49" s="79">
        <v>16.7266246777682</v>
      </c>
      <c r="CL49" s="79">
        <v>11.0439955758576</v>
      </c>
      <c r="CM49" s="79">
        <v>9.5962734844645503</v>
      </c>
      <c r="CN49" s="79">
        <v>16.079821627390999</v>
      </c>
      <c r="CO49" s="79">
        <v>22.1531924293005</v>
      </c>
      <c r="CP49" s="79">
        <v>12.8206954860942</v>
      </c>
      <c r="CQ49" s="79">
        <v>8.0101030368086494</v>
      </c>
      <c r="CR49" s="79">
        <v>19.722066348254</v>
      </c>
      <c r="CS49" s="79">
        <v>17.648136193881399</v>
      </c>
      <c r="CT49" s="79">
        <v>8.0341429129868001</v>
      </c>
      <c r="CU49" s="79">
        <v>10.1928118734987</v>
      </c>
      <c r="CV49" s="79">
        <v>14.699038962862501</v>
      </c>
      <c r="CW49" s="79">
        <v>21.434523768415598</v>
      </c>
      <c r="CX49" s="79">
        <v>9.1637286596925502</v>
      </c>
      <c r="CY49" s="79">
        <v>8.1864225696826001</v>
      </c>
      <c r="CZ49" s="79">
        <v>18.0631419756089</v>
      </c>
      <c r="DA49" s="79">
        <v>15.512041175306599</v>
      </c>
      <c r="DB49" s="79">
        <v>13.3952692320343</v>
      </c>
      <c r="DC49" s="79">
        <v>10.1403383627498</v>
      </c>
      <c r="DD49" s="79">
        <v>10.4910721595454</v>
      </c>
      <c r="DE49" s="79">
        <v>9.0003365136176505</v>
      </c>
      <c r="DF49" s="79">
        <v>14.121226404751299</v>
      </c>
      <c r="DG49" s="79">
        <v>7.9354342229694002</v>
      </c>
      <c r="DH49" s="79">
        <v>15.016464606832301</v>
      </c>
      <c r="DI49" s="79">
        <v>14.153522982468401</v>
      </c>
      <c r="DJ49" s="79">
        <v>19.799147846759801</v>
      </c>
      <c r="DK49" s="79">
        <v>18.8234528974128</v>
      </c>
      <c r="DL49" s="79">
        <v>20.862737647607599</v>
      </c>
      <c r="DM49" s="79">
        <v>24.524873353435499</v>
      </c>
      <c r="DN49" s="79">
        <v>20.150026087029001</v>
      </c>
      <c r="DO49" s="79">
        <v>20.305326181015701</v>
      </c>
      <c r="DP49" s="79">
        <v>15.405908513177801</v>
      </c>
      <c r="DQ49" s="79">
        <v>17.675216752992402</v>
      </c>
      <c r="DR49" s="79">
        <v>19.4968073552321</v>
      </c>
      <c r="DS49" s="79">
        <v>26.418536892828801</v>
      </c>
      <c r="DT49" s="79">
        <v>20.180272439725201</v>
      </c>
      <c r="DU49" s="79">
        <v>29.753260081639201</v>
      </c>
      <c r="DV49" s="79">
        <v>27.237117307948999</v>
      </c>
      <c r="DW49" s="79">
        <v>25.615092364773702</v>
      </c>
      <c r="DX49" s="79">
        <v>24.8268260158742</v>
      </c>
      <c r="DY49" s="79">
        <v>28.630790302647299</v>
      </c>
      <c r="DZ49" s="79">
        <v>20.4789745486889</v>
      </c>
    </row>
    <row r="50" spans="1:130" x14ac:dyDescent="0.25">
      <c r="A50" s="84" t="s">
        <v>268</v>
      </c>
      <c r="B50" s="127" t="s">
        <v>152</v>
      </c>
      <c r="BN50" s="79">
        <v>0</v>
      </c>
      <c r="BO50" s="79">
        <v>0</v>
      </c>
      <c r="BP50" s="79">
        <v>0</v>
      </c>
      <c r="BQ50" s="79">
        <v>0</v>
      </c>
      <c r="BR50" s="79">
        <v>0</v>
      </c>
      <c r="BS50" s="79">
        <v>0</v>
      </c>
      <c r="BT50" s="79">
        <v>0</v>
      </c>
      <c r="BU50" s="79">
        <v>0</v>
      </c>
      <c r="BV50" s="79">
        <v>0</v>
      </c>
      <c r="BW50" s="79">
        <v>0</v>
      </c>
      <c r="BX50" s="79">
        <v>0</v>
      </c>
      <c r="BY50" s="79">
        <v>0</v>
      </c>
      <c r="BZ50" s="79">
        <v>0</v>
      </c>
      <c r="CA50" s="79">
        <v>0</v>
      </c>
      <c r="CB50" s="79">
        <v>0</v>
      </c>
      <c r="CC50" s="79">
        <v>0</v>
      </c>
      <c r="CD50" s="79">
        <v>0</v>
      </c>
      <c r="CE50" s="79">
        <v>0</v>
      </c>
      <c r="CF50" s="79">
        <v>0</v>
      </c>
      <c r="CG50" s="79">
        <v>0</v>
      </c>
      <c r="CH50" s="79">
        <v>0</v>
      </c>
      <c r="CI50" s="79">
        <v>0</v>
      </c>
      <c r="CJ50" s="79">
        <v>0</v>
      </c>
      <c r="CK50" s="79">
        <v>0</v>
      </c>
      <c r="CL50" s="79">
        <v>0</v>
      </c>
      <c r="CM50" s="79">
        <v>0</v>
      </c>
      <c r="CN50" s="79">
        <v>0</v>
      </c>
      <c r="CO50" s="79">
        <v>0</v>
      </c>
      <c r="CP50" s="79">
        <v>0</v>
      </c>
      <c r="CQ50" s="79">
        <v>0</v>
      </c>
      <c r="CR50" s="79">
        <v>0</v>
      </c>
      <c r="CS50" s="79">
        <v>0</v>
      </c>
      <c r="CT50" s="79">
        <v>0</v>
      </c>
      <c r="CU50" s="79">
        <v>0</v>
      </c>
      <c r="CV50" s="79">
        <v>0</v>
      </c>
      <c r="CW50" s="79">
        <v>0</v>
      </c>
      <c r="CX50" s="79">
        <v>0</v>
      </c>
      <c r="CY50" s="79">
        <v>0</v>
      </c>
      <c r="CZ50" s="79">
        <v>0</v>
      </c>
      <c r="DA50" s="79">
        <v>0</v>
      </c>
      <c r="DB50" s="79">
        <v>0</v>
      </c>
      <c r="DC50" s="79">
        <v>8.6999999999999994E-2</v>
      </c>
      <c r="DD50" s="79">
        <v>0.6875</v>
      </c>
      <c r="DE50" s="79">
        <v>0.42349999999999999</v>
      </c>
      <c r="DF50" s="79">
        <v>1.3115000000000001</v>
      </c>
      <c r="DG50" s="79">
        <v>0.54</v>
      </c>
      <c r="DH50" s="79">
        <v>0.53</v>
      </c>
      <c r="DI50" s="79">
        <v>0.55149999999999999</v>
      </c>
      <c r="DJ50" s="79">
        <v>2.2719999999999998</v>
      </c>
      <c r="DK50" s="79">
        <v>0.20050000000000001</v>
      </c>
      <c r="DL50" s="79">
        <v>0.76400000000000001</v>
      </c>
      <c r="DM50" s="79">
        <v>0.376</v>
      </c>
      <c r="DN50" s="79">
        <v>1.5355000000000001</v>
      </c>
      <c r="DO50" s="79">
        <v>0.79749999999999999</v>
      </c>
      <c r="DP50" s="79">
        <v>7.0000000000000007E-2</v>
      </c>
      <c r="DQ50" s="79">
        <v>0.19500000000000001</v>
      </c>
      <c r="DR50" s="79">
        <v>1.2390000000000001</v>
      </c>
      <c r="DS50" s="79">
        <v>0.80100000000000005</v>
      </c>
      <c r="DT50" s="79">
        <v>1.1294999999999999</v>
      </c>
      <c r="DU50" s="79">
        <v>0.34849999999999998</v>
      </c>
      <c r="DV50" s="79">
        <v>1.4950000000000001</v>
      </c>
      <c r="DW50" s="79">
        <v>0.32900000000000001</v>
      </c>
      <c r="DX50" s="79">
        <v>0.96699999999999997</v>
      </c>
      <c r="DY50" s="79">
        <v>0.23150000000000001</v>
      </c>
      <c r="DZ50" s="79">
        <v>1.5674999999999999</v>
      </c>
    </row>
    <row r="51" spans="1:130" x14ac:dyDescent="0.25">
      <c r="A51" s="84" t="s">
        <v>269</v>
      </c>
      <c r="B51" s="127" t="s">
        <v>153</v>
      </c>
      <c r="BN51" s="79">
        <v>5.9309878749999996</v>
      </c>
      <c r="BO51" s="79">
        <v>6.7717665150000004</v>
      </c>
      <c r="BP51" s="79">
        <v>7.1336711800000003</v>
      </c>
      <c r="BQ51" s="79">
        <v>7.0395832150000004</v>
      </c>
      <c r="BR51" s="79">
        <v>8.2170524749999991</v>
      </c>
      <c r="BS51" s="79">
        <v>7.5277234750000002</v>
      </c>
      <c r="BT51" s="79">
        <v>6.3777572549999997</v>
      </c>
      <c r="BU51" s="79">
        <v>6.4004597949999997</v>
      </c>
      <c r="BV51" s="79">
        <v>6.7041687000000003</v>
      </c>
      <c r="BW51" s="79">
        <v>6.4007267499999996</v>
      </c>
      <c r="BX51" s="79">
        <v>7.1521212900000002</v>
      </c>
      <c r="BY51" s="79">
        <v>8.8696017499999993</v>
      </c>
      <c r="BZ51" s="79">
        <v>6.9302267500000001</v>
      </c>
      <c r="CA51" s="79">
        <v>7.7927267499999999</v>
      </c>
      <c r="CB51" s="79">
        <v>5.2147267499999996</v>
      </c>
      <c r="CC51" s="79">
        <v>15.248726749999999</v>
      </c>
      <c r="CD51" s="79">
        <v>5.97522675</v>
      </c>
      <c r="CE51" s="79">
        <v>7.7857267500000003</v>
      </c>
      <c r="CF51" s="79">
        <v>5.61622675</v>
      </c>
      <c r="CG51" s="79">
        <v>7.1867267500000001</v>
      </c>
      <c r="CH51" s="79">
        <v>5.1872267499999998</v>
      </c>
      <c r="CI51" s="79">
        <v>7.2822267500000004</v>
      </c>
      <c r="CJ51" s="79">
        <v>8.0582267499999993</v>
      </c>
      <c r="CK51" s="79">
        <v>8.7197267499999995</v>
      </c>
      <c r="CL51" s="79">
        <v>5.73322675</v>
      </c>
      <c r="CM51" s="79">
        <v>7.0982267500000003</v>
      </c>
      <c r="CN51" s="79">
        <v>8.3027267499999997</v>
      </c>
      <c r="CO51" s="79">
        <v>6.4412267500000002</v>
      </c>
      <c r="CP51" s="79">
        <v>5.0702267499999998</v>
      </c>
      <c r="CQ51" s="79">
        <v>5.1682267499999996</v>
      </c>
      <c r="CR51" s="79">
        <v>4.6672267500000002</v>
      </c>
      <c r="CS51" s="79">
        <v>4.1202267499999996</v>
      </c>
      <c r="CT51" s="79">
        <v>8.0077267499999998</v>
      </c>
      <c r="CU51" s="79">
        <v>12.04972675</v>
      </c>
      <c r="CV51" s="79">
        <v>11.421226750000001</v>
      </c>
      <c r="CW51" s="79">
        <v>4.39672675</v>
      </c>
      <c r="CX51" s="79">
        <v>5.7392267500000003</v>
      </c>
      <c r="CY51" s="79">
        <v>8.2160267499999993</v>
      </c>
      <c r="CZ51" s="79">
        <v>13.060726750000001</v>
      </c>
      <c r="DA51" s="79">
        <v>13.14272675</v>
      </c>
      <c r="DB51" s="79">
        <v>9.8758727499999992</v>
      </c>
      <c r="DC51" s="79">
        <v>8.4832227499999995</v>
      </c>
      <c r="DD51" s="79">
        <v>8.8408727500000008</v>
      </c>
      <c r="DE51" s="79">
        <v>15.976372749999999</v>
      </c>
      <c r="DF51" s="79">
        <v>7.6146193750000002</v>
      </c>
      <c r="DG51" s="79">
        <v>5.1316193749999996</v>
      </c>
      <c r="DH51" s="79">
        <v>12.803119375</v>
      </c>
      <c r="DI51" s="79">
        <v>20.703619374999999</v>
      </c>
      <c r="DJ51" s="79">
        <v>8.5757726250000008</v>
      </c>
      <c r="DK51" s="79">
        <v>15.673272624999999</v>
      </c>
      <c r="DL51" s="79">
        <v>8.881772625</v>
      </c>
      <c r="DM51" s="79">
        <v>13.988272625</v>
      </c>
      <c r="DN51" s="79">
        <v>8.0117726250000008</v>
      </c>
      <c r="DO51" s="79">
        <v>9.7052726249999992</v>
      </c>
      <c r="DP51" s="79">
        <v>8.4287726250000006</v>
      </c>
      <c r="DQ51" s="79">
        <v>11.747772625</v>
      </c>
      <c r="DR51" s="79">
        <v>28.588272624999998</v>
      </c>
      <c r="DS51" s="79">
        <v>10.421272625</v>
      </c>
      <c r="DT51" s="79">
        <v>10.835272625</v>
      </c>
      <c r="DU51" s="79">
        <v>13.533772624999999</v>
      </c>
      <c r="DV51" s="79">
        <v>10.336772625</v>
      </c>
      <c r="DW51" s="79">
        <v>13.135772625</v>
      </c>
      <c r="DX51" s="79">
        <v>11.582772625</v>
      </c>
      <c r="DY51" s="79">
        <v>13.109560054999999</v>
      </c>
      <c r="DZ51" s="79">
        <v>10.538772625</v>
      </c>
    </row>
    <row r="52" spans="1:130" x14ac:dyDescent="0.25">
      <c r="A52" s="81" t="s">
        <v>270</v>
      </c>
      <c r="B52" s="125" t="s">
        <v>154</v>
      </c>
      <c r="BN52" s="79">
        <v>14.84679116579462</v>
      </c>
      <c r="BO52" s="79">
        <v>18.09358857004877</v>
      </c>
      <c r="BP52" s="79">
        <v>18.395016099366508</v>
      </c>
      <c r="BQ52" s="79">
        <v>14.580493862040454</v>
      </c>
      <c r="BR52" s="79">
        <v>15.784920685106679</v>
      </c>
      <c r="BS52" s="79">
        <v>16.869513834077011</v>
      </c>
      <c r="BT52" s="79">
        <v>18.005294622704788</v>
      </c>
      <c r="BU52" s="79">
        <v>17.248272861884253</v>
      </c>
      <c r="BV52" s="79">
        <v>15.076381853884344</v>
      </c>
      <c r="BW52" s="79">
        <v>19.835070889298038</v>
      </c>
      <c r="BX52" s="79">
        <v>16.447425217294615</v>
      </c>
      <c r="BY52" s="79">
        <v>15.701223624662962</v>
      </c>
      <c r="BZ52" s="79">
        <v>18.426288762019926</v>
      </c>
      <c r="CA52" s="79">
        <v>20.971369663793247</v>
      </c>
      <c r="CB52" s="79">
        <v>21.081910980500997</v>
      </c>
      <c r="CC52" s="79">
        <v>18.41047645917449</v>
      </c>
      <c r="CD52" s="79">
        <v>22.620753233172422</v>
      </c>
      <c r="CE52" s="79">
        <v>24.93303750827215</v>
      </c>
      <c r="CF52" s="79">
        <v>22.337831756495955</v>
      </c>
      <c r="CG52" s="79">
        <v>21.679309108336355</v>
      </c>
      <c r="CH52" s="79">
        <v>20.093737406438908</v>
      </c>
      <c r="CI52" s="79">
        <v>23.949977581435117</v>
      </c>
      <c r="CJ52" s="79">
        <v>24.869376313405994</v>
      </c>
      <c r="CK52" s="79">
        <v>25.421440541191632</v>
      </c>
      <c r="CL52" s="79">
        <v>23.346670912246125</v>
      </c>
      <c r="CM52" s="79">
        <v>21.859224385706391</v>
      </c>
      <c r="CN52" s="79">
        <v>31.518536949177911</v>
      </c>
      <c r="CO52" s="79">
        <v>27.262328215499412</v>
      </c>
      <c r="CP52" s="79">
        <v>23.202813090518497</v>
      </c>
      <c r="CQ52" s="79">
        <v>21.769350566804842</v>
      </c>
      <c r="CR52" s="79">
        <v>24.641170432383738</v>
      </c>
      <c r="CS52" s="79">
        <v>25.62453749626912</v>
      </c>
      <c r="CT52" s="79">
        <v>38.012047190308799</v>
      </c>
      <c r="CU52" s="79">
        <v>25.227861225360755</v>
      </c>
      <c r="CV52" s="79">
        <v>30.23776494781297</v>
      </c>
      <c r="CW52" s="79">
        <v>28.999256496327714</v>
      </c>
      <c r="CX52" s="79">
        <v>30.422353408321392</v>
      </c>
      <c r="CY52" s="79">
        <v>30.679915545347242</v>
      </c>
      <c r="CZ52" s="79">
        <v>29.405639583832976</v>
      </c>
      <c r="DA52" s="79">
        <v>33.307066776621475</v>
      </c>
      <c r="DB52" s="79">
        <v>37.510217611451118</v>
      </c>
      <c r="DC52" s="79">
        <v>31.743145786467519</v>
      </c>
      <c r="DD52" s="79">
        <v>31.814134762220583</v>
      </c>
      <c r="DE52" s="79">
        <v>27.803690560675562</v>
      </c>
      <c r="DF52" s="79">
        <v>27.415549174473906</v>
      </c>
      <c r="DG52" s="79">
        <v>16.08766137936523</v>
      </c>
      <c r="DH52" s="79">
        <v>21.368726956243918</v>
      </c>
      <c r="DI52" s="79">
        <v>20.713785835604117</v>
      </c>
      <c r="DJ52" s="79">
        <v>26.733234700382468</v>
      </c>
      <c r="DK52" s="79">
        <v>23.426089049368748</v>
      </c>
      <c r="DL52" s="79">
        <v>23.221143950841345</v>
      </c>
      <c r="DM52" s="79">
        <v>57.383474328390434</v>
      </c>
      <c r="DN52" s="79">
        <v>25.546453817870713</v>
      </c>
      <c r="DO52" s="79">
        <v>28.811787795394373</v>
      </c>
      <c r="DP52" s="79">
        <v>30.826849312929877</v>
      </c>
      <c r="DQ52" s="79">
        <v>25.727523513569459</v>
      </c>
      <c r="DR52" s="79">
        <v>27.153614549244409</v>
      </c>
      <c r="DS52" s="79">
        <v>27.943430315432568</v>
      </c>
      <c r="DT52" s="79">
        <v>27.663311676767933</v>
      </c>
      <c r="DU52" s="79">
        <v>43.591504395709926</v>
      </c>
      <c r="DV52" s="79">
        <v>31.617291163572542</v>
      </c>
      <c r="DW52" s="79">
        <v>46.983422923351924</v>
      </c>
      <c r="DX52" s="79">
        <v>33.022980668640692</v>
      </c>
      <c r="DY52" s="79">
        <v>37.18312398957876</v>
      </c>
      <c r="DZ52" s="79">
        <v>36.609084862658875</v>
      </c>
    </row>
    <row r="53" spans="1:130" x14ac:dyDescent="0.25">
      <c r="A53" s="84" t="s">
        <v>271</v>
      </c>
      <c r="B53" s="127" t="s">
        <v>146</v>
      </c>
      <c r="BN53" s="79">
        <v>0</v>
      </c>
      <c r="BO53" s="79">
        <v>0.11</v>
      </c>
      <c r="BP53" s="79">
        <v>9.4E-2</v>
      </c>
      <c r="BQ53" s="79">
        <v>6.9500000000000006E-2</v>
      </c>
      <c r="BR53" s="79">
        <v>0</v>
      </c>
      <c r="BS53" s="79">
        <v>0</v>
      </c>
      <c r="BT53" s="79">
        <v>0</v>
      </c>
      <c r="BU53" s="79">
        <v>0</v>
      </c>
      <c r="BV53" s="79">
        <v>0</v>
      </c>
      <c r="BW53" s="79">
        <v>0</v>
      </c>
      <c r="BX53" s="79">
        <v>0</v>
      </c>
      <c r="BY53" s="79">
        <v>0</v>
      </c>
      <c r="BZ53" s="79">
        <v>0</v>
      </c>
      <c r="CA53" s="79">
        <v>0</v>
      </c>
      <c r="CB53" s="79">
        <v>0</v>
      </c>
      <c r="CC53" s="79">
        <v>0</v>
      </c>
      <c r="CD53" s="79">
        <v>0</v>
      </c>
      <c r="CE53" s="79">
        <v>0</v>
      </c>
      <c r="CF53" s="79">
        <v>0</v>
      </c>
      <c r="CG53" s="79">
        <v>0</v>
      </c>
      <c r="CH53" s="79">
        <v>0</v>
      </c>
      <c r="CI53" s="79">
        <v>0</v>
      </c>
      <c r="CJ53" s="79">
        <v>0</v>
      </c>
      <c r="CK53" s="79">
        <v>0</v>
      </c>
      <c r="CL53" s="79">
        <v>0</v>
      </c>
      <c r="CM53" s="79">
        <v>0</v>
      </c>
      <c r="CN53" s="79">
        <v>0</v>
      </c>
      <c r="CO53" s="79">
        <v>0</v>
      </c>
      <c r="CP53" s="79">
        <v>0</v>
      </c>
      <c r="CQ53" s="79">
        <v>0</v>
      </c>
      <c r="CR53" s="79">
        <v>0</v>
      </c>
      <c r="CS53" s="79">
        <v>0</v>
      </c>
      <c r="CT53" s="79">
        <v>0</v>
      </c>
      <c r="CU53" s="79">
        <v>0</v>
      </c>
      <c r="CV53" s="79">
        <v>0</v>
      </c>
      <c r="CW53" s="79">
        <v>0</v>
      </c>
      <c r="CX53" s="79">
        <v>0</v>
      </c>
      <c r="CY53" s="79">
        <v>0</v>
      </c>
      <c r="CZ53" s="79">
        <v>0</v>
      </c>
      <c r="DA53" s="79">
        <v>0</v>
      </c>
      <c r="DB53" s="79">
        <v>0</v>
      </c>
      <c r="DC53" s="79">
        <v>0</v>
      </c>
      <c r="DD53" s="79">
        <v>0</v>
      </c>
      <c r="DE53" s="79">
        <v>0</v>
      </c>
      <c r="DF53" s="79">
        <v>0</v>
      </c>
      <c r="DG53" s="79">
        <v>0</v>
      </c>
      <c r="DH53" s="79">
        <v>0</v>
      </c>
      <c r="DI53" s="79">
        <v>0</v>
      </c>
      <c r="DJ53" s="79">
        <v>0</v>
      </c>
      <c r="DK53" s="79">
        <v>0</v>
      </c>
      <c r="DL53" s="79">
        <v>0</v>
      </c>
      <c r="DM53" s="79">
        <v>0</v>
      </c>
      <c r="DN53" s="79">
        <v>0</v>
      </c>
      <c r="DO53" s="79">
        <v>0</v>
      </c>
      <c r="DP53" s="79">
        <v>0</v>
      </c>
      <c r="DQ53" s="79">
        <v>0</v>
      </c>
      <c r="DR53" s="79">
        <v>0</v>
      </c>
      <c r="DS53" s="79">
        <v>0</v>
      </c>
      <c r="DT53" s="79">
        <v>0</v>
      </c>
      <c r="DU53" s="79">
        <v>0</v>
      </c>
      <c r="DV53" s="79">
        <v>0</v>
      </c>
      <c r="DW53" s="79">
        <v>0</v>
      </c>
      <c r="DX53" s="79">
        <v>0</v>
      </c>
      <c r="DY53" s="79">
        <v>0</v>
      </c>
      <c r="DZ53" s="79">
        <v>0</v>
      </c>
    </row>
    <row r="54" spans="1:130" x14ac:dyDescent="0.25">
      <c r="A54" s="84" t="s">
        <v>272</v>
      </c>
      <c r="B54" s="127" t="s">
        <v>155</v>
      </c>
      <c r="BN54" s="79">
        <v>4.5015395268632101</v>
      </c>
      <c r="BO54" s="79">
        <v>6.1157028646477496</v>
      </c>
      <c r="BP54" s="79">
        <v>7.6672732621108999</v>
      </c>
      <c r="BQ54" s="79">
        <v>5.64208426433615</v>
      </c>
      <c r="BR54" s="79">
        <v>4.9059870538286603</v>
      </c>
      <c r="BS54" s="79">
        <v>6.8304751070683496</v>
      </c>
      <c r="BT54" s="79">
        <v>7.2502429058506497</v>
      </c>
      <c r="BU54" s="79">
        <v>5.4264314295479501</v>
      </c>
      <c r="BV54" s="79">
        <v>4.0753409432693699</v>
      </c>
      <c r="BW54" s="79">
        <v>7.75767427381275</v>
      </c>
      <c r="BX54" s="79">
        <v>6.7849296390599996</v>
      </c>
      <c r="BY54" s="79">
        <v>4.0618589865580903</v>
      </c>
      <c r="BZ54" s="79">
        <v>5.7657989546673498</v>
      </c>
      <c r="CA54" s="79">
        <v>6.4393844853660998</v>
      </c>
      <c r="CB54" s="79">
        <v>10.904128028430801</v>
      </c>
      <c r="CC54" s="79">
        <v>7.3071155896773998</v>
      </c>
      <c r="CD54" s="79">
        <v>6.2194143637555497</v>
      </c>
      <c r="CE54" s="79">
        <v>6.8558139729022001</v>
      </c>
      <c r="CF54" s="79">
        <v>8.2724266725282494</v>
      </c>
      <c r="CG54" s="79">
        <v>5.9714480711617997</v>
      </c>
      <c r="CH54" s="79">
        <v>5.2830823415144499</v>
      </c>
      <c r="CI54" s="79">
        <v>8.9050853198931499</v>
      </c>
      <c r="CJ54" s="79">
        <v>8.2999225494744007</v>
      </c>
      <c r="CK54" s="79">
        <v>7.9619015408509997</v>
      </c>
      <c r="CL54" s="79">
        <v>6.0808688547446499</v>
      </c>
      <c r="CM54" s="79">
        <v>8.8259469010485994</v>
      </c>
      <c r="CN54" s="79">
        <v>8.2256700458255008</v>
      </c>
      <c r="CO54" s="79">
        <v>8.9705315016780993</v>
      </c>
      <c r="CP54" s="79">
        <v>6.5961076602350497</v>
      </c>
      <c r="CQ54" s="79">
        <v>6.0645303532749999</v>
      </c>
      <c r="CR54" s="79">
        <v>7.29824980803245</v>
      </c>
      <c r="CS54" s="79">
        <v>4.77733399939551</v>
      </c>
      <c r="CT54" s="79">
        <v>6.9724370230877</v>
      </c>
      <c r="CU54" s="79">
        <v>7.3155711540224502</v>
      </c>
      <c r="CV54" s="79">
        <v>10.9495463143544</v>
      </c>
      <c r="CW54" s="79">
        <v>10.4023238361293</v>
      </c>
      <c r="CX54" s="79">
        <v>12.8726758336693</v>
      </c>
      <c r="CY54" s="79">
        <v>11.1600788150359</v>
      </c>
      <c r="CZ54" s="79">
        <v>9.0062577394050507</v>
      </c>
      <c r="DA54" s="79">
        <v>11.696972537372</v>
      </c>
      <c r="DB54" s="79">
        <v>7.2449951971529503</v>
      </c>
      <c r="DC54" s="79">
        <v>5.2314765885876504</v>
      </c>
      <c r="DD54" s="79">
        <v>7.6512148029885498</v>
      </c>
      <c r="DE54" s="79">
        <v>5.7803891193830497</v>
      </c>
      <c r="DF54" s="79">
        <v>6.6532802974180001</v>
      </c>
      <c r="DG54" s="79">
        <v>5.3914700772852999</v>
      </c>
      <c r="DH54" s="79">
        <v>5.8800634654415003</v>
      </c>
      <c r="DI54" s="79">
        <v>3.0805628142730601</v>
      </c>
      <c r="DJ54" s="79">
        <v>4.4649186052137901</v>
      </c>
      <c r="DK54" s="79">
        <v>7.3438321081930997</v>
      </c>
      <c r="DL54" s="79">
        <v>6.3172190857861503</v>
      </c>
      <c r="DM54" s="79">
        <v>5.5117969377018001</v>
      </c>
      <c r="DN54" s="79">
        <v>4.7675647209951402</v>
      </c>
      <c r="DO54" s="79">
        <v>6.4537427955783997</v>
      </c>
      <c r="DP54" s="79">
        <v>6.9693337694274504</v>
      </c>
      <c r="DQ54" s="79">
        <v>4.34219286776628</v>
      </c>
      <c r="DR54" s="79">
        <v>4.2945445264046898</v>
      </c>
      <c r="DS54" s="79">
        <v>4.6784227303719597</v>
      </c>
      <c r="DT54" s="79">
        <v>5.9749628854513004</v>
      </c>
      <c r="DU54" s="79">
        <v>10.9009216347552</v>
      </c>
      <c r="DV54" s="79">
        <v>8.5714034789181497</v>
      </c>
      <c r="DW54" s="79">
        <v>11.2870355547765</v>
      </c>
      <c r="DX54" s="79">
        <v>8.6103327189261005</v>
      </c>
      <c r="DY54" s="79">
        <v>9.0803190189557004</v>
      </c>
      <c r="DZ54" s="79">
        <v>6.4419401418759499</v>
      </c>
    </row>
    <row r="55" spans="1:130" x14ac:dyDescent="0.25">
      <c r="A55" s="84" t="s">
        <v>273</v>
      </c>
      <c r="B55" s="127" t="s">
        <v>148</v>
      </c>
      <c r="BN55" s="79">
        <v>0.54054683274608994</v>
      </c>
      <c r="BO55" s="79">
        <v>0.63960913420927001</v>
      </c>
      <c r="BP55" s="79">
        <v>0.50455342888806498</v>
      </c>
      <c r="BQ55" s="79">
        <v>0.437827181582429</v>
      </c>
      <c r="BR55" s="79">
        <v>0.494431444394482</v>
      </c>
      <c r="BS55" s="79">
        <v>0.466698986599415</v>
      </c>
      <c r="BT55" s="79">
        <v>0.59999883171448498</v>
      </c>
      <c r="BU55" s="79">
        <v>0.47665661319221903</v>
      </c>
      <c r="BV55" s="79">
        <v>0.45743556915405997</v>
      </c>
      <c r="BW55" s="79">
        <v>0.50089816925332498</v>
      </c>
      <c r="BX55" s="79">
        <v>0.57995953935724498</v>
      </c>
      <c r="BY55" s="79">
        <v>1.7078898367827799</v>
      </c>
      <c r="BZ55" s="79">
        <v>0.87284478638618002</v>
      </c>
      <c r="CA55" s="79">
        <v>0.61850899662963499</v>
      </c>
      <c r="CB55" s="79">
        <v>0.75659411653645503</v>
      </c>
      <c r="CC55" s="79">
        <v>0.79232572551005997</v>
      </c>
      <c r="CD55" s="79">
        <v>0.67661304213707996</v>
      </c>
      <c r="CE55" s="79">
        <v>0.76880180898622996</v>
      </c>
      <c r="CF55" s="79">
        <v>0.81996997422655504</v>
      </c>
      <c r="CG55" s="79">
        <v>0.74711057459074504</v>
      </c>
      <c r="CH55" s="79">
        <v>1.1376748996253201</v>
      </c>
      <c r="CI55" s="79">
        <v>0.69478966470136005</v>
      </c>
      <c r="CJ55" s="79">
        <v>0.64267982969111004</v>
      </c>
      <c r="CK55" s="79">
        <v>0.75996195112850995</v>
      </c>
      <c r="CL55" s="79">
        <v>0.79951973311836999</v>
      </c>
      <c r="CM55" s="79">
        <v>0.55758920550289004</v>
      </c>
      <c r="CN55" s="79">
        <v>9.4170158328970999</v>
      </c>
      <c r="CO55" s="79">
        <v>1.2832939324359001</v>
      </c>
      <c r="CP55" s="79">
        <v>2.1880169014662201</v>
      </c>
      <c r="CQ55" s="79">
        <v>0.84600370414409498</v>
      </c>
      <c r="CR55" s="79">
        <v>2.14771236672689</v>
      </c>
      <c r="CS55" s="79">
        <v>4.5921680397389002</v>
      </c>
      <c r="CT55" s="79">
        <v>0.65924005147283504</v>
      </c>
      <c r="CU55" s="79">
        <v>0.67843956735617506</v>
      </c>
      <c r="CV55" s="79">
        <v>0.70478798568570999</v>
      </c>
      <c r="CW55" s="79">
        <v>0.66255635172994498</v>
      </c>
      <c r="CX55" s="79">
        <v>0.68809510891074499</v>
      </c>
      <c r="CY55" s="79">
        <v>0.80865436478518504</v>
      </c>
      <c r="CZ55" s="79">
        <v>0.54544787824151997</v>
      </c>
      <c r="DA55" s="79">
        <v>0.63611128727010502</v>
      </c>
      <c r="DB55" s="79">
        <v>0.90576857531796495</v>
      </c>
      <c r="DC55" s="79">
        <v>0.64457566847695003</v>
      </c>
      <c r="DD55" s="79">
        <v>1.5322317058166499</v>
      </c>
      <c r="DE55" s="79">
        <v>1.1001864202395799</v>
      </c>
      <c r="DF55" s="79">
        <v>2.1594354966965299</v>
      </c>
      <c r="DG55" s="79">
        <v>0.77633380512190497</v>
      </c>
      <c r="DH55" s="79">
        <v>0.66004522043257496</v>
      </c>
      <c r="DI55" s="79">
        <v>1.0407848414127401</v>
      </c>
      <c r="DJ55" s="79">
        <v>0.93304116902348999</v>
      </c>
      <c r="DK55" s="79">
        <v>0.283917483358472</v>
      </c>
      <c r="DL55" s="79">
        <v>0.74604008219889995</v>
      </c>
      <c r="DM55" s="79">
        <v>18.863770919040299</v>
      </c>
      <c r="DN55" s="79">
        <v>1.4716029160108699</v>
      </c>
      <c r="DO55" s="79">
        <v>0.76193595321054997</v>
      </c>
      <c r="DP55" s="79">
        <v>0.91141262192860995</v>
      </c>
      <c r="DQ55" s="79">
        <v>1.3080060275616201</v>
      </c>
      <c r="DR55" s="79">
        <v>1.9153702013503699</v>
      </c>
      <c r="DS55" s="79">
        <v>0.89016790840105497</v>
      </c>
      <c r="DT55" s="79">
        <v>1.1247122578191999</v>
      </c>
      <c r="DU55" s="79">
        <v>1.04486872775185</v>
      </c>
      <c r="DV55" s="79">
        <v>1.2832953729535399</v>
      </c>
      <c r="DW55" s="79">
        <v>2.7370423021908499</v>
      </c>
      <c r="DX55" s="79">
        <v>1.0649491937800399</v>
      </c>
      <c r="DY55" s="79">
        <v>1.3069969331603399</v>
      </c>
      <c r="DZ55" s="79">
        <v>2.4433130883438001</v>
      </c>
    </row>
    <row r="56" spans="1:130" x14ac:dyDescent="0.25">
      <c r="A56" s="84" t="s">
        <v>274</v>
      </c>
      <c r="B56" s="127" t="s">
        <v>149</v>
      </c>
      <c r="BN56" s="79">
        <v>0.312823381438603</v>
      </c>
      <c r="BO56" s="79">
        <v>0.21829422034659399</v>
      </c>
      <c r="BP56" s="79">
        <v>0.120496121632218</v>
      </c>
      <c r="BQ56" s="79">
        <v>0.44873574085392398</v>
      </c>
      <c r="BR56" s="79">
        <v>0.4263420345517</v>
      </c>
      <c r="BS56" s="79">
        <v>0.27221872432754701</v>
      </c>
      <c r="BT56" s="79">
        <v>0.23226108226766401</v>
      </c>
      <c r="BU56" s="79">
        <v>0.45132744186461099</v>
      </c>
      <c r="BV56" s="79">
        <v>0.63598513484857999</v>
      </c>
      <c r="BW56" s="79">
        <v>0.77688330827593</v>
      </c>
      <c r="BX56" s="79">
        <v>0.16819379616320501</v>
      </c>
      <c r="BY56" s="79">
        <v>0.39562924124221499</v>
      </c>
      <c r="BZ56" s="79">
        <v>0.78459893097815503</v>
      </c>
      <c r="CA56" s="79">
        <v>0.75246045616014001</v>
      </c>
      <c r="CB56" s="79">
        <v>0.50784046851290998</v>
      </c>
      <c r="CC56" s="79">
        <v>0.226726629504308</v>
      </c>
      <c r="CD56" s="79">
        <v>0.227138579380953</v>
      </c>
      <c r="CE56" s="79">
        <v>0.52063865172888502</v>
      </c>
      <c r="CF56" s="79">
        <v>0.6328782506617</v>
      </c>
      <c r="CG56" s="79">
        <v>0.95741428891432501</v>
      </c>
      <c r="CH56" s="79">
        <v>1.7178687694352099</v>
      </c>
      <c r="CI56" s="79">
        <v>1.0498565178974799</v>
      </c>
      <c r="CJ56" s="79">
        <v>0.63816520849747504</v>
      </c>
      <c r="CK56" s="79">
        <v>1.44202908498464</v>
      </c>
      <c r="CL56" s="79">
        <v>0.30276416180294602</v>
      </c>
      <c r="CM56" s="79">
        <v>0.78143902603811499</v>
      </c>
      <c r="CN56" s="79">
        <v>0.77472608681841504</v>
      </c>
      <c r="CO56" s="79">
        <v>2.28028740956404</v>
      </c>
      <c r="CP56" s="79">
        <v>0.72016254238189004</v>
      </c>
      <c r="CQ56" s="79">
        <v>0.68171984770439498</v>
      </c>
      <c r="CR56" s="79">
        <v>0.43832589810012601</v>
      </c>
      <c r="CS56" s="79">
        <v>0.78488614382686495</v>
      </c>
      <c r="CT56" s="79">
        <v>0.68117008354129505</v>
      </c>
      <c r="CU56" s="79">
        <v>0.96461095044070999</v>
      </c>
      <c r="CV56" s="79">
        <v>1.3714523129237</v>
      </c>
      <c r="CW56" s="79">
        <v>0.56812543663394999</v>
      </c>
      <c r="CX56" s="79">
        <v>0.74676546633552499</v>
      </c>
      <c r="CY56" s="79">
        <v>1.69522587425047</v>
      </c>
      <c r="CZ56" s="79">
        <v>3.1599127344811002</v>
      </c>
      <c r="DA56" s="79">
        <v>2.2844749222243799</v>
      </c>
      <c r="DB56" s="79">
        <v>3.9739467477116399</v>
      </c>
      <c r="DC56" s="79">
        <v>2.7574319740499802</v>
      </c>
      <c r="DD56" s="79">
        <v>-0.20921701619838701</v>
      </c>
      <c r="DE56" s="79">
        <v>0.91628592736687497</v>
      </c>
      <c r="DF56" s="79">
        <v>2.1215403816561502</v>
      </c>
      <c r="DG56" s="79">
        <v>0.62833317012552503</v>
      </c>
      <c r="DH56" s="79">
        <v>1.1156466524070501</v>
      </c>
      <c r="DI56" s="79">
        <v>1.73308587538055</v>
      </c>
      <c r="DJ56" s="79">
        <v>1.3618783574776101</v>
      </c>
      <c r="DK56" s="79">
        <v>1.9670853088745599</v>
      </c>
      <c r="DL56" s="79">
        <v>2.06563993221179</v>
      </c>
      <c r="DM56" s="79">
        <v>3.8655492490917398</v>
      </c>
      <c r="DN56" s="79">
        <v>2.25620276688359</v>
      </c>
      <c r="DO56" s="79">
        <v>2.744887555939</v>
      </c>
      <c r="DP56" s="79">
        <v>5.9494477127960996</v>
      </c>
      <c r="DQ56" s="79">
        <v>1.7294016145256701</v>
      </c>
      <c r="DR56" s="79">
        <v>2.30134548868832</v>
      </c>
      <c r="DS56" s="79">
        <v>2.9816229875320501</v>
      </c>
      <c r="DT56" s="79">
        <v>2.3467593690528901</v>
      </c>
      <c r="DU56" s="79">
        <v>4.6288471768625303</v>
      </c>
      <c r="DV56" s="79">
        <v>2.7977713452686301</v>
      </c>
      <c r="DW56" s="79">
        <v>3.7203287826298199</v>
      </c>
      <c r="DX56" s="79">
        <v>3.6965549433647902</v>
      </c>
      <c r="DY56" s="79">
        <v>6.1577939473804504</v>
      </c>
      <c r="DZ56" s="79">
        <v>4.6254442483088196</v>
      </c>
    </row>
    <row r="57" spans="1:130" x14ac:dyDescent="0.25">
      <c r="A57" s="84" t="s">
        <v>275</v>
      </c>
      <c r="B57" s="127" t="s">
        <v>150</v>
      </c>
      <c r="BN57" s="79">
        <v>1.30170613690752</v>
      </c>
      <c r="BO57" s="79">
        <v>2.9386023460822801</v>
      </c>
      <c r="BP57" s="79">
        <v>1.70047097504114</v>
      </c>
      <c r="BQ57" s="79">
        <v>2.3697600613065002</v>
      </c>
      <c r="BR57" s="79">
        <v>1.44700577488283</v>
      </c>
      <c r="BS57" s="79">
        <v>1.2533870545960299</v>
      </c>
      <c r="BT57" s="79">
        <v>1.2583039226302599</v>
      </c>
      <c r="BU57" s="79">
        <v>0.97254820440559497</v>
      </c>
      <c r="BV57" s="79">
        <v>0.9827542916184</v>
      </c>
      <c r="BW57" s="79">
        <v>1.24054021105572</v>
      </c>
      <c r="BX57" s="79">
        <v>1.2714415003958099</v>
      </c>
      <c r="BY57" s="79">
        <v>1.4176723132617699</v>
      </c>
      <c r="BZ57" s="79">
        <v>1.52009983566051</v>
      </c>
      <c r="CA57" s="79">
        <v>1.3729551170049601</v>
      </c>
      <c r="CB57" s="79">
        <v>1.23351641187432</v>
      </c>
      <c r="CC57" s="79">
        <v>1.55745207792921</v>
      </c>
      <c r="CD57" s="79">
        <v>1.1743379256151101</v>
      </c>
      <c r="CE57" s="79">
        <v>1.67778128783472</v>
      </c>
      <c r="CF57" s="79">
        <v>2.7573604475345399</v>
      </c>
      <c r="CG57" s="79">
        <v>1.51761598947536</v>
      </c>
      <c r="CH57" s="79">
        <v>1.96243996561389</v>
      </c>
      <c r="CI57" s="79">
        <v>1.8607149062555399</v>
      </c>
      <c r="CJ57" s="79">
        <v>1.49577753373546</v>
      </c>
      <c r="CK57" s="79">
        <v>2.7969925545499699</v>
      </c>
      <c r="CL57" s="79">
        <v>1.0748849199157899</v>
      </c>
      <c r="CM57" s="79">
        <v>1.1453207949506199</v>
      </c>
      <c r="CN57" s="79">
        <v>1.3661472740196701</v>
      </c>
      <c r="CO57" s="79">
        <v>2.2406896063592101</v>
      </c>
      <c r="CP57" s="79">
        <v>1.71437525669678</v>
      </c>
      <c r="CQ57" s="79">
        <v>2.0479850399778701</v>
      </c>
      <c r="CR57" s="79">
        <v>2.3720467531001801</v>
      </c>
      <c r="CS57" s="79">
        <v>2.5271778445812201</v>
      </c>
      <c r="CT57" s="79">
        <v>3.5640921427185801</v>
      </c>
      <c r="CU57" s="79">
        <v>2.4319331426711002</v>
      </c>
      <c r="CV57" s="79">
        <v>3.7663759750881001</v>
      </c>
      <c r="CW57" s="79">
        <v>2.57112206166734</v>
      </c>
      <c r="CX57" s="79">
        <v>2.87441874679413</v>
      </c>
      <c r="CY57" s="79">
        <v>3.3009795867432099</v>
      </c>
      <c r="CZ57" s="79">
        <v>3.29540780047195</v>
      </c>
      <c r="DA57" s="79">
        <v>3.5572677292519002</v>
      </c>
      <c r="DB57" s="79">
        <v>2.7128764728738899</v>
      </c>
      <c r="DC57" s="79">
        <v>2.00011680910767</v>
      </c>
      <c r="DD57" s="79">
        <v>5.8972570229560999</v>
      </c>
      <c r="DE57" s="79">
        <v>3.1633313522212001</v>
      </c>
      <c r="DF57" s="79">
        <v>2.7379313319595799</v>
      </c>
      <c r="DG57" s="79">
        <v>1.10072477029785</v>
      </c>
      <c r="DH57" s="79">
        <v>1.94126524947555</v>
      </c>
      <c r="DI57" s="79">
        <v>2.4375557666230399</v>
      </c>
      <c r="DJ57" s="79">
        <v>1.46962191764006</v>
      </c>
      <c r="DK57" s="79">
        <v>3.21006560859316</v>
      </c>
      <c r="DL57" s="79">
        <v>3.60418346226135</v>
      </c>
      <c r="DM57" s="79">
        <v>3.08458093617892</v>
      </c>
      <c r="DN57" s="79">
        <v>1.97895070507965</v>
      </c>
      <c r="DO57" s="79">
        <v>3.32108929292249</v>
      </c>
      <c r="DP57" s="79">
        <v>1.7088688455740599</v>
      </c>
      <c r="DQ57" s="79">
        <v>1.63553931049722</v>
      </c>
      <c r="DR57" s="79">
        <v>1.96088903906164</v>
      </c>
      <c r="DS57" s="79">
        <v>3.3475608423240102</v>
      </c>
      <c r="DT57" s="79">
        <v>2.8032718722082901</v>
      </c>
      <c r="DU57" s="79">
        <v>2.36824556911604</v>
      </c>
      <c r="DV57" s="79">
        <v>3.1910504409029201</v>
      </c>
      <c r="DW57" s="79">
        <v>4.1933280854364101</v>
      </c>
      <c r="DX57" s="79">
        <v>2.46229446344688</v>
      </c>
      <c r="DY57" s="79">
        <v>3.4800014796195602</v>
      </c>
      <c r="DZ57" s="79">
        <v>3.7826251701717699</v>
      </c>
    </row>
    <row r="58" spans="1:130" x14ac:dyDescent="0.25">
      <c r="A58" s="84" t="s">
        <v>276</v>
      </c>
      <c r="B58" s="127" t="s">
        <v>151</v>
      </c>
      <c r="BN58" s="79">
        <v>5.9521506246984996</v>
      </c>
      <c r="BO58" s="79">
        <v>5.9324325967278</v>
      </c>
      <c r="BP58" s="79">
        <v>6.2881396293731999</v>
      </c>
      <c r="BQ58" s="79">
        <v>3.6081096748581198</v>
      </c>
      <c r="BR58" s="79">
        <v>6.4027189142846002</v>
      </c>
      <c r="BS58" s="79">
        <v>5.7771705407437999</v>
      </c>
      <c r="BT58" s="79">
        <v>6.1931268454091999</v>
      </c>
      <c r="BU58" s="79">
        <v>7.5158979547073503</v>
      </c>
      <c r="BV58" s="79">
        <v>6.8038284467118002</v>
      </c>
      <c r="BW58" s="79">
        <v>7.5869125156060004</v>
      </c>
      <c r="BX58" s="79">
        <v>5.2497316581988001</v>
      </c>
      <c r="BY58" s="79">
        <v>5.6770069591943502</v>
      </c>
      <c r="BZ58" s="79">
        <v>6.1085217488264503</v>
      </c>
      <c r="CA58" s="79">
        <v>9.0324656430902497</v>
      </c>
      <c r="CB58" s="79">
        <v>5.2708822088031999</v>
      </c>
      <c r="CC58" s="79">
        <v>5.8766813596003002</v>
      </c>
      <c r="CD58" s="79">
        <v>10.6586437445516</v>
      </c>
      <c r="CE58" s="79">
        <v>11.9184534269202</v>
      </c>
      <c r="CF58" s="79">
        <v>7.1341058856453001</v>
      </c>
      <c r="CG58" s="79">
        <v>9.4130567070137996</v>
      </c>
      <c r="CH58" s="79">
        <v>7.5340465065930502</v>
      </c>
      <c r="CI58" s="79">
        <v>8.1715065715067503</v>
      </c>
      <c r="CJ58" s="79">
        <v>10.630978310572401</v>
      </c>
      <c r="CK58" s="79">
        <v>9.1014457842343006</v>
      </c>
      <c r="CL58" s="79">
        <v>12.1675698371078</v>
      </c>
      <c r="CM58" s="79">
        <v>6.8430793644976999</v>
      </c>
      <c r="CN58" s="79">
        <v>7.4534508779998498</v>
      </c>
      <c r="CO58" s="79">
        <v>8.5077913851320996</v>
      </c>
      <c r="CP58" s="79">
        <v>8.6806235462839005</v>
      </c>
      <c r="CQ58" s="79">
        <v>8.2887721393634504</v>
      </c>
      <c r="CR58" s="79">
        <v>9.3420761536190007</v>
      </c>
      <c r="CS58" s="79">
        <v>8.7992172868152494</v>
      </c>
      <c r="CT58" s="79">
        <v>19.828491184580599</v>
      </c>
      <c r="CU58" s="79">
        <v>6.4667980426826004</v>
      </c>
      <c r="CV58" s="79">
        <v>7.1213455216674504</v>
      </c>
      <c r="CW58" s="79">
        <v>10.120444388695899</v>
      </c>
      <c r="CX58" s="79">
        <v>8.9144257539910505</v>
      </c>
      <c r="CY58" s="79">
        <v>8.7195604962491</v>
      </c>
      <c r="CZ58" s="79">
        <v>8.1695967787611501</v>
      </c>
      <c r="DA58" s="79">
        <v>10.328333120620499</v>
      </c>
      <c r="DB58" s="79">
        <v>17.7258866143302</v>
      </c>
      <c r="DC58" s="79">
        <v>17.140096876269698</v>
      </c>
      <c r="DD58" s="79">
        <v>13.1068818988086</v>
      </c>
      <c r="DE58" s="79">
        <v>12.6436093531902</v>
      </c>
      <c r="DF58" s="79">
        <v>9.7002198948051994</v>
      </c>
      <c r="DG58" s="79">
        <v>5.2546442422451003</v>
      </c>
      <c r="DH58" s="79">
        <v>8.2156145545613999</v>
      </c>
      <c r="DI58" s="79">
        <v>7.0652632420009001</v>
      </c>
      <c r="DJ58" s="79">
        <v>10.763732320121299</v>
      </c>
      <c r="DK58" s="79">
        <v>7.0506412719109504</v>
      </c>
      <c r="DL58" s="79">
        <v>7.0008981630782996</v>
      </c>
      <c r="DM58" s="79">
        <v>21.6375058998673</v>
      </c>
      <c r="DN58" s="79">
        <v>11.1315291299834</v>
      </c>
      <c r="DO58" s="79">
        <v>9.4193170576263494</v>
      </c>
      <c r="DP58" s="79">
        <v>9.3978375061520492</v>
      </c>
      <c r="DQ58" s="79">
        <v>8.8479222486836502</v>
      </c>
      <c r="DR58" s="79">
        <v>10.0694516701467</v>
      </c>
      <c r="DS58" s="79">
        <v>10.864231424775101</v>
      </c>
      <c r="DT58" s="79">
        <v>9.3000998910155008</v>
      </c>
      <c r="DU58" s="79">
        <v>16.491331588137399</v>
      </c>
      <c r="DV58" s="79">
        <v>11.0210829770713</v>
      </c>
      <c r="DW58" s="79">
        <v>10.850421208954</v>
      </c>
      <c r="DX58" s="79">
        <v>10.6225848557121</v>
      </c>
      <c r="DY58" s="79">
        <v>11.6636886361268</v>
      </c>
      <c r="DZ58" s="79">
        <v>11.9602339538623</v>
      </c>
    </row>
    <row r="59" spans="1:130" x14ac:dyDescent="0.25">
      <c r="A59" s="84" t="s">
        <v>277</v>
      </c>
      <c r="B59" s="127" t="s">
        <v>152</v>
      </c>
      <c r="BN59" s="79">
        <v>4.78907205189485E-2</v>
      </c>
      <c r="BO59" s="79">
        <v>3.6743808278744898E-2</v>
      </c>
      <c r="BP59" s="79">
        <v>6.9480669411311993E-2</v>
      </c>
      <c r="BQ59" s="79">
        <v>4.4049881689660599E-2</v>
      </c>
      <c r="BR59" s="79">
        <v>7.8565897725336994E-2</v>
      </c>
      <c r="BS59" s="79">
        <v>0.140347489194249</v>
      </c>
      <c r="BT59" s="79">
        <v>0.14696700031944099</v>
      </c>
      <c r="BU59" s="79">
        <v>8.2790174520417495E-2</v>
      </c>
      <c r="BV59" s="79">
        <v>0.11175395316968301</v>
      </c>
      <c r="BW59" s="79">
        <v>1.0715737851544499E-2</v>
      </c>
      <c r="BX59" s="79">
        <v>3.9205978890537403E-2</v>
      </c>
      <c r="BY59" s="79">
        <v>3.0816689375535999E-2</v>
      </c>
      <c r="BZ59" s="79">
        <v>0.174958780210523</v>
      </c>
      <c r="CA59" s="79">
        <v>5.9558907460783503E-2</v>
      </c>
      <c r="CB59" s="79">
        <v>8.9305104295182999E-2</v>
      </c>
      <c r="CC59" s="79">
        <v>0.159508401008192</v>
      </c>
      <c r="CD59" s="79">
        <v>9.8311578171208502E-2</v>
      </c>
      <c r="CE59" s="79">
        <v>3.6876673543398401E-2</v>
      </c>
      <c r="CF59" s="79">
        <v>6.1635899934961998E-2</v>
      </c>
      <c r="CG59" s="79">
        <v>5.1909503944590499E-2</v>
      </c>
      <c r="CH59" s="79">
        <v>1.3645874748079099E-2</v>
      </c>
      <c r="CI59" s="79">
        <v>3.6548073078014699E-2</v>
      </c>
      <c r="CJ59" s="79">
        <v>9.7281407026370503E-2</v>
      </c>
      <c r="CK59" s="79">
        <v>0.12743788473699499</v>
      </c>
      <c r="CL59" s="79">
        <v>7.8662590788230999E-2</v>
      </c>
      <c r="CM59" s="79">
        <v>8.0352726465805505E-2</v>
      </c>
      <c r="CN59" s="79">
        <v>0.13007010613027101</v>
      </c>
      <c r="CO59" s="79">
        <v>0.118085542780017</v>
      </c>
      <c r="CP59" s="79">
        <v>8.2784450925283998E-2</v>
      </c>
      <c r="CQ59" s="79">
        <v>7.8695175918111496E-2</v>
      </c>
      <c r="CR59" s="79">
        <v>0.17420344833695001</v>
      </c>
      <c r="CS59" s="79">
        <v>9.1099319618646493E-2</v>
      </c>
      <c r="CT59" s="79">
        <v>0.158874732372489</v>
      </c>
      <c r="CU59" s="79">
        <v>5.7473983509015003E-2</v>
      </c>
      <c r="CV59" s="79">
        <v>0.22085995435456399</v>
      </c>
      <c r="CW59" s="79">
        <v>0.134147348862652</v>
      </c>
      <c r="CX59" s="79">
        <v>0.20043124965049899</v>
      </c>
      <c r="CY59" s="79">
        <v>0.148870509708564</v>
      </c>
      <c r="CZ59" s="79">
        <v>0.22920286313025501</v>
      </c>
      <c r="DA59" s="79">
        <v>0.219328755162181</v>
      </c>
      <c r="DB59" s="79">
        <v>0.39493670672511999</v>
      </c>
      <c r="DC59" s="79">
        <v>0.28894631110136199</v>
      </c>
      <c r="DD59" s="79">
        <v>0.38065179586174402</v>
      </c>
      <c r="DE59" s="79">
        <v>0.20535786192795799</v>
      </c>
      <c r="DF59" s="79">
        <v>0.40878317968897898</v>
      </c>
      <c r="DG59" s="79">
        <v>8.7158324772940499E-2</v>
      </c>
      <c r="DH59" s="79">
        <v>9.9493447610650501E-3</v>
      </c>
      <c r="DI59" s="79">
        <v>5.6577225818478002E-2</v>
      </c>
      <c r="DJ59" s="79">
        <v>8.1925366401521496E-2</v>
      </c>
      <c r="DK59" s="79">
        <v>0.110963032737338</v>
      </c>
      <c r="DL59" s="79">
        <v>0.16022385561407501</v>
      </c>
      <c r="DM59" s="79">
        <v>6.3357900143693496E-2</v>
      </c>
      <c r="DN59" s="79">
        <v>0.33804176383309797</v>
      </c>
      <c r="DO59" s="79">
        <v>0.52972148724698498</v>
      </c>
      <c r="DP59" s="79">
        <v>0.182526542428711</v>
      </c>
      <c r="DQ59" s="79">
        <v>0.17544168746736699</v>
      </c>
      <c r="DR59" s="79">
        <v>0.296887669811287</v>
      </c>
      <c r="DS59" s="79">
        <v>0.20940838817582599</v>
      </c>
      <c r="DT59" s="79">
        <v>0.48471191380469902</v>
      </c>
      <c r="DU59" s="79">
        <v>0.222809270515757</v>
      </c>
      <c r="DV59" s="79">
        <v>0.33946502775566101</v>
      </c>
      <c r="DW59" s="79">
        <v>0.25092742964613801</v>
      </c>
      <c r="DX59" s="79">
        <v>0.44275511489768099</v>
      </c>
      <c r="DY59" s="79">
        <v>7.78232967362565E-2</v>
      </c>
      <c r="DZ59" s="79">
        <v>4.8980194714332598E-2</v>
      </c>
    </row>
    <row r="60" spans="1:130" x14ac:dyDescent="0.25">
      <c r="A60" s="84" t="s">
        <v>278</v>
      </c>
      <c r="B60" s="127" t="s">
        <v>153</v>
      </c>
      <c r="BN60" s="79">
        <v>2.1901339426217499</v>
      </c>
      <c r="BO60" s="79">
        <v>2.1022035997563302</v>
      </c>
      <c r="BP60" s="79">
        <v>1.9506020129096699</v>
      </c>
      <c r="BQ60" s="79">
        <v>1.96042705741367</v>
      </c>
      <c r="BR60" s="79">
        <v>2.0298695654390699</v>
      </c>
      <c r="BS60" s="79">
        <v>2.1292159315476198</v>
      </c>
      <c r="BT60" s="79">
        <v>2.32439403451309</v>
      </c>
      <c r="BU60" s="79">
        <v>2.3226210436461101</v>
      </c>
      <c r="BV60" s="79">
        <v>2.00928351511245</v>
      </c>
      <c r="BW60" s="79">
        <v>1.96144667344277</v>
      </c>
      <c r="BX60" s="79">
        <v>2.35396310522902</v>
      </c>
      <c r="BY60" s="79">
        <v>2.4103495982482199</v>
      </c>
      <c r="BZ60" s="79">
        <v>3.1994657252907599</v>
      </c>
      <c r="CA60" s="79">
        <v>2.69603605808138</v>
      </c>
      <c r="CB60" s="79">
        <v>2.31964464204813</v>
      </c>
      <c r="CC60" s="79">
        <v>2.49066667594502</v>
      </c>
      <c r="CD60" s="79">
        <v>3.5662939995609202</v>
      </c>
      <c r="CE60" s="79">
        <v>3.1546716863565201</v>
      </c>
      <c r="CF60" s="79">
        <v>2.6594546259646501</v>
      </c>
      <c r="CG60" s="79">
        <v>3.02075397323574</v>
      </c>
      <c r="CH60" s="79">
        <v>2.4449790489089098</v>
      </c>
      <c r="CI60" s="79">
        <v>3.2314765281028199</v>
      </c>
      <c r="CJ60" s="79">
        <v>3.0645714744087802</v>
      </c>
      <c r="CK60" s="79">
        <v>3.2316717407062199</v>
      </c>
      <c r="CL60" s="79">
        <v>2.8424008147683399</v>
      </c>
      <c r="CM60" s="79">
        <v>3.6254963672026599</v>
      </c>
      <c r="CN60" s="79">
        <v>4.1514567254871002</v>
      </c>
      <c r="CO60" s="79">
        <v>3.86164883755005</v>
      </c>
      <c r="CP60" s="79">
        <v>3.22074273252937</v>
      </c>
      <c r="CQ60" s="79">
        <v>3.7616443064219198</v>
      </c>
      <c r="CR60" s="79">
        <v>2.86855600446814</v>
      </c>
      <c r="CS60" s="79">
        <v>4.0526548622927301</v>
      </c>
      <c r="CT60" s="79">
        <v>6.1477419725353002</v>
      </c>
      <c r="CU60" s="79">
        <v>7.3130343846786996</v>
      </c>
      <c r="CV60" s="79">
        <v>6.10339688373905</v>
      </c>
      <c r="CW60" s="79">
        <v>4.5405370726086298</v>
      </c>
      <c r="CX60" s="79">
        <v>4.1255412489701397</v>
      </c>
      <c r="CY60" s="79">
        <v>4.84654589857481</v>
      </c>
      <c r="CZ60" s="79">
        <v>4.9998137893419496</v>
      </c>
      <c r="DA60" s="79">
        <v>4.5845784247204104</v>
      </c>
      <c r="DB60" s="79">
        <v>4.5518072973393604</v>
      </c>
      <c r="DC60" s="79">
        <v>3.68050155887421</v>
      </c>
      <c r="DD60" s="79">
        <v>3.4551145519873199</v>
      </c>
      <c r="DE60" s="79">
        <v>3.9945305263467001</v>
      </c>
      <c r="DF60" s="79">
        <v>3.6343585922494701</v>
      </c>
      <c r="DG60" s="79">
        <v>2.8489969895166101</v>
      </c>
      <c r="DH60" s="79">
        <v>3.54614246916478</v>
      </c>
      <c r="DI60" s="79">
        <v>5.2999560700953499</v>
      </c>
      <c r="DJ60" s="79">
        <v>7.6581169645046998</v>
      </c>
      <c r="DK60" s="79">
        <v>3.4595842357011701</v>
      </c>
      <c r="DL60" s="79">
        <v>3.3269393696907801</v>
      </c>
      <c r="DM60" s="79">
        <v>4.3569124863666904</v>
      </c>
      <c r="DN60" s="79">
        <v>3.6025618150849699</v>
      </c>
      <c r="DO60" s="79">
        <v>5.5810936528706003</v>
      </c>
      <c r="DP60" s="79">
        <v>5.7074223146229004</v>
      </c>
      <c r="DQ60" s="79">
        <v>7.6890197570676504</v>
      </c>
      <c r="DR60" s="79">
        <v>6.3151259537813997</v>
      </c>
      <c r="DS60" s="79">
        <v>4.9720160338525696</v>
      </c>
      <c r="DT60" s="79">
        <v>5.6287934874160497</v>
      </c>
      <c r="DU60" s="79">
        <v>7.9344804285711499</v>
      </c>
      <c r="DV60" s="79">
        <v>4.4132225207023401</v>
      </c>
      <c r="DW60" s="79">
        <v>13.9443395597182</v>
      </c>
      <c r="DX60" s="79">
        <v>6.1235093785131003</v>
      </c>
      <c r="DY60" s="79">
        <v>5.4165006775996503</v>
      </c>
      <c r="DZ60" s="79">
        <v>7.3065480653819002</v>
      </c>
    </row>
    <row r="61" spans="1:130" x14ac:dyDescent="0.25">
      <c r="A61" s="84" t="s">
        <v>279</v>
      </c>
      <c r="B61" s="135" t="s">
        <v>156</v>
      </c>
      <c r="BN61" s="79">
        <v>-38.333792621270298</v>
      </c>
      <c r="BO61" s="79">
        <v>-24.5246637129835</v>
      </c>
      <c r="BP61" s="79">
        <v>-31.751105571199702</v>
      </c>
      <c r="BQ61" s="79">
        <v>-13.6583939492435</v>
      </c>
      <c r="BR61" s="79">
        <v>-56.426087571094001</v>
      </c>
      <c r="BS61" s="79">
        <v>-33.440421134782397</v>
      </c>
      <c r="BT61" s="79">
        <v>-48.228211359107902</v>
      </c>
      <c r="BU61" s="79">
        <v>-19.4261210877679</v>
      </c>
      <c r="BV61" s="79">
        <v>-22.363619733112699</v>
      </c>
      <c r="BW61" s="79">
        <v>-23.514696596636501</v>
      </c>
      <c r="BX61" s="79">
        <v>-30.812335217071102</v>
      </c>
      <c r="BY61" s="79">
        <v>-21.497871141271201</v>
      </c>
      <c r="BZ61" s="79">
        <v>-39.367182654732296</v>
      </c>
      <c r="CA61" s="79">
        <v>-21.4873238112128</v>
      </c>
      <c r="CB61" s="79">
        <v>-35.089976413239</v>
      </c>
      <c r="CC61" s="79">
        <v>-22.3112632611019</v>
      </c>
      <c r="CD61" s="79">
        <v>-15.2777904063064</v>
      </c>
      <c r="CE61" s="79">
        <v>-27.430548223026499</v>
      </c>
      <c r="CF61" s="79">
        <v>-44.117387804117897</v>
      </c>
      <c r="CG61" s="79">
        <v>-31.163991126946801</v>
      </c>
      <c r="CH61" s="79">
        <v>-53.379652152007999</v>
      </c>
      <c r="CI61" s="79">
        <v>-28.0685972258172</v>
      </c>
      <c r="CJ61" s="79">
        <v>-33.078643958580003</v>
      </c>
      <c r="CK61" s="79">
        <v>-28.176202926422299</v>
      </c>
      <c r="CL61" s="79">
        <v>-32.139192247704003</v>
      </c>
      <c r="CM61" s="79">
        <v>-24.2672796795087</v>
      </c>
      <c r="CN61" s="79">
        <v>-29.9727764861697</v>
      </c>
      <c r="CO61" s="79">
        <v>-9.0866595495315998</v>
      </c>
      <c r="CP61" s="79">
        <v>-41.551200306790797</v>
      </c>
      <c r="CQ61" s="79">
        <v>-9.5187517782156501</v>
      </c>
      <c r="CR61" s="79">
        <v>-35.054917566856801</v>
      </c>
      <c r="CS61" s="79">
        <v>-22.426364931848699</v>
      </c>
      <c r="CT61" s="79">
        <v>-59.380960779413002</v>
      </c>
      <c r="CU61" s="79">
        <v>-33.9413806227641</v>
      </c>
      <c r="CV61" s="79">
        <v>-42.447228520359197</v>
      </c>
      <c r="CW61" s="79">
        <v>-35.516133178238398</v>
      </c>
      <c r="CX61" s="79">
        <v>-43.733182909657799</v>
      </c>
      <c r="CY61" s="79">
        <v>-36.4013960486377</v>
      </c>
      <c r="CZ61" s="79">
        <v>-39.272639455954298</v>
      </c>
      <c r="DA61" s="79">
        <v>-25.868699394363901</v>
      </c>
      <c r="DB61" s="79">
        <v>-56.270919788010502</v>
      </c>
      <c r="DC61" s="79">
        <v>-27.069512259666599</v>
      </c>
      <c r="DD61" s="79">
        <v>-49.037770912861802</v>
      </c>
      <c r="DE61" s="79">
        <v>-31.1256251071351</v>
      </c>
      <c r="DF61" s="79">
        <v>-24.760112673235401</v>
      </c>
      <c r="DG61" s="79">
        <v>-4.19294649900315</v>
      </c>
      <c r="DH61" s="79">
        <v>-20.131659098432699</v>
      </c>
      <c r="DI61" s="79">
        <v>-9.5514037085808994</v>
      </c>
      <c r="DJ61" s="79">
        <v>-13.5379262842419</v>
      </c>
      <c r="DK61" s="79">
        <v>-21.087589433642101</v>
      </c>
      <c r="DL61" s="79">
        <v>-19.842272147230801</v>
      </c>
      <c r="DM61" s="79">
        <v>-23.462227866042699</v>
      </c>
      <c r="DN61" s="79">
        <v>-34.6635516866803</v>
      </c>
      <c r="DO61" s="79">
        <v>-32.937723705990898</v>
      </c>
      <c r="DP61" s="79">
        <v>-36.616674049411998</v>
      </c>
      <c r="DQ61" s="79">
        <v>-29.714432525234901</v>
      </c>
      <c r="DR61" s="79">
        <v>-26.368414492238202</v>
      </c>
      <c r="DS61" s="79">
        <v>-36.628063204760601</v>
      </c>
      <c r="DT61" s="79">
        <v>-16.7654529073506</v>
      </c>
      <c r="DU61" s="79">
        <v>-31.4292333412738</v>
      </c>
      <c r="DV61" s="79">
        <v>-25.2521567271762</v>
      </c>
      <c r="DW61" s="79">
        <v>-41.311192184431199</v>
      </c>
      <c r="DX61" s="79">
        <v>-18.625514233221899</v>
      </c>
      <c r="DY61" s="79">
        <v>-44.742476178849202</v>
      </c>
      <c r="DZ61" s="79">
        <v>-25.462559440638302</v>
      </c>
    </row>
    <row r="62" spans="1:130" x14ac:dyDescent="0.25">
      <c r="A62" s="84" t="s">
        <v>280</v>
      </c>
      <c r="B62" s="122" t="s">
        <v>128</v>
      </c>
      <c r="BN62" s="79">
        <v>1.1568580803700701</v>
      </c>
      <c r="BO62" s="79">
        <v>1.0807278502542901</v>
      </c>
      <c r="BP62" s="79">
        <v>1.08372496526978</v>
      </c>
      <c r="BQ62" s="79">
        <v>1.1463892144972601</v>
      </c>
      <c r="BR62" s="79">
        <v>1.0966045701832401</v>
      </c>
      <c r="BS62" s="79">
        <v>1.12923295418465</v>
      </c>
      <c r="BT62" s="79">
        <v>1.1731828039477901</v>
      </c>
      <c r="BU62" s="79">
        <v>1.19595265994323</v>
      </c>
      <c r="BV62" s="79">
        <v>1.1554315509067501</v>
      </c>
      <c r="BW62" s="79">
        <v>1.2050342337458</v>
      </c>
      <c r="BX62" s="79">
        <v>1.19614204577315</v>
      </c>
      <c r="BY62" s="79">
        <v>1.2067071204372</v>
      </c>
      <c r="BZ62" s="79">
        <v>1.2104447370901299</v>
      </c>
      <c r="CA62" s="79">
        <v>1.3899059288978</v>
      </c>
      <c r="CB62" s="79">
        <v>1.2527091235344801</v>
      </c>
      <c r="CC62" s="79">
        <v>1.2544361802403601</v>
      </c>
      <c r="CD62" s="79">
        <v>1.2857616667604901</v>
      </c>
      <c r="CE62" s="79">
        <v>1.4901950552343901</v>
      </c>
      <c r="CF62" s="79">
        <v>1.59643465340865</v>
      </c>
      <c r="CG62" s="79">
        <v>1.67841832878868</v>
      </c>
      <c r="CH62" s="79">
        <v>1.34076822282025</v>
      </c>
      <c r="CI62" s="79">
        <v>1.4983046615012201</v>
      </c>
      <c r="CJ62" s="79">
        <v>3.8778838101486501</v>
      </c>
      <c r="CK62" s="79">
        <v>1.71597723401597</v>
      </c>
      <c r="CL62" s="79">
        <v>1.75281118962862</v>
      </c>
      <c r="CM62" s="79">
        <v>1.9318458184987599</v>
      </c>
      <c r="CN62" s="79">
        <v>1.9046138696442001</v>
      </c>
      <c r="CO62" s="79">
        <v>1.68603209151972</v>
      </c>
      <c r="CP62" s="79">
        <v>1.7992126648615001</v>
      </c>
      <c r="CQ62" s="79">
        <v>1.8058215942060201</v>
      </c>
      <c r="CR62" s="79">
        <v>1.70844916399122</v>
      </c>
      <c r="CS62" s="79">
        <v>1.93419974402481</v>
      </c>
      <c r="CT62" s="79">
        <v>1.82048626124624</v>
      </c>
      <c r="CU62" s="79">
        <v>2.0319510737105499</v>
      </c>
      <c r="CV62" s="79">
        <v>2.0978578725579302</v>
      </c>
      <c r="CW62" s="79">
        <v>0.98517867970032502</v>
      </c>
      <c r="CX62" s="79">
        <v>2.0770555400706101</v>
      </c>
      <c r="CY62" s="79">
        <v>2.4249930428079698</v>
      </c>
      <c r="CZ62" s="79">
        <v>2.4700621248248198</v>
      </c>
      <c r="DA62" s="79">
        <v>2.5342342428769502</v>
      </c>
      <c r="DB62" s="79">
        <v>2.53843338204284</v>
      </c>
      <c r="DC62" s="79">
        <v>2.5754251566629902</v>
      </c>
      <c r="DD62" s="79">
        <v>2.5260331763910102</v>
      </c>
      <c r="DE62" s="79">
        <v>2.31844095616708</v>
      </c>
      <c r="DF62" s="79">
        <v>2.2029935264925098</v>
      </c>
      <c r="DG62" s="79">
        <v>1.91311968372469</v>
      </c>
      <c r="DH62" s="79">
        <v>1.67188071529879</v>
      </c>
      <c r="DI62" s="79">
        <v>1.8016352410882699</v>
      </c>
      <c r="DJ62" s="79">
        <v>1.4019335185069199</v>
      </c>
      <c r="DK62" s="79">
        <v>2.0158488271953701</v>
      </c>
      <c r="DL62" s="79">
        <v>1.29840290165315</v>
      </c>
      <c r="DM62" s="79">
        <v>1.5502744139635001</v>
      </c>
      <c r="DN62" s="79">
        <v>1.6505512862040801</v>
      </c>
      <c r="DO62" s="79">
        <v>2.0365377042501498</v>
      </c>
      <c r="DP62" s="79">
        <v>2.96132742515106</v>
      </c>
      <c r="DQ62" s="79">
        <v>4.0515212569080497</v>
      </c>
      <c r="DR62" s="79">
        <v>4.5413974795552399</v>
      </c>
      <c r="DS62" s="79">
        <v>5.3361525700581502</v>
      </c>
      <c r="DT62" s="79">
        <v>5.5653591310395498</v>
      </c>
      <c r="DU62" s="79">
        <v>5.3439749039292002</v>
      </c>
      <c r="DV62" s="79">
        <v>4.7021671460437497</v>
      </c>
      <c r="DW62" s="79">
        <v>5.5626613476118001</v>
      </c>
      <c r="DX62" s="79">
        <v>5.6829152683995998</v>
      </c>
      <c r="DY62" s="79">
        <v>5.3832934484408499</v>
      </c>
      <c r="DZ62" s="79">
        <v>5.3399654049706502</v>
      </c>
    </row>
    <row r="63" spans="1:130" ht="15" customHeight="1" x14ac:dyDescent="0.25">
      <c r="A63" s="84" t="s">
        <v>281</v>
      </c>
      <c r="B63" s="122" t="s">
        <v>129</v>
      </c>
      <c r="BN63" s="79">
        <v>39.490650701640398</v>
      </c>
      <c r="BO63" s="79">
        <v>25.605391563237799</v>
      </c>
      <c r="BP63" s="79">
        <v>32.834830536469497</v>
      </c>
      <c r="BQ63" s="79">
        <v>14.804783163740799</v>
      </c>
      <c r="BR63" s="79">
        <v>57.522692141276998</v>
      </c>
      <c r="BS63" s="79">
        <v>34.569654088967098</v>
      </c>
      <c r="BT63" s="79">
        <v>49.401394163055699</v>
      </c>
      <c r="BU63" s="79">
        <v>20.622073747711202</v>
      </c>
      <c r="BV63" s="79">
        <v>23.519051284019501</v>
      </c>
      <c r="BW63" s="79">
        <v>24.7197308303823</v>
      </c>
      <c r="BX63" s="79">
        <v>32.008477262844302</v>
      </c>
      <c r="BY63" s="79">
        <v>22.704578261708399</v>
      </c>
      <c r="BZ63" s="79">
        <v>40.577627391822503</v>
      </c>
      <c r="CA63" s="79">
        <v>22.8772297401106</v>
      </c>
      <c r="CB63" s="79">
        <v>36.342685536773502</v>
      </c>
      <c r="CC63" s="79">
        <v>23.5656994413423</v>
      </c>
      <c r="CD63" s="79">
        <v>16.563552073067001</v>
      </c>
      <c r="CE63" s="79">
        <v>28.9207432782609</v>
      </c>
      <c r="CF63" s="79">
        <v>45.713822457526497</v>
      </c>
      <c r="CG63" s="79">
        <v>32.8424094557354</v>
      </c>
      <c r="CH63" s="79">
        <v>54.720420374828002</v>
      </c>
      <c r="CI63" s="79">
        <v>29.566901887318402</v>
      </c>
      <c r="CJ63" s="79">
        <v>36.956527768728598</v>
      </c>
      <c r="CK63" s="79">
        <v>29.892180160438301</v>
      </c>
      <c r="CL63" s="79">
        <v>33.892003437332598</v>
      </c>
      <c r="CM63" s="79">
        <v>26.199125498007401</v>
      </c>
      <c r="CN63" s="79">
        <v>31.877390355813901</v>
      </c>
      <c r="CO63" s="79">
        <v>10.772691641051299</v>
      </c>
      <c r="CP63" s="79">
        <v>43.350412971652297</v>
      </c>
      <c r="CQ63" s="79">
        <v>11.3245733724217</v>
      </c>
      <c r="CR63" s="79">
        <v>36.763366730847999</v>
      </c>
      <c r="CS63" s="79">
        <v>24.360564675873501</v>
      </c>
      <c r="CT63" s="79">
        <v>61.201447040659502</v>
      </c>
      <c r="CU63" s="79">
        <v>35.973331696474602</v>
      </c>
      <c r="CV63" s="79">
        <v>44.545086392917099</v>
      </c>
      <c r="CW63" s="79">
        <v>36.501311857938802</v>
      </c>
      <c r="CX63" s="79">
        <v>45.810238449728502</v>
      </c>
      <c r="CY63" s="79">
        <v>38.826389091445698</v>
      </c>
      <c r="CZ63" s="79">
        <v>41.742701580779098</v>
      </c>
      <c r="DA63" s="79">
        <v>28.4029336372408</v>
      </c>
      <c r="DB63" s="79">
        <v>58.809353170053498</v>
      </c>
      <c r="DC63" s="79">
        <v>29.644937416329601</v>
      </c>
      <c r="DD63" s="79">
        <v>51.563804089252997</v>
      </c>
      <c r="DE63" s="79">
        <v>33.444066063302202</v>
      </c>
      <c r="DF63" s="79">
        <v>26.9631061997279</v>
      </c>
      <c r="DG63" s="79">
        <v>6.10606618272785</v>
      </c>
      <c r="DH63" s="79">
        <v>21.803539813731501</v>
      </c>
      <c r="DI63" s="79">
        <v>11.3530389496692</v>
      </c>
      <c r="DJ63" s="79">
        <v>14.939859802748799</v>
      </c>
      <c r="DK63" s="79">
        <v>23.1034382608375</v>
      </c>
      <c r="DL63" s="79">
        <v>21.140675048883899</v>
      </c>
      <c r="DM63" s="79">
        <v>25.012502280006199</v>
      </c>
      <c r="DN63" s="79">
        <v>36.314102972884399</v>
      </c>
      <c r="DO63" s="79">
        <v>34.974261410241098</v>
      </c>
      <c r="DP63" s="79">
        <v>39.578001474563003</v>
      </c>
      <c r="DQ63" s="79">
        <v>33.765953782143001</v>
      </c>
      <c r="DR63" s="79">
        <v>30.909811971793399</v>
      </c>
      <c r="DS63" s="79">
        <v>41.964215774818697</v>
      </c>
      <c r="DT63" s="79">
        <v>22.330812038390199</v>
      </c>
      <c r="DU63" s="79">
        <v>36.773208245203001</v>
      </c>
      <c r="DV63" s="79">
        <v>29.954323873220002</v>
      </c>
      <c r="DW63" s="79">
        <v>46.8738535320431</v>
      </c>
      <c r="DX63" s="79">
        <v>24.3084295016216</v>
      </c>
      <c r="DY63" s="79">
        <v>50.125769627289998</v>
      </c>
      <c r="DZ63" s="79">
        <v>30.8025248456089</v>
      </c>
    </row>
    <row r="64" spans="1:130" ht="15" customHeight="1" x14ac:dyDescent="0.25">
      <c r="A64" s="84" t="s">
        <v>282</v>
      </c>
      <c r="B64" s="123" t="s">
        <v>157</v>
      </c>
      <c r="BN64" s="79">
        <v>0.58937737499999998</v>
      </c>
      <c r="BO64" s="79">
        <v>0.58937737499999998</v>
      </c>
      <c r="BP64" s="79">
        <v>0.58937737499999998</v>
      </c>
      <c r="BQ64" s="79">
        <v>0.58937737499999998</v>
      </c>
      <c r="BR64" s="79">
        <v>0.58937737499999998</v>
      </c>
      <c r="BS64" s="79">
        <v>0.58937737499999998</v>
      </c>
      <c r="BT64" s="79">
        <v>0.58937737499999998</v>
      </c>
      <c r="BU64" s="79">
        <v>0.58937737499999998</v>
      </c>
      <c r="BV64" s="79">
        <v>0.58937737499999998</v>
      </c>
      <c r="BW64" s="79">
        <v>0.58937737499999998</v>
      </c>
      <c r="BX64" s="79">
        <v>0.58937737499999998</v>
      </c>
      <c r="BY64" s="79">
        <v>0.58937737499999998</v>
      </c>
      <c r="BZ64" s="79">
        <v>0.58937737499999998</v>
      </c>
      <c r="CA64" s="79">
        <v>0.58937737499999998</v>
      </c>
      <c r="CB64" s="79">
        <v>0.58937737499999998</v>
      </c>
      <c r="CC64" s="79">
        <v>0.58937737499999998</v>
      </c>
      <c r="CD64" s="79">
        <v>0.58937737499999998</v>
      </c>
      <c r="CE64" s="79">
        <v>0.58937737499999998</v>
      </c>
      <c r="CF64" s="79">
        <v>0.58937737499999998</v>
      </c>
      <c r="CG64" s="79">
        <v>0.58937737499999998</v>
      </c>
      <c r="CH64" s="79">
        <v>0.58937737499999998</v>
      </c>
      <c r="CI64" s="79">
        <v>0.58937737499999998</v>
      </c>
      <c r="CJ64" s="79">
        <v>0.58937737499999998</v>
      </c>
      <c r="CK64" s="79">
        <v>0.58937737499999998</v>
      </c>
      <c r="CL64" s="79">
        <v>0.58937737499999998</v>
      </c>
      <c r="CM64" s="79">
        <v>0.58937737499999998</v>
      </c>
      <c r="CN64" s="79">
        <v>0.58937737499999998</v>
      </c>
      <c r="CO64" s="79">
        <v>0.58937737499999998</v>
      </c>
      <c r="CP64" s="79">
        <v>0.58937737499999998</v>
      </c>
      <c r="CQ64" s="79">
        <v>0.58937737499999998</v>
      </c>
      <c r="CR64" s="79">
        <v>0.58937737499999998</v>
      </c>
      <c r="CS64" s="79">
        <v>0.58937737499999998</v>
      </c>
      <c r="CT64" s="79">
        <v>0.58937737499999998</v>
      </c>
      <c r="CU64" s="79">
        <v>0.58937737499999998</v>
      </c>
      <c r="CV64" s="79">
        <v>0.58937737499999998</v>
      </c>
      <c r="CW64" s="79">
        <v>0.58937737499999998</v>
      </c>
      <c r="CX64" s="79">
        <v>0.58937737499999998</v>
      </c>
      <c r="CY64" s="79">
        <v>0.58937737499999998</v>
      </c>
      <c r="CZ64" s="79">
        <v>0.58937737499999998</v>
      </c>
      <c r="DA64" s="79">
        <v>0.58937737499999998</v>
      </c>
      <c r="DB64" s="79">
        <v>0.58937737499999998</v>
      </c>
      <c r="DC64" s="79">
        <v>0.58937737499999998</v>
      </c>
      <c r="DD64" s="79">
        <v>0.58937737499999998</v>
      </c>
      <c r="DE64" s="79">
        <v>0.58937737499999998</v>
      </c>
      <c r="DF64" s="79">
        <v>0.58937737499999998</v>
      </c>
      <c r="DG64" s="79">
        <v>0.58937737499999998</v>
      </c>
      <c r="DH64" s="79">
        <v>0.58937737499999998</v>
      </c>
      <c r="DI64" s="79">
        <v>0.58937737499999998</v>
      </c>
      <c r="DJ64" s="79">
        <v>0.58937737499999998</v>
      </c>
      <c r="DK64" s="79">
        <v>0.58937737499999998</v>
      </c>
      <c r="DL64" s="79">
        <v>0.58937737499999998</v>
      </c>
      <c r="DM64" s="79">
        <v>0.58937737499999998</v>
      </c>
      <c r="DN64" s="79">
        <v>0.58937737499999998</v>
      </c>
      <c r="DO64" s="79">
        <v>0.58937737499999998</v>
      </c>
      <c r="DP64" s="79">
        <v>0.58937737499999998</v>
      </c>
      <c r="DQ64" s="79">
        <v>0.58937737499999998</v>
      </c>
      <c r="DR64" s="79">
        <v>0.58937737499999998</v>
      </c>
      <c r="DS64" s="79">
        <v>0.58937737499999998</v>
      </c>
      <c r="DT64" s="79">
        <v>0.58937737499999998</v>
      </c>
      <c r="DU64" s="79">
        <v>0.58937737499999998</v>
      </c>
      <c r="DV64" s="79">
        <v>0.58937737499999998</v>
      </c>
      <c r="DW64" s="79">
        <v>0.58937737499999998</v>
      </c>
      <c r="DX64" s="79">
        <v>0.58937737499999998</v>
      </c>
      <c r="DY64" s="79">
        <v>0.58937737499999998</v>
      </c>
      <c r="DZ64" s="79">
        <v>0.58937737499999998</v>
      </c>
    </row>
    <row r="65" spans="1:130" ht="15" customHeight="1" x14ac:dyDescent="0.25">
      <c r="A65" s="84" t="s">
        <v>283</v>
      </c>
      <c r="B65" s="123" t="s">
        <v>158</v>
      </c>
      <c r="BN65" s="79">
        <v>1.7045681507777799</v>
      </c>
      <c r="BO65" s="79">
        <v>1.9165546497777799</v>
      </c>
      <c r="BP65" s="79">
        <v>1.1565977754444401</v>
      </c>
      <c r="BQ65" s="79">
        <v>1.07574921377778</v>
      </c>
      <c r="BR65" s="79">
        <v>1.8503610537777799</v>
      </c>
      <c r="BS65" s="79">
        <v>1.6610138465555599</v>
      </c>
      <c r="BT65" s="79">
        <v>1.07135585</v>
      </c>
      <c r="BU65" s="79">
        <v>1.09137813455555</v>
      </c>
      <c r="BV65" s="79">
        <v>2.009665402</v>
      </c>
      <c r="BW65" s="79">
        <v>1.42705470266666</v>
      </c>
      <c r="BX65" s="79">
        <v>0.95560273144444496</v>
      </c>
      <c r="BY65" s="79">
        <v>0.82543708177777997</v>
      </c>
      <c r="BZ65" s="79">
        <v>2.0069891520000001</v>
      </c>
      <c r="CA65" s="79">
        <v>1.30222856666667</v>
      </c>
      <c r="CB65" s="79">
        <v>0.95910273144444502</v>
      </c>
      <c r="CC65" s="79">
        <v>0.82543708177777997</v>
      </c>
      <c r="CD65" s="79">
        <v>2.1053202837777798</v>
      </c>
      <c r="CE65" s="79">
        <v>1.84271248422222</v>
      </c>
      <c r="CF65" s="79">
        <v>1.1545504666666599</v>
      </c>
      <c r="CG65" s="79">
        <v>1.17050484822222</v>
      </c>
      <c r="CH65" s="79">
        <v>1.7768642600556901</v>
      </c>
      <c r="CI65" s="79">
        <v>2.3440848527274998</v>
      </c>
      <c r="CJ65" s="79">
        <v>1.3077430453669501</v>
      </c>
      <c r="CK65" s="79">
        <v>1.3155822394444401</v>
      </c>
      <c r="CL65" s="79">
        <v>2.3035184987876298</v>
      </c>
      <c r="CM65" s="79">
        <v>2.01671559312972</v>
      </c>
      <c r="CN65" s="79">
        <v>1.21676346794049</v>
      </c>
      <c r="CO65" s="79">
        <v>1.09020421525833</v>
      </c>
      <c r="CP65" s="79">
        <v>1.7646312813754299</v>
      </c>
      <c r="CQ65" s="79">
        <v>1.6279599292829701</v>
      </c>
      <c r="CR65" s="79">
        <v>0.94107171344444496</v>
      </c>
      <c r="CS65" s="79">
        <v>0.64280400533333504</v>
      </c>
      <c r="CT65" s="79">
        <v>2.10510943947481</v>
      </c>
      <c r="CU65" s="79">
        <v>1.85271726011048</v>
      </c>
      <c r="CV65" s="79">
        <v>0.98675973606016498</v>
      </c>
      <c r="CW65" s="79">
        <v>0.96432752322222004</v>
      </c>
      <c r="CX65" s="79">
        <v>1.6790241059712501</v>
      </c>
      <c r="CY65" s="79">
        <v>1.8273349177659901</v>
      </c>
      <c r="CZ65" s="79">
        <v>0.95780419999999999</v>
      </c>
      <c r="DA65" s="79">
        <v>1.17592056905896</v>
      </c>
      <c r="DB65" s="79">
        <v>1.9375045819955601</v>
      </c>
      <c r="DC65" s="79">
        <v>1.8163098296848601</v>
      </c>
      <c r="DD65" s="79">
        <v>0.96478453697412003</v>
      </c>
      <c r="DE65" s="79">
        <v>0.98905003477777997</v>
      </c>
      <c r="DF65" s="79">
        <v>1.86873878693032</v>
      </c>
      <c r="DG65" s="79">
        <v>1.8022871680688699</v>
      </c>
      <c r="DH65" s="79">
        <v>1.27674025820166</v>
      </c>
      <c r="DI65" s="79">
        <v>1.0449930971111101</v>
      </c>
      <c r="DJ65" s="79">
        <v>1.67848778627678</v>
      </c>
      <c r="DK65" s="79">
        <v>2.11611328248659</v>
      </c>
      <c r="DL65" s="79">
        <v>1.29633432510047</v>
      </c>
      <c r="DM65" s="79">
        <v>1.21167860989091</v>
      </c>
      <c r="DN65" s="79">
        <v>1.61687353835743</v>
      </c>
      <c r="DO65" s="79">
        <v>1.98143420500699</v>
      </c>
      <c r="DP65" s="79">
        <v>1.2331824276924299</v>
      </c>
      <c r="DQ65" s="79">
        <v>0.854492564339845</v>
      </c>
      <c r="DR65" s="79">
        <v>1.1378956693591999</v>
      </c>
      <c r="DS65" s="79">
        <v>1.29877176499269</v>
      </c>
      <c r="DT65" s="79">
        <v>0.83394007788889002</v>
      </c>
      <c r="DU65" s="79">
        <v>1.0107382537068099</v>
      </c>
      <c r="DV65" s="79">
        <v>1.6467637559748101</v>
      </c>
      <c r="DW65" s="79">
        <v>1.6896719944048599</v>
      </c>
      <c r="DX65" s="79">
        <v>2.3898496976699799</v>
      </c>
      <c r="DY65" s="79">
        <v>2.2716060343936402</v>
      </c>
      <c r="DZ65" s="79">
        <v>1.45442437425833</v>
      </c>
    </row>
    <row r="66" spans="1:130" ht="15" customHeight="1" x14ac:dyDescent="0.25">
      <c r="A66" s="84" t="s">
        <v>284</v>
      </c>
      <c r="B66" s="123" t="s">
        <v>159</v>
      </c>
      <c r="BN66" s="79">
        <v>0.567480705370075</v>
      </c>
      <c r="BO66" s="79">
        <v>0.49135047525428999</v>
      </c>
      <c r="BP66" s="79">
        <v>0.49434759026977898</v>
      </c>
      <c r="BQ66" s="79">
        <v>0.55701183949726496</v>
      </c>
      <c r="BR66" s="79">
        <v>0.50722719518324499</v>
      </c>
      <c r="BS66" s="79">
        <v>0.539855579184645</v>
      </c>
      <c r="BT66" s="79">
        <v>0.58380542894778997</v>
      </c>
      <c r="BU66" s="79">
        <v>0.60657528494322999</v>
      </c>
      <c r="BV66" s="79">
        <v>0.566054175906755</v>
      </c>
      <c r="BW66" s="79">
        <v>0.61565685874580001</v>
      </c>
      <c r="BX66" s="79">
        <v>0.606764670773145</v>
      </c>
      <c r="BY66" s="79">
        <v>0.61732974543719998</v>
      </c>
      <c r="BZ66" s="79">
        <v>0.62106736209012503</v>
      </c>
      <c r="CA66" s="79">
        <v>0.80052855389779498</v>
      </c>
      <c r="CB66" s="79">
        <v>0.66333174853447996</v>
      </c>
      <c r="CC66" s="79">
        <v>0.66505880524035998</v>
      </c>
      <c r="CD66" s="79">
        <v>0.69638429176049499</v>
      </c>
      <c r="CE66" s="79">
        <v>0.90081768023439501</v>
      </c>
      <c r="CF66" s="79">
        <v>1.00705727840865</v>
      </c>
      <c r="CG66" s="79">
        <v>1.08904095378868</v>
      </c>
      <c r="CH66" s="79">
        <v>0.75139084782025001</v>
      </c>
      <c r="CI66" s="79">
        <v>0.90892728650122501</v>
      </c>
      <c r="CJ66" s="79">
        <v>3.2885064351486499</v>
      </c>
      <c r="CK66" s="79">
        <v>0.83156522501596997</v>
      </c>
      <c r="CL66" s="79">
        <v>1.1634338146286201</v>
      </c>
      <c r="CM66" s="79">
        <v>1.3424684434987599</v>
      </c>
      <c r="CN66" s="79">
        <v>1.3152364946442101</v>
      </c>
      <c r="CO66" s="79">
        <v>1.09665471651972</v>
      </c>
      <c r="CP66" s="79">
        <v>1.2098352898614999</v>
      </c>
      <c r="CQ66" s="79">
        <v>1.2164442192060201</v>
      </c>
      <c r="CR66" s="79">
        <v>1.1190717889912201</v>
      </c>
      <c r="CS66" s="79">
        <v>1.34482236902481</v>
      </c>
      <c r="CT66" s="79">
        <v>1.23110888624624</v>
      </c>
      <c r="CU66" s="79">
        <v>1.44257369871054</v>
      </c>
      <c r="CV66" s="79">
        <v>1.50848049755794</v>
      </c>
      <c r="CW66" s="79">
        <v>0.39580130470032499</v>
      </c>
      <c r="CX66" s="79">
        <v>1.4876781650706199</v>
      </c>
      <c r="CY66" s="79">
        <v>1.83561566780798</v>
      </c>
      <c r="CZ66" s="79">
        <v>1.88068474982482</v>
      </c>
      <c r="DA66" s="79">
        <v>1.94485686787695</v>
      </c>
      <c r="DB66" s="79">
        <v>1.94905600704284</v>
      </c>
      <c r="DC66" s="79">
        <v>1.98604778166299</v>
      </c>
      <c r="DD66" s="79">
        <v>1.93665580139102</v>
      </c>
      <c r="DE66" s="79">
        <v>1.72906358116709</v>
      </c>
      <c r="DF66" s="79">
        <v>1.61361615149251</v>
      </c>
      <c r="DG66" s="79">
        <v>1.32374230872469</v>
      </c>
      <c r="DH66" s="79">
        <v>1.08250334029879</v>
      </c>
      <c r="DI66" s="79">
        <v>1.2122578660882699</v>
      </c>
      <c r="DJ66" s="79">
        <v>0.81255614350691996</v>
      </c>
      <c r="DK66" s="79">
        <v>1.4264714521953601</v>
      </c>
      <c r="DL66" s="79">
        <v>0.70902552665315</v>
      </c>
      <c r="DM66" s="79">
        <v>0.96089703896350498</v>
      </c>
      <c r="DN66" s="79">
        <v>1.0611739112040799</v>
      </c>
      <c r="DO66" s="79">
        <v>1.44716032925015</v>
      </c>
      <c r="DP66" s="79">
        <v>2.3719500501510602</v>
      </c>
      <c r="DQ66" s="79">
        <v>3.4621438819080499</v>
      </c>
      <c r="DR66" s="79">
        <v>3.9520201045552401</v>
      </c>
      <c r="DS66" s="79">
        <v>4.7467751950581603</v>
      </c>
      <c r="DT66" s="79">
        <v>4.9759817560395598</v>
      </c>
      <c r="DU66" s="79">
        <v>4.7545975289292297</v>
      </c>
      <c r="DV66" s="79">
        <v>4.1127897710437402</v>
      </c>
      <c r="DW66" s="79">
        <v>4.9732839726118101</v>
      </c>
      <c r="DX66" s="79">
        <v>5.0935378933996001</v>
      </c>
      <c r="DY66" s="79">
        <v>4.7939160734408404</v>
      </c>
      <c r="DZ66" s="79">
        <v>4.7505880299706602</v>
      </c>
    </row>
    <row r="67" spans="1:130" ht="15" customHeight="1" x14ac:dyDescent="0.25">
      <c r="A67" s="84" t="s">
        <v>285</v>
      </c>
      <c r="B67" s="124" t="s">
        <v>160</v>
      </c>
      <c r="BN67" s="79">
        <v>0.11439798037007599</v>
      </c>
      <c r="BO67" s="79">
        <v>0.11063773025429</v>
      </c>
      <c r="BP67" s="79">
        <v>0.102553260269779</v>
      </c>
      <c r="BQ67" s="79">
        <v>0.110797994497265</v>
      </c>
      <c r="BR67" s="79">
        <v>0.106940180183247</v>
      </c>
      <c r="BS67" s="79">
        <v>0.115585064184644</v>
      </c>
      <c r="BT67" s="79">
        <v>0.108846343947791</v>
      </c>
      <c r="BU67" s="79">
        <v>0.113821419943232</v>
      </c>
      <c r="BV67" s="79">
        <v>0.118453425906756</v>
      </c>
      <c r="BW67" s="79">
        <v>0.15295611374580101</v>
      </c>
      <c r="BX67" s="79">
        <v>0.169535600773146</v>
      </c>
      <c r="BY67" s="79">
        <v>0.173606065437199</v>
      </c>
      <c r="BZ67" s="79">
        <v>0.17523898709012301</v>
      </c>
      <c r="CA67" s="79">
        <v>0.33976237889779298</v>
      </c>
      <c r="CB67" s="79">
        <v>0.18210971853448099</v>
      </c>
      <c r="CC67" s="79">
        <v>0.19490250024036199</v>
      </c>
      <c r="CD67" s="79">
        <v>0.19974077176049301</v>
      </c>
      <c r="CE67" s="79">
        <v>0.227158955234396</v>
      </c>
      <c r="CF67" s="79">
        <v>0.23835343340865101</v>
      </c>
      <c r="CG67" s="79">
        <v>0.25850341978867902</v>
      </c>
      <c r="CH67" s="79">
        <v>0.254747327820252</v>
      </c>
      <c r="CI67" s="79">
        <v>0.235268561501222</v>
      </c>
      <c r="CJ67" s="79">
        <v>0.26878097514865101</v>
      </c>
      <c r="CK67" s="79">
        <v>0.29606232501597002</v>
      </c>
      <c r="CL67" s="79">
        <v>0.26892643962862001</v>
      </c>
      <c r="CM67" s="79">
        <v>0.312240033498761</v>
      </c>
      <c r="CN67" s="79">
        <v>0.30887872964420598</v>
      </c>
      <c r="CO67" s="79">
        <v>0.32047713151971902</v>
      </c>
      <c r="CP67" s="79">
        <v>0.30924123786149998</v>
      </c>
      <c r="CQ67" s="79">
        <v>0.34202270920602401</v>
      </c>
      <c r="CR67" s="79">
        <v>0.34702269899122401</v>
      </c>
      <c r="CS67" s="79">
        <v>0.33444304902480898</v>
      </c>
      <c r="CT67" s="79">
        <v>0.34022499124623401</v>
      </c>
      <c r="CU67" s="79">
        <v>0.368504913710545</v>
      </c>
      <c r="CV67" s="79">
        <v>0.37763837255793398</v>
      </c>
      <c r="CW67" s="79">
        <v>0.39580130470032499</v>
      </c>
      <c r="CX67" s="79">
        <v>0.36225367007061599</v>
      </c>
      <c r="CY67" s="79">
        <v>0.40582432280797298</v>
      </c>
      <c r="CZ67" s="79">
        <v>0.39410622482482099</v>
      </c>
      <c r="DA67" s="79">
        <v>0.41269962287695</v>
      </c>
      <c r="DB67" s="79">
        <v>0.40701545704283598</v>
      </c>
      <c r="DC67" s="79">
        <v>0.41612468766298799</v>
      </c>
      <c r="DD67" s="79">
        <v>0.41896451139101698</v>
      </c>
      <c r="DE67" s="79">
        <v>0.414564591167084</v>
      </c>
      <c r="DF67" s="79">
        <v>0.40513232149251199</v>
      </c>
      <c r="DG67" s="79">
        <v>0.50010605472469005</v>
      </c>
      <c r="DH67" s="79">
        <v>0.60837888529879502</v>
      </c>
      <c r="DI67" s="79">
        <v>0.54808800608827002</v>
      </c>
      <c r="DJ67" s="79">
        <v>0.54241256350692002</v>
      </c>
      <c r="DK67" s="79">
        <v>0.60283519819536502</v>
      </c>
      <c r="DL67" s="79">
        <v>0.56521538465315002</v>
      </c>
      <c r="DM67" s="79">
        <v>0.58613202896350503</v>
      </c>
      <c r="DN67" s="79">
        <v>0.53428034120408496</v>
      </c>
      <c r="DO67" s="79">
        <v>0.56738491925015</v>
      </c>
      <c r="DP67" s="79">
        <v>0.56487348515105495</v>
      </c>
      <c r="DQ67" s="79">
        <v>0.59064388190804995</v>
      </c>
      <c r="DR67" s="79">
        <v>0.52217826955524005</v>
      </c>
      <c r="DS67" s="79">
        <v>0.55789117505815999</v>
      </c>
      <c r="DT67" s="79">
        <v>0.54094398603955995</v>
      </c>
      <c r="DU67" s="79">
        <v>0.53355578392922498</v>
      </c>
      <c r="DV67" s="79">
        <v>0.488739771043745</v>
      </c>
      <c r="DW67" s="79">
        <v>0.55000210261181004</v>
      </c>
      <c r="DX67" s="79">
        <v>0.52894974839958997</v>
      </c>
      <c r="DY67" s="79">
        <v>0.53126691844083496</v>
      </c>
      <c r="DZ67" s="79">
        <v>0.44028802997065702</v>
      </c>
    </row>
    <row r="68" spans="1:130" ht="15" customHeight="1" x14ac:dyDescent="0.25">
      <c r="A68" s="84" t="s">
        <v>286</v>
      </c>
      <c r="B68" s="125" t="s">
        <v>161</v>
      </c>
      <c r="BN68" s="79">
        <v>0.11439798037007599</v>
      </c>
      <c r="BO68" s="79">
        <v>0.11063773025429</v>
      </c>
      <c r="BP68" s="79">
        <v>0.102553260269779</v>
      </c>
      <c r="BQ68" s="79">
        <v>0.110797994497265</v>
      </c>
      <c r="BR68" s="79">
        <v>0.106940180183247</v>
      </c>
      <c r="BS68" s="79">
        <v>0.115585064184644</v>
      </c>
      <c r="BT68" s="79">
        <v>0.108846343947791</v>
      </c>
      <c r="BU68" s="79">
        <v>0.113821419943232</v>
      </c>
      <c r="BV68" s="79">
        <v>0.118453425906756</v>
      </c>
      <c r="BW68" s="79">
        <v>0.15295611374580101</v>
      </c>
      <c r="BX68" s="79">
        <v>0.169535600773146</v>
      </c>
      <c r="BY68" s="79">
        <v>0.173606065437199</v>
      </c>
      <c r="BZ68" s="79">
        <v>0.17523898709012301</v>
      </c>
      <c r="CA68" s="79">
        <v>0.33976237889779298</v>
      </c>
      <c r="CB68" s="79">
        <v>0.18210971853448099</v>
      </c>
      <c r="CC68" s="79">
        <v>0.19490250024036199</v>
      </c>
      <c r="CD68" s="79">
        <v>0.19974077176049301</v>
      </c>
      <c r="CE68" s="79">
        <v>0.227158955234396</v>
      </c>
      <c r="CF68" s="79">
        <v>0.23835343340865101</v>
      </c>
      <c r="CG68" s="79">
        <v>0.25850341978867902</v>
      </c>
      <c r="CH68" s="79">
        <v>0.254747327820252</v>
      </c>
      <c r="CI68" s="79">
        <v>0.235268561501222</v>
      </c>
      <c r="CJ68" s="79">
        <v>0.26878097514865101</v>
      </c>
      <c r="CK68" s="79">
        <v>0.29606232501597002</v>
      </c>
      <c r="CL68" s="79">
        <v>0.26892643962862001</v>
      </c>
      <c r="CM68" s="79">
        <v>0.312240033498761</v>
      </c>
      <c r="CN68" s="79">
        <v>0.30887872964420598</v>
      </c>
      <c r="CO68" s="79">
        <v>0.32047713151971902</v>
      </c>
      <c r="CP68" s="79">
        <v>0.30924123786149998</v>
      </c>
      <c r="CQ68" s="79">
        <v>0.34202270920602401</v>
      </c>
      <c r="CR68" s="79">
        <v>0.34702269899122401</v>
      </c>
      <c r="CS68" s="79">
        <v>0.33444304902480898</v>
      </c>
      <c r="CT68" s="79">
        <v>0.34022499124623401</v>
      </c>
      <c r="CU68" s="79">
        <v>0.368504913710545</v>
      </c>
      <c r="CV68" s="79">
        <v>0.37763837255793398</v>
      </c>
      <c r="CW68" s="79">
        <v>0.39580130470032499</v>
      </c>
      <c r="CX68" s="79">
        <v>0.36225367007061599</v>
      </c>
      <c r="CY68" s="79">
        <v>0.40582432280797298</v>
      </c>
      <c r="CZ68" s="79">
        <v>0.39410622482482099</v>
      </c>
      <c r="DA68" s="79">
        <v>0.41269962287695</v>
      </c>
      <c r="DB68" s="79">
        <v>0.40701545704283598</v>
      </c>
      <c r="DC68" s="79">
        <v>0.41612468766298799</v>
      </c>
      <c r="DD68" s="79">
        <v>0.41896451139101698</v>
      </c>
      <c r="DE68" s="79">
        <v>0.414564591167084</v>
      </c>
      <c r="DF68" s="79">
        <v>0.40513232149251199</v>
      </c>
      <c r="DG68" s="79">
        <v>0.50010605472469005</v>
      </c>
      <c r="DH68" s="79">
        <v>0.60837888529879502</v>
      </c>
      <c r="DI68" s="79">
        <v>0.54808800608827002</v>
      </c>
      <c r="DJ68" s="79">
        <v>0.54241256350692002</v>
      </c>
      <c r="DK68" s="79">
        <v>0.60283519819536502</v>
      </c>
      <c r="DL68" s="79">
        <v>0.56521538465315002</v>
      </c>
      <c r="DM68" s="79">
        <v>0.58613202896350503</v>
      </c>
      <c r="DN68" s="79">
        <v>0.53428034120408496</v>
      </c>
      <c r="DO68" s="79">
        <v>0.56738491925015</v>
      </c>
      <c r="DP68" s="79">
        <v>0.56487348515105495</v>
      </c>
      <c r="DQ68" s="79">
        <v>0.59064388190804995</v>
      </c>
      <c r="DR68" s="79">
        <v>0.52217826955524005</v>
      </c>
      <c r="DS68" s="79">
        <v>0.55789117505815999</v>
      </c>
      <c r="DT68" s="79">
        <v>0.54094398603955995</v>
      </c>
      <c r="DU68" s="79">
        <v>0.53355578392922498</v>
      </c>
      <c r="DV68" s="79">
        <v>0.488739771043745</v>
      </c>
      <c r="DW68" s="79">
        <v>0.55000210261181004</v>
      </c>
      <c r="DX68" s="79">
        <v>0.52894974839958997</v>
      </c>
      <c r="DY68" s="79">
        <v>0.53126691844083496</v>
      </c>
      <c r="DZ68" s="79">
        <v>0.44028802997065702</v>
      </c>
    </row>
    <row r="69" spans="1:130" ht="15" customHeight="1" x14ac:dyDescent="0.25">
      <c r="A69" s="84" t="s">
        <v>287</v>
      </c>
      <c r="B69" s="127" t="s">
        <v>162</v>
      </c>
      <c r="BN69" s="79">
        <v>0.11439798037007599</v>
      </c>
      <c r="BO69" s="79">
        <v>0.11063773025429</v>
      </c>
      <c r="BP69" s="79">
        <v>0.102553260269779</v>
      </c>
      <c r="BQ69" s="79">
        <v>0.110797994497265</v>
      </c>
      <c r="BR69" s="79">
        <v>0.106940180183247</v>
      </c>
      <c r="BS69" s="79">
        <v>0.115585064184644</v>
      </c>
      <c r="BT69" s="79">
        <v>0.108846343947791</v>
      </c>
      <c r="BU69" s="79">
        <v>0.113821419943232</v>
      </c>
      <c r="BV69" s="79">
        <v>0.118453425906756</v>
      </c>
      <c r="BW69" s="79">
        <v>0.15295611374580101</v>
      </c>
      <c r="BX69" s="79">
        <v>0.169535600773146</v>
      </c>
      <c r="BY69" s="79">
        <v>0.173606065437199</v>
      </c>
      <c r="BZ69" s="79">
        <v>0.17523898709012301</v>
      </c>
      <c r="CA69" s="79">
        <v>0.33976237889779298</v>
      </c>
      <c r="CB69" s="79">
        <v>0.18210971853448099</v>
      </c>
      <c r="CC69" s="79">
        <v>0.19490250024036199</v>
      </c>
      <c r="CD69" s="79">
        <v>0.19974077176049301</v>
      </c>
      <c r="CE69" s="79">
        <v>0.227158955234396</v>
      </c>
      <c r="CF69" s="79">
        <v>0.23835343340865101</v>
      </c>
      <c r="CG69" s="79">
        <v>0.25850341978867902</v>
      </c>
      <c r="CH69" s="79">
        <v>0.254747327820252</v>
      </c>
      <c r="CI69" s="79">
        <v>0.235268561501222</v>
      </c>
      <c r="CJ69" s="79">
        <v>0.26878097514865101</v>
      </c>
      <c r="CK69" s="79">
        <v>0.29606232501597002</v>
      </c>
      <c r="CL69" s="79">
        <v>0.26892643962862001</v>
      </c>
      <c r="CM69" s="79">
        <v>0.312240033498761</v>
      </c>
      <c r="CN69" s="79">
        <v>0.30887872964420598</v>
      </c>
      <c r="CO69" s="79">
        <v>0.32047713151971902</v>
      </c>
      <c r="CP69" s="79">
        <v>0.30924123786149998</v>
      </c>
      <c r="CQ69" s="79">
        <v>0.34202270920602401</v>
      </c>
      <c r="CR69" s="79">
        <v>0.34702269899122401</v>
      </c>
      <c r="CS69" s="79">
        <v>0.33444304902480898</v>
      </c>
      <c r="CT69" s="79">
        <v>0.34022499124623401</v>
      </c>
      <c r="CU69" s="79">
        <v>0.368504913710545</v>
      </c>
      <c r="CV69" s="79">
        <v>0.37763837255793398</v>
      </c>
      <c r="CW69" s="79">
        <v>0.39580130470032499</v>
      </c>
      <c r="CX69" s="79">
        <v>0.36225367007061599</v>
      </c>
      <c r="CY69" s="79">
        <v>0.40582432280797298</v>
      </c>
      <c r="CZ69" s="79">
        <v>0.39410622482482099</v>
      </c>
      <c r="DA69" s="79">
        <v>0.41269962287695</v>
      </c>
      <c r="DB69" s="79">
        <v>0.40701545704283598</v>
      </c>
      <c r="DC69" s="79">
        <v>0.41612468766298799</v>
      </c>
      <c r="DD69" s="79">
        <v>0.41896451139101698</v>
      </c>
      <c r="DE69" s="79">
        <v>0.414564591167084</v>
      </c>
      <c r="DF69" s="79">
        <v>0.40513232149251199</v>
      </c>
      <c r="DG69" s="79">
        <v>0.50010605472469005</v>
      </c>
      <c r="DH69" s="79">
        <v>0.60837888529879502</v>
      </c>
      <c r="DI69" s="79">
        <v>0.54808800608827002</v>
      </c>
      <c r="DJ69" s="79">
        <v>0.54241256350692002</v>
      </c>
      <c r="DK69" s="79">
        <v>0.60283519819536502</v>
      </c>
      <c r="DL69" s="79">
        <v>0.56521538465315002</v>
      </c>
      <c r="DM69" s="79">
        <v>0.58613202896350503</v>
      </c>
      <c r="DN69" s="79">
        <v>0.53428034120408496</v>
      </c>
      <c r="DO69" s="79">
        <v>0.56738491925015</v>
      </c>
      <c r="DP69" s="79">
        <v>0.56487348515105495</v>
      </c>
      <c r="DQ69" s="79">
        <v>0.59064388190804995</v>
      </c>
      <c r="DR69" s="79">
        <v>0.52217826955524005</v>
      </c>
      <c r="DS69" s="79">
        <v>0.55789117505815999</v>
      </c>
      <c r="DT69" s="79">
        <v>0.54094398603955995</v>
      </c>
      <c r="DU69" s="79">
        <v>0.53355578392922498</v>
      </c>
      <c r="DV69" s="79">
        <v>0.488739771043745</v>
      </c>
      <c r="DW69" s="79">
        <v>0.55000210261181004</v>
      </c>
      <c r="DX69" s="79">
        <v>0.52894974839958997</v>
      </c>
      <c r="DY69" s="79">
        <v>0.53126691844083496</v>
      </c>
      <c r="DZ69" s="79">
        <v>0.44028802997065702</v>
      </c>
    </row>
    <row r="70" spans="1:130" ht="15" customHeight="1" x14ac:dyDescent="0.25">
      <c r="A70" s="84" t="s">
        <v>288</v>
      </c>
      <c r="B70" s="127" t="s">
        <v>163</v>
      </c>
      <c r="BN70" s="79">
        <v>0</v>
      </c>
      <c r="BO70" s="79">
        <v>0</v>
      </c>
      <c r="BP70" s="79">
        <v>0</v>
      </c>
      <c r="BQ70" s="79">
        <v>0</v>
      </c>
      <c r="BR70" s="79">
        <v>0</v>
      </c>
      <c r="BS70" s="79">
        <v>0</v>
      </c>
      <c r="BT70" s="79">
        <v>0</v>
      </c>
      <c r="BU70" s="79">
        <v>0</v>
      </c>
      <c r="BV70" s="79">
        <v>0</v>
      </c>
      <c r="BW70" s="79">
        <v>0</v>
      </c>
      <c r="BX70" s="79">
        <v>0</v>
      </c>
      <c r="BY70" s="79">
        <v>0</v>
      </c>
      <c r="BZ70" s="79">
        <v>0</v>
      </c>
      <c r="CA70" s="79">
        <v>0</v>
      </c>
      <c r="CB70" s="79">
        <v>0</v>
      </c>
      <c r="CC70" s="79">
        <v>0</v>
      </c>
      <c r="CD70" s="79">
        <v>0</v>
      </c>
      <c r="CE70" s="79">
        <v>0</v>
      </c>
      <c r="CF70" s="79">
        <v>0</v>
      </c>
      <c r="CG70" s="79">
        <v>0</v>
      </c>
      <c r="CH70" s="79">
        <v>0</v>
      </c>
      <c r="CI70" s="79">
        <v>0</v>
      </c>
      <c r="CJ70" s="79">
        <v>0</v>
      </c>
      <c r="CK70" s="79">
        <v>0</v>
      </c>
      <c r="CL70" s="79">
        <v>0</v>
      </c>
      <c r="CM70" s="79">
        <v>0</v>
      </c>
      <c r="CN70" s="79">
        <v>0</v>
      </c>
      <c r="CO70" s="79">
        <v>0</v>
      </c>
      <c r="CP70" s="79">
        <v>0</v>
      </c>
      <c r="CQ70" s="79">
        <v>0</v>
      </c>
      <c r="CR70" s="79">
        <v>0</v>
      </c>
      <c r="CS70" s="79">
        <v>0</v>
      </c>
      <c r="CT70" s="79">
        <v>0</v>
      </c>
      <c r="CU70" s="79">
        <v>0</v>
      </c>
      <c r="CV70" s="79">
        <v>0</v>
      </c>
      <c r="CW70" s="79">
        <v>0</v>
      </c>
      <c r="CX70" s="79">
        <v>0</v>
      </c>
      <c r="CY70" s="79">
        <v>0</v>
      </c>
      <c r="CZ70" s="79">
        <v>0</v>
      </c>
      <c r="DA70" s="79">
        <v>0</v>
      </c>
      <c r="DB70" s="79">
        <v>0</v>
      </c>
      <c r="DC70" s="79">
        <v>0</v>
      </c>
      <c r="DD70" s="79">
        <v>0</v>
      </c>
      <c r="DE70" s="79">
        <v>0</v>
      </c>
      <c r="DF70" s="79">
        <v>0</v>
      </c>
      <c r="DG70" s="79">
        <v>0</v>
      </c>
      <c r="DH70" s="79">
        <v>0</v>
      </c>
      <c r="DI70" s="79">
        <v>0</v>
      </c>
      <c r="DJ70" s="79">
        <v>0</v>
      </c>
      <c r="DK70" s="79">
        <v>0</v>
      </c>
      <c r="DL70" s="79">
        <v>0</v>
      </c>
      <c r="DM70" s="79">
        <v>0</v>
      </c>
      <c r="DN70" s="79">
        <v>0</v>
      </c>
      <c r="DO70" s="79">
        <v>0</v>
      </c>
      <c r="DP70" s="79">
        <v>0</v>
      </c>
      <c r="DQ70" s="79">
        <v>0</v>
      </c>
      <c r="DR70" s="79">
        <v>0</v>
      </c>
      <c r="DS70" s="79">
        <v>0</v>
      </c>
      <c r="DT70" s="79">
        <v>0</v>
      </c>
      <c r="DU70" s="79">
        <v>0</v>
      </c>
      <c r="DV70" s="79">
        <v>0</v>
      </c>
      <c r="DW70" s="79">
        <v>0</v>
      </c>
      <c r="DX70" s="79">
        <v>0</v>
      </c>
      <c r="DY70" s="79">
        <v>0</v>
      </c>
      <c r="DZ70" s="79">
        <v>0</v>
      </c>
    </row>
    <row r="71" spans="1:130" ht="15" customHeight="1" x14ac:dyDescent="0.25">
      <c r="A71" s="84" t="s">
        <v>289</v>
      </c>
      <c r="B71" s="125" t="s">
        <v>18</v>
      </c>
      <c r="BN71" s="79">
        <v>0</v>
      </c>
      <c r="BO71" s="79">
        <v>0</v>
      </c>
      <c r="BP71" s="79">
        <v>0</v>
      </c>
      <c r="BQ71" s="79">
        <v>0</v>
      </c>
      <c r="BR71" s="79">
        <v>0</v>
      </c>
      <c r="BS71" s="79">
        <v>0</v>
      </c>
      <c r="BT71" s="79">
        <v>0</v>
      </c>
      <c r="BU71" s="79">
        <v>0</v>
      </c>
      <c r="BV71" s="79">
        <v>0</v>
      </c>
      <c r="BW71" s="79">
        <v>0</v>
      </c>
      <c r="BX71" s="79">
        <v>0</v>
      </c>
      <c r="BY71" s="79">
        <v>0</v>
      </c>
      <c r="BZ71" s="79">
        <v>0</v>
      </c>
      <c r="CA71" s="79">
        <v>0</v>
      </c>
      <c r="CB71" s="79">
        <v>0</v>
      </c>
      <c r="CC71" s="79">
        <v>0</v>
      </c>
      <c r="CD71" s="79">
        <v>0</v>
      </c>
      <c r="CE71" s="79">
        <v>0</v>
      </c>
      <c r="CF71" s="79">
        <v>0</v>
      </c>
      <c r="CG71" s="79">
        <v>0</v>
      </c>
      <c r="CH71" s="79">
        <v>0</v>
      </c>
      <c r="CI71" s="79">
        <v>0</v>
      </c>
      <c r="CJ71" s="79">
        <v>0</v>
      </c>
      <c r="CK71" s="79">
        <v>0</v>
      </c>
      <c r="CL71" s="79">
        <v>0</v>
      </c>
      <c r="CM71" s="79">
        <v>0</v>
      </c>
      <c r="CN71" s="79">
        <v>0</v>
      </c>
      <c r="CO71" s="79">
        <v>0</v>
      </c>
      <c r="CP71" s="79">
        <v>0</v>
      </c>
      <c r="CQ71" s="79">
        <v>0</v>
      </c>
      <c r="CR71" s="79">
        <v>0</v>
      </c>
      <c r="CS71" s="79">
        <v>0</v>
      </c>
      <c r="CT71" s="79">
        <v>0</v>
      </c>
      <c r="CU71" s="79">
        <v>0</v>
      </c>
      <c r="CV71" s="79">
        <v>0</v>
      </c>
      <c r="CW71" s="79">
        <v>0</v>
      </c>
      <c r="CX71" s="79">
        <v>0</v>
      </c>
      <c r="CY71" s="79">
        <v>0</v>
      </c>
      <c r="CZ71" s="79">
        <v>0</v>
      </c>
      <c r="DA71" s="79">
        <v>0</v>
      </c>
      <c r="DB71" s="79">
        <v>0</v>
      </c>
      <c r="DC71" s="79">
        <v>0</v>
      </c>
      <c r="DD71" s="79">
        <v>0</v>
      </c>
      <c r="DE71" s="79">
        <v>0</v>
      </c>
      <c r="DF71" s="79">
        <v>0</v>
      </c>
      <c r="DG71" s="79">
        <v>0</v>
      </c>
      <c r="DH71" s="79">
        <v>0</v>
      </c>
      <c r="DI71" s="79">
        <v>0</v>
      </c>
      <c r="DJ71" s="79">
        <v>0</v>
      </c>
      <c r="DK71" s="79">
        <v>0</v>
      </c>
      <c r="DL71" s="79">
        <v>0</v>
      </c>
      <c r="DM71" s="79">
        <v>0</v>
      </c>
      <c r="DN71" s="79">
        <v>0</v>
      </c>
      <c r="DO71" s="79">
        <v>0</v>
      </c>
      <c r="DP71" s="79">
        <v>0</v>
      </c>
      <c r="DQ71" s="79">
        <v>0</v>
      </c>
      <c r="DR71" s="79">
        <v>0</v>
      </c>
      <c r="DS71" s="79">
        <v>0</v>
      </c>
      <c r="DT71" s="79">
        <v>0</v>
      </c>
      <c r="DU71" s="79">
        <v>0</v>
      </c>
      <c r="DV71" s="79">
        <v>0</v>
      </c>
      <c r="DW71" s="79">
        <v>0</v>
      </c>
      <c r="DX71" s="79">
        <v>0</v>
      </c>
      <c r="DY71" s="79">
        <v>0</v>
      </c>
      <c r="DZ71" s="79">
        <v>0</v>
      </c>
    </row>
    <row r="72" spans="1:130" ht="15" customHeight="1" x14ac:dyDescent="0.25">
      <c r="A72" s="84" t="s">
        <v>290</v>
      </c>
      <c r="B72" s="124" t="s">
        <v>2</v>
      </c>
      <c r="BN72" s="79">
        <v>7.0393830000000004E-2</v>
      </c>
      <c r="BO72" s="79">
        <v>7.1078790000000003E-2</v>
      </c>
      <c r="BP72" s="79">
        <v>8.8469359999999997E-2</v>
      </c>
      <c r="BQ72" s="79">
        <v>0.14976368000000001</v>
      </c>
      <c r="BR72" s="79">
        <v>0.147457</v>
      </c>
      <c r="BS72" s="79">
        <v>0.14950972000000001</v>
      </c>
      <c r="BT72" s="79">
        <v>0.16800000000000001</v>
      </c>
      <c r="BU72" s="79">
        <v>0.17157163</v>
      </c>
      <c r="BV72" s="79">
        <v>0.15611479</v>
      </c>
      <c r="BW72" s="79">
        <v>0.17498858</v>
      </c>
      <c r="BX72" s="79">
        <v>0.17586083999999999</v>
      </c>
      <c r="BY72" s="79">
        <v>0.17331483</v>
      </c>
      <c r="BZ72" s="79">
        <v>0.15611479</v>
      </c>
      <c r="CA72" s="79">
        <v>0.15830242</v>
      </c>
      <c r="CB72" s="79">
        <v>0.14752182</v>
      </c>
      <c r="CC72" s="79">
        <v>0.15394498000000001</v>
      </c>
      <c r="CD72" s="79">
        <v>0.15427722999999999</v>
      </c>
      <c r="CE72" s="79">
        <v>0.32264452999999998</v>
      </c>
      <c r="CF72" s="79">
        <v>0.42901212999999999</v>
      </c>
      <c r="CG72" s="79">
        <v>0.5355029</v>
      </c>
      <c r="CH72" s="79">
        <v>0.15427722999999999</v>
      </c>
      <c r="CI72" s="79">
        <v>0.32264452999999998</v>
      </c>
      <c r="CJ72" s="79">
        <v>2.21413123</v>
      </c>
      <c r="CK72" s="79">
        <v>0.5355029</v>
      </c>
      <c r="CL72" s="79">
        <v>0.49101394999999998</v>
      </c>
      <c r="CM72" s="79">
        <v>0.57875308000000003</v>
      </c>
      <c r="CN72" s="79">
        <v>0.48720970000000002</v>
      </c>
      <c r="CO72" s="79">
        <v>0.33724826000000002</v>
      </c>
      <c r="CP72" s="79">
        <v>0.30925311</v>
      </c>
      <c r="CQ72" s="79">
        <v>0.20311792000000001</v>
      </c>
      <c r="CR72" s="79">
        <v>0.14172473999999999</v>
      </c>
      <c r="CS72" s="79">
        <v>0.11865943</v>
      </c>
      <c r="CT72" s="79">
        <v>8.1632435000000003E-2</v>
      </c>
      <c r="CU72" s="79">
        <v>5.6955539999999999E-2</v>
      </c>
      <c r="CV72" s="79">
        <v>5.6425830000000003E-2</v>
      </c>
      <c r="CW72" s="79">
        <v>0</v>
      </c>
      <c r="CX72" s="79">
        <v>4.8158890000000003E-2</v>
      </c>
      <c r="CY72" s="79">
        <v>0.23616312</v>
      </c>
      <c r="CZ72" s="79">
        <v>0.2929503</v>
      </c>
      <c r="DA72" s="79">
        <v>0.33852902000000001</v>
      </c>
      <c r="DB72" s="79">
        <v>2.88039E-2</v>
      </c>
      <c r="DC72" s="79">
        <v>2.9174854E-2</v>
      </c>
      <c r="DD72" s="79">
        <v>2.9208850000000001E-2</v>
      </c>
      <c r="DE72" s="79">
        <v>2.7604175000000002E-2</v>
      </c>
      <c r="DF72" s="79">
        <v>2.8803889999999999E-2</v>
      </c>
      <c r="DG72" s="79">
        <v>2.9174854E-2</v>
      </c>
      <c r="DH72" s="79">
        <v>2.8662219999999999E-2</v>
      </c>
      <c r="DI72" s="79">
        <v>3.3731905E-2</v>
      </c>
      <c r="DJ72" s="79">
        <v>2.8205580000000001E-2</v>
      </c>
      <c r="DK72" s="79">
        <v>2.9174854E-2</v>
      </c>
      <c r="DL72" s="79">
        <v>3.9271189999999997E-2</v>
      </c>
      <c r="DM72" s="79">
        <v>0.27780438000000002</v>
      </c>
      <c r="DN72" s="79">
        <v>0.36878973999999998</v>
      </c>
      <c r="DO72" s="79">
        <v>0.51416693000000002</v>
      </c>
      <c r="DP72" s="79">
        <v>0.71294325000000003</v>
      </c>
      <c r="DQ72" s="79">
        <v>1.0469999999999999</v>
      </c>
      <c r="DR72" s="79">
        <v>1.0853179500000001</v>
      </c>
      <c r="DS72" s="79">
        <v>1.3152210099999999</v>
      </c>
      <c r="DT72" s="79">
        <v>1.73158608</v>
      </c>
      <c r="DU72" s="79">
        <v>1.7150000000000001</v>
      </c>
      <c r="DV72" s="79">
        <v>1.6045</v>
      </c>
      <c r="DW72" s="79">
        <v>2.1785000000000001</v>
      </c>
      <c r="DX72" s="79">
        <v>2.3085</v>
      </c>
      <c r="DY72" s="79">
        <v>2.3160571600000002</v>
      </c>
      <c r="DZ72" s="79">
        <v>2.391</v>
      </c>
    </row>
    <row r="73" spans="1:130" ht="15.75" customHeight="1" x14ac:dyDescent="0.25">
      <c r="A73" s="84" t="s">
        <v>291</v>
      </c>
      <c r="B73" s="125" t="s">
        <v>164</v>
      </c>
      <c r="BN73" s="79">
        <v>0</v>
      </c>
      <c r="BO73" s="79">
        <v>0</v>
      </c>
      <c r="BP73" s="79">
        <v>0</v>
      </c>
      <c r="BQ73" s="79">
        <v>0</v>
      </c>
      <c r="BR73" s="79">
        <v>0</v>
      </c>
      <c r="BS73" s="79">
        <v>0</v>
      </c>
      <c r="BT73" s="79">
        <v>0</v>
      </c>
      <c r="BU73" s="79">
        <v>0</v>
      </c>
      <c r="BV73" s="79">
        <v>0</v>
      </c>
      <c r="BW73" s="79">
        <v>0</v>
      </c>
      <c r="BX73" s="79">
        <v>0</v>
      </c>
      <c r="BY73" s="79">
        <v>0</v>
      </c>
      <c r="BZ73" s="79">
        <v>0</v>
      </c>
      <c r="CA73" s="79">
        <v>0</v>
      </c>
      <c r="CB73" s="79">
        <v>0</v>
      </c>
      <c r="CC73" s="79">
        <v>0</v>
      </c>
      <c r="CD73" s="79">
        <v>0</v>
      </c>
      <c r="CE73" s="79">
        <v>0</v>
      </c>
      <c r="CF73" s="79">
        <v>0</v>
      </c>
      <c r="CG73" s="79">
        <v>0</v>
      </c>
      <c r="CH73" s="79">
        <v>0</v>
      </c>
      <c r="CI73" s="79">
        <v>0</v>
      </c>
      <c r="CJ73" s="79">
        <v>0</v>
      </c>
      <c r="CK73" s="79">
        <v>0</v>
      </c>
      <c r="CL73" s="79">
        <v>0</v>
      </c>
      <c r="CM73" s="79">
        <v>0</v>
      </c>
      <c r="CN73" s="79">
        <v>0</v>
      </c>
      <c r="CO73" s="79">
        <v>0</v>
      </c>
      <c r="CP73" s="79">
        <v>0</v>
      </c>
      <c r="CQ73" s="79">
        <v>0</v>
      </c>
      <c r="CR73" s="79">
        <v>0</v>
      </c>
      <c r="CS73" s="79">
        <v>0</v>
      </c>
      <c r="CT73" s="79">
        <v>0</v>
      </c>
      <c r="CU73" s="79">
        <v>0</v>
      </c>
      <c r="CV73" s="79">
        <v>0</v>
      </c>
      <c r="CW73" s="79">
        <v>0</v>
      </c>
      <c r="CX73" s="79">
        <v>0</v>
      </c>
      <c r="CY73" s="79">
        <v>0</v>
      </c>
      <c r="CZ73" s="79">
        <v>0</v>
      </c>
      <c r="DA73" s="79">
        <v>0</v>
      </c>
      <c r="DB73" s="79">
        <v>0</v>
      </c>
      <c r="DC73" s="79">
        <v>0</v>
      </c>
      <c r="DD73" s="79">
        <v>0</v>
      </c>
      <c r="DE73" s="79">
        <v>0</v>
      </c>
      <c r="DF73" s="79">
        <v>0</v>
      </c>
      <c r="DG73" s="79">
        <v>0</v>
      </c>
      <c r="DH73" s="79">
        <v>0</v>
      </c>
      <c r="DI73" s="79">
        <v>0</v>
      </c>
      <c r="DJ73" s="79">
        <v>0</v>
      </c>
      <c r="DK73" s="79">
        <v>0</v>
      </c>
      <c r="DL73" s="79">
        <v>0</v>
      </c>
      <c r="DM73" s="79">
        <v>0</v>
      </c>
      <c r="DN73" s="79">
        <v>0</v>
      </c>
      <c r="DO73" s="79">
        <v>0</v>
      </c>
      <c r="DP73" s="79">
        <v>0</v>
      </c>
      <c r="DQ73" s="79">
        <v>0</v>
      </c>
      <c r="DR73" s="79">
        <v>0</v>
      </c>
      <c r="DS73" s="79">
        <v>0</v>
      </c>
      <c r="DT73" s="79">
        <v>0</v>
      </c>
      <c r="DU73" s="79">
        <v>0</v>
      </c>
      <c r="DV73" s="79">
        <v>0</v>
      </c>
      <c r="DW73" s="79">
        <v>0</v>
      </c>
      <c r="DX73" s="79">
        <v>0</v>
      </c>
      <c r="DY73" s="79">
        <v>0</v>
      </c>
      <c r="DZ73" s="79">
        <v>0</v>
      </c>
    </row>
    <row r="74" spans="1:130" ht="15" customHeight="1" x14ac:dyDescent="0.25">
      <c r="A74" s="84" t="s">
        <v>292</v>
      </c>
      <c r="B74" s="127" t="s">
        <v>165</v>
      </c>
      <c r="BN74" s="79">
        <v>0</v>
      </c>
      <c r="BO74" s="79">
        <v>0</v>
      </c>
      <c r="BP74" s="79">
        <v>0</v>
      </c>
      <c r="BQ74" s="79">
        <v>0</v>
      </c>
      <c r="BR74" s="79">
        <v>0</v>
      </c>
      <c r="BS74" s="79">
        <v>0</v>
      </c>
      <c r="BT74" s="79">
        <v>0</v>
      </c>
      <c r="BU74" s="79">
        <v>0</v>
      </c>
      <c r="BV74" s="79">
        <v>0</v>
      </c>
      <c r="BW74" s="79">
        <v>0</v>
      </c>
      <c r="BX74" s="79">
        <v>0</v>
      </c>
      <c r="BY74" s="79">
        <v>0</v>
      </c>
      <c r="BZ74" s="79">
        <v>0</v>
      </c>
      <c r="CA74" s="79">
        <v>0</v>
      </c>
      <c r="CB74" s="79">
        <v>0</v>
      </c>
      <c r="CC74" s="79">
        <v>0</v>
      </c>
      <c r="CD74" s="79">
        <v>0</v>
      </c>
      <c r="CE74" s="79">
        <v>0</v>
      </c>
      <c r="CF74" s="79">
        <v>0</v>
      </c>
      <c r="CG74" s="79">
        <v>0</v>
      </c>
      <c r="CH74" s="79">
        <v>0</v>
      </c>
      <c r="CI74" s="79">
        <v>0</v>
      </c>
      <c r="CJ74" s="79">
        <v>0</v>
      </c>
      <c r="CK74" s="79">
        <v>0</v>
      </c>
      <c r="CL74" s="79">
        <v>0</v>
      </c>
      <c r="CM74" s="79">
        <v>0</v>
      </c>
      <c r="CN74" s="79">
        <v>0</v>
      </c>
      <c r="CO74" s="79">
        <v>0</v>
      </c>
      <c r="CP74" s="79">
        <v>0</v>
      </c>
      <c r="CQ74" s="79">
        <v>0</v>
      </c>
      <c r="CR74" s="79">
        <v>0</v>
      </c>
      <c r="CS74" s="79">
        <v>0</v>
      </c>
      <c r="CT74" s="79">
        <v>0</v>
      </c>
      <c r="CU74" s="79">
        <v>0</v>
      </c>
      <c r="CV74" s="79">
        <v>0</v>
      </c>
      <c r="CW74" s="79">
        <v>0</v>
      </c>
      <c r="CX74" s="79">
        <v>0</v>
      </c>
      <c r="CY74" s="79">
        <v>0</v>
      </c>
      <c r="CZ74" s="79">
        <v>0</v>
      </c>
      <c r="DA74" s="79">
        <v>0</v>
      </c>
      <c r="DB74" s="79">
        <v>0</v>
      </c>
      <c r="DC74" s="79">
        <v>0</v>
      </c>
      <c r="DD74" s="79">
        <v>0</v>
      </c>
      <c r="DE74" s="79">
        <v>0</v>
      </c>
      <c r="DF74" s="79">
        <v>0</v>
      </c>
      <c r="DG74" s="79">
        <v>0</v>
      </c>
      <c r="DH74" s="79">
        <v>0</v>
      </c>
      <c r="DI74" s="79">
        <v>0</v>
      </c>
      <c r="DJ74" s="79">
        <v>0</v>
      </c>
      <c r="DK74" s="79">
        <v>0</v>
      </c>
      <c r="DL74" s="79">
        <v>0</v>
      </c>
      <c r="DM74" s="79">
        <v>0</v>
      </c>
      <c r="DN74" s="79">
        <v>0</v>
      </c>
      <c r="DO74" s="79">
        <v>0</v>
      </c>
      <c r="DP74" s="79">
        <v>0</v>
      </c>
      <c r="DQ74" s="79">
        <v>0</v>
      </c>
      <c r="DR74" s="79">
        <v>0</v>
      </c>
      <c r="DS74" s="79">
        <v>0</v>
      </c>
      <c r="DT74" s="79">
        <v>0</v>
      </c>
      <c r="DU74" s="79">
        <v>0</v>
      </c>
      <c r="DV74" s="79">
        <v>0</v>
      </c>
      <c r="DW74" s="79">
        <v>0</v>
      </c>
      <c r="DX74" s="79">
        <v>0</v>
      </c>
      <c r="DY74" s="79">
        <v>0</v>
      </c>
      <c r="DZ74" s="79">
        <v>0</v>
      </c>
    </row>
    <row r="75" spans="1:130" ht="15" customHeight="1" x14ac:dyDescent="0.25">
      <c r="A75" s="84" t="s">
        <v>293</v>
      </c>
      <c r="B75" s="127" t="s">
        <v>166</v>
      </c>
      <c r="BN75" s="79">
        <v>0</v>
      </c>
      <c r="BO75" s="79">
        <v>0</v>
      </c>
      <c r="BP75" s="79">
        <v>0</v>
      </c>
      <c r="BQ75" s="79">
        <v>0</v>
      </c>
      <c r="BR75" s="79">
        <v>0</v>
      </c>
      <c r="BS75" s="79">
        <v>0</v>
      </c>
      <c r="BT75" s="79">
        <v>0</v>
      </c>
      <c r="BU75" s="79">
        <v>0</v>
      </c>
      <c r="BV75" s="79">
        <v>0</v>
      </c>
      <c r="BW75" s="79">
        <v>0</v>
      </c>
      <c r="BX75" s="79">
        <v>0</v>
      </c>
      <c r="BY75" s="79">
        <v>0</v>
      </c>
      <c r="BZ75" s="79">
        <v>0</v>
      </c>
      <c r="CA75" s="79">
        <v>0</v>
      </c>
      <c r="CB75" s="79">
        <v>0</v>
      </c>
      <c r="CC75" s="79">
        <v>0</v>
      </c>
      <c r="CD75" s="79">
        <v>0</v>
      </c>
      <c r="CE75" s="79">
        <v>0</v>
      </c>
      <c r="CF75" s="79">
        <v>0</v>
      </c>
      <c r="CG75" s="79">
        <v>0</v>
      </c>
      <c r="CH75" s="79">
        <v>0</v>
      </c>
      <c r="CI75" s="79">
        <v>0</v>
      </c>
      <c r="CJ75" s="79">
        <v>0</v>
      </c>
      <c r="CK75" s="79">
        <v>0</v>
      </c>
      <c r="CL75" s="79">
        <v>0</v>
      </c>
      <c r="CM75" s="79">
        <v>0</v>
      </c>
      <c r="CN75" s="79">
        <v>0</v>
      </c>
      <c r="CO75" s="79">
        <v>0</v>
      </c>
      <c r="CP75" s="79">
        <v>0</v>
      </c>
      <c r="CQ75" s="79">
        <v>0</v>
      </c>
      <c r="CR75" s="79">
        <v>0</v>
      </c>
      <c r="CS75" s="79">
        <v>0</v>
      </c>
      <c r="CT75" s="79">
        <v>0</v>
      </c>
      <c r="CU75" s="79">
        <v>0</v>
      </c>
      <c r="CV75" s="79">
        <v>0</v>
      </c>
      <c r="CW75" s="79">
        <v>0</v>
      </c>
      <c r="CX75" s="79">
        <v>0</v>
      </c>
      <c r="CY75" s="79">
        <v>0</v>
      </c>
      <c r="CZ75" s="79">
        <v>0</v>
      </c>
      <c r="DA75" s="79">
        <v>0</v>
      </c>
      <c r="DB75" s="79">
        <v>0</v>
      </c>
      <c r="DC75" s="79">
        <v>0</v>
      </c>
      <c r="DD75" s="79">
        <v>0</v>
      </c>
      <c r="DE75" s="79">
        <v>0</v>
      </c>
      <c r="DF75" s="79">
        <v>0</v>
      </c>
      <c r="DG75" s="79">
        <v>0</v>
      </c>
      <c r="DH75" s="79">
        <v>0</v>
      </c>
      <c r="DI75" s="79">
        <v>0</v>
      </c>
      <c r="DJ75" s="79">
        <v>0</v>
      </c>
      <c r="DK75" s="79">
        <v>0</v>
      </c>
      <c r="DL75" s="79">
        <v>0</v>
      </c>
      <c r="DM75" s="79">
        <v>0</v>
      </c>
      <c r="DN75" s="79">
        <v>0</v>
      </c>
      <c r="DO75" s="79">
        <v>0</v>
      </c>
      <c r="DP75" s="79">
        <v>0</v>
      </c>
      <c r="DQ75" s="79">
        <v>0</v>
      </c>
      <c r="DR75" s="79">
        <v>0</v>
      </c>
      <c r="DS75" s="79">
        <v>0</v>
      </c>
      <c r="DT75" s="79">
        <v>0</v>
      </c>
      <c r="DU75" s="79">
        <v>0</v>
      </c>
      <c r="DV75" s="79">
        <v>0</v>
      </c>
      <c r="DW75" s="79">
        <v>0</v>
      </c>
      <c r="DX75" s="79">
        <v>0</v>
      </c>
      <c r="DY75" s="79">
        <v>0</v>
      </c>
      <c r="DZ75" s="79">
        <v>0</v>
      </c>
    </row>
    <row r="76" spans="1:130" ht="15" customHeight="1" x14ac:dyDescent="0.25">
      <c r="A76" s="84" t="s">
        <v>294</v>
      </c>
      <c r="B76" s="125" t="s">
        <v>18</v>
      </c>
      <c r="BN76" s="79">
        <v>7.0393830000000004E-2</v>
      </c>
      <c r="BO76" s="79">
        <v>7.1078790000000003E-2</v>
      </c>
      <c r="BP76" s="79">
        <v>8.8469359999999997E-2</v>
      </c>
      <c r="BQ76" s="79">
        <v>0.14976368000000001</v>
      </c>
      <c r="BR76" s="79">
        <v>0.147457</v>
      </c>
      <c r="BS76" s="79">
        <v>0.14950972000000001</v>
      </c>
      <c r="BT76" s="79">
        <v>0.16800000000000001</v>
      </c>
      <c r="BU76" s="79">
        <v>0.17157163</v>
      </c>
      <c r="BV76" s="79">
        <v>0.15611479</v>
      </c>
      <c r="BW76" s="79">
        <v>0.17498858</v>
      </c>
      <c r="BX76" s="79">
        <v>0.17586083999999999</v>
      </c>
      <c r="BY76" s="79">
        <v>0.17331483</v>
      </c>
      <c r="BZ76" s="79">
        <v>0.15611479</v>
      </c>
      <c r="CA76" s="79">
        <v>0.15830242</v>
      </c>
      <c r="CB76" s="79">
        <v>0.14752182</v>
      </c>
      <c r="CC76" s="79">
        <v>0.15394498000000001</v>
      </c>
      <c r="CD76" s="79">
        <v>0.15427722999999999</v>
      </c>
      <c r="CE76" s="79">
        <v>0.32264452999999998</v>
      </c>
      <c r="CF76" s="79">
        <v>0.42901212999999999</v>
      </c>
      <c r="CG76" s="79">
        <v>0.5355029</v>
      </c>
      <c r="CH76" s="79">
        <v>0.15427722999999999</v>
      </c>
      <c r="CI76" s="79">
        <v>0.32264452999999998</v>
      </c>
      <c r="CJ76" s="79">
        <v>2.21413123</v>
      </c>
      <c r="CK76" s="79">
        <v>0.5355029</v>
      </c>
      <c r="CL76" s="79">
        <v>0.49101394999999998</v>
      </c>
      <c r="CM76" s="79">
        <v>0.57875308000000003</v>
      </c>
      <c r="CN76" s="79">
        <v>0.48720970000000002</v>
      </c>
      <c r="CO76" s="79">
        <v>0.33724826000000002</v>
      </c>
      <c r="CP76" s="79">
        <v>0.30925311</v>
      </c>
      <c r="CQ76" s="79">
        <v>0.20311792000000001</v>
      </c>
      <c r="CR76" s="79">
        <v>0.14172473999999999</v>
      </c>
      <c r="CS76" s="79">
        <v>0.11865943</v>
      </c>
      <c r="CT76" s="79">
        <v>8.1632435000000003E-2</v>
      </c>
      <c r="CU76" s="79">
        <v>5.6955539999999999E-2</v>
      </c>
      <c r="CV76" s="79">
        <v>5.6425830000000003E-2</v>
      </c>
      <c r="CW76" s="79">
        <v>0</v>
      </c>
      <c r="CX76" s="79">
        <v>4.8158890000000003E-2</v>
      </c>
      <c r="CY76" s="79">
        <v>0.23616312</v>
      </c>
      <c r="CZ76" s="79">
        <v>0.2929503</v>
      </c>
      <c r="DA76" s="79">
        <v>0.33852902000000001</v>
      </c>
      <c r="DB76" s="79">
        <v>2.88039E-2</v>
      </c>
      <c r="DC76" s="79">
        <v>2.9174854E-2</v>
      </c>
      <c r="DD76" s="79">
        <v>2.9208850000000001E-2</v>
      </c>
      <c r="DE76" s="79">
        <v>2.7604175000000002E-2</v>
      </c>
      <c r="DF76" s="79">
        <v>2.8803889999999999E-2</v>
      </c>
      <c r="DG76" s="79">
        <v>2.9174854E-2</v>
      </c>
      <c r="DH76" s="79">
        <v>2.8662219999999999E-2</v>
      </c>
      <c r="DI76" s="79">
        <v>3.3731905E-2</v>
      </c>
      <c r="DJ76" s="79">
        <v>2.8205580000000001E-2</v>
      </c>
      <c r="DK76" s="79">
        <v>2.9174854E-2</v>
      </c>
      <c r="DL76" s="79">
        <v>3.9271189999999997E-2</v>
      </c>
      <c r="DM76" s="79">
        <v>0.27780438000000002</v>
      </c>
      <c r="DN76" s="79">
        <v>0.36878973999999998</v>
      </c>
      <c r="DO76" s="79">
        <v>0.51416693000000002</v>
      </c>
      <c r="DP76" s="79">
        <v>0.71294325000000003</v>
      </c>
      <c r="DQ76" s="79">
        <v>1.0469999999999999</v>
      </c>
      <c r="DR76" s="79">
        <v>1.0853179500000001</v>
      </c>
      <c r="DS76" s="79">
        <v>1.3152210099999999</v>
      </c>
      <c r="DT76" s="79">
        <v>1.73158608</v>
      </c>
      <c r="DU76" s="79">
        <v>1.7150000000000001</v>
      </c>
      <c r="DV76" s="79">
        <v>1.6045</v>
      </c>
      <c r="DW76" s="79">
        <v>2.1785000000000001</v>
      </c>
      <c r="DX76" s="79">
        <v>2.3085</v>
      </c>
      <c r="DY76" s="79">
        <v>2.3160571600000002</v>
      </c>
      <c r="DZ76" s="79">
        <v>2.391</v>
      </c>
    </row>
    <row r="77" spans="1:130" ht="15" customHeight="1" x14ac:dyDescent="0.25">
      <c r="A77" s="84" t="s">
        <v>295</v>
      </c>
      <c r="B77" s="124" t="s">
        <v>167</v>
      </c>
      <c r="BN77" s="79">
        <v>0.38268889499999997</v>
      </c>
      <c r="BO77" s="79">
        <v>0.30963395500000002</v>
      </c>
      <c r="BP77" s="79">
        <v>0.30332497000000003</v>
      </c>
      <c r="BQ77" s="79">
        <v>0.29645016499999999</v>
      </c>
      <c r="BR77" s="79">
        <v>0.25283001500000002</v>
      </c>
      <c r="BS77" s="79">
        <v>0.274760795</v>
      </c>
      <c r="BT77" s="79">
        <v>0.30695908500000002</v>
      </c>
      <c r="BU77" s="79">
        <v>0.32118223499999998</v>
      </c>
      <c r="BV77" s="79">
        <v>0.29148595999999999</v>
      </c>
      <c r="BW77" s="79">
        <v>0.28771216500000002</v>
      </c>
      <c r="BX77" s="79">
        <v>0.26136822999999998</v>
      </c>
      <c r="BY77" s="79">
        <v>0.27040884999999998</v>
      </c>
      <c r="BZ77" s="79">
        <v>0.289713585</v>
      </c>
      <c r="CA77" s="79">
        <v>0.302463755</v>
      </c>
      <c r="CB77" s="79">
        <v>0.33370021</v>
      </c>
      <c r="CC77" s="79">
        <v>0.31621132499999999</v>
      </c>
      <c r="CD77" s="79">
        <v>0.34236629000000002</v>
      </c>
      <c r="CE77" s="79">
        <v>0.35101419499999997</v>
      </c>
      <c r="CF77" s="79">
        <v>0.33969171500000001</v>
      </c>
      <c r="CG77" s="79">
        <v>0.29503463400000002</v>
      </c>
      <c r="CH77" s="79">
        <v>0.34236629000000002</v>
      </c>
      <c r="CI77" s="79">
        <v>0.35101419499999997</v>
      </c>
      <c r="CJ77" s="79">
        <v>0.80559422999999997</v>
      </c>
      <c r="CK77" s="79">
        <v>0</v>
      </c>
      <c r="CL77" s="79">
        <v>0.40349342500000002</v>
      </c>
      <c r="CM77" s="79">
        <v>0.45147533000000001</v>
      </c>
      <c r="CN77" s="79">
        <v>0.51914806499999999</v>
      </c>
      <c r="CO77" s="79">
        <v>0.43892932499999998</v>
      </c>
      <c r="CP77" s="79">
        <v>0.59134094199999998</v>
      </c>
      <c r="CQ77" s="79">
        <v>0.67130358999999995</v>
      </c>
      <c r="CR77" s="79">
        <v>0.63032434999999998</v>
      </c>
      <c r="CS77" s="79">
        <v>0.89171988999999996</v>
      </c>
      <c r="CT77" s="79">
        <v>0.80925146000000003</v>
      </c>
      <c r="CU77" s="79">
        <v>1.017113245</v>
      </c>
      <c r="CV77" s="79">
        <v>1.074416295</v>
      </c>
      <c r="CW77" s="79">
        <v>0</v>
      </c>
      <c r="CX77" s="79">
        <v>1.077265605</v>
      </c>
      <c r="CY77" s="79">
        <v>1.1936282250000001</v>
      </c>
      <c r="CZ77" s="79">
        <v>1.1936282250000001</v>
      </c>
      <c r="DA77" s="79">
        <v>1.1936282250000001</v>
      </c>
      <c r="DB77" s="79">
        <v>1.5132366500000001</v>
      </c>
      <c r="DC77" s="79">
        <v>1.5407482400000001</v>
      </c>
      <c r="DD77" s="79">
        <v>1.4884824400000001</v>
      </c>
      <c r="DE77" s="79">
        <v>1.2868948149999999</v>
      </c>
      <c r="DF77" s="79">
        <v>1.17967994</v>
      </c>
      <c r="DG77" s="79">
        <v>0.79446139999999998</v>
      </c>
      <c r="DH77" s="79">
        <v>0.44546223499999998</v>
      </c>
      <c r="DI77" s="79">
        <v>0.63043795499999999</v>
      </c>
      <c r="DJ77" s="79">
        <v>0.24193799999999999</v>
      </c>
      <c r="DK77" s="79">
        <v>0.79446139999999998</v>
      </c>
      <c r="DL77" s="79">
        <v>0.104538952</v>
      </c>
      <c r="DM77" s="79">
        <v>9.6960630000000006E-2</v>
      </c>
      <c r="DN77" s="79">
        <v>0.15810383</v>
      </c>
      <c r="DO77" s="79">
        <v>0.36560848000000001</v>
      </c>
      <c r="DP77" s="79">
        <v>1.0941333150000001</v>
      </c>
      <c r="DQ77" s="79">
        <v>1.8245</v>
      </c>
      <c r="DR77" s="79">
        <v>2.3445238850000001</v>
      </c>
      <c r="DS77" s="79">
        <v>2.87366301</v>
      </c>
      <c r="DT77" s="79">
        <v>2.7034516900000001</v>
      </c>
      <c r="DU77" s="79">
        <v>2.5060417450000001</v>
      </c>
      <c r="DV77" s="79">
        <v>2.0195500000000002</v>
      </c>
      <c r="DW77" s="79">
        <v>2.2447818700000002</v>
      </c>
      <c r="DX77" s="79">
        <v>2.2560881450000001</v>
      </c>
      <c r="DY77" s="79">
        <v>1.9465919949999999</v>
      </c>
      <c r="DZ77" s="79">
        <v>1.9193</v>
      </c>
    </row>
    <row r="78" spans="1:130" ht="15" customHeight="1" x14ac:dyDescent="0.25">
      <c r="A78" s="84" t="s">
        <v>296</v>
      </c>
      <c r="B78" s="125" t="s">
        <v>168</v>
      </c>
      <c r="BN78" s="79">
        <v>0</v>
      </c>
      <c r="BO78" s="79">
        <v>0</v>
      </c>
      <c r="BP78" s="79">
        <v>0</v>
      </c>
      <c r="BQ78" s="79">
        <v>0</v>
      </c>
      <c r="BR78" s="79">
        <v>0</v>
      </c>
      <c r="BS78" s="79">
        <v>0</v>
      </c>
      <c r="BT78" s="79">
        <v>0</v>
      </c>
      <c r="BU78" s="79">
        <v>0</v>
      </c>
      <c r="BV78" s="79">
        <v>0</v>
      </c>
      <c r="BW78" s="79">
        <v>0</v>
      </c>
      <c r="BX78" s="79">
        <v>0</v>
      </c>
      <c r="BY78" s="79">
        <v>0</v>
      </c>
      <c r="BZ78" s="79">
        <v>0</v>
      </c>
      <c r="CA78" s="79">
        <v>0</v>
      </c>
      <c r="CB78" s="79">
        <v>0</v>
      </c>
      <c r="CC78" s="79">
        <v>0</v>
      </c>
      <c r="CD78" s="79">
        <v>0</v>
      </c>
      <c r="CE78" s="79">
        <v>0</v>
      </c>
      <c r="CF78" s="79">
        <v>0</v>
      </c>
      <c r="CG78" s="79">
        <v>0</v>
      </c>
      <c r="CH78" s="79">
        <v>0</v>
      </c>
      <c r="CI78" s="79">
        <v>0</v>
      </c>
      <c r="CJ78" s="79">
        <v>0</v>
      </c>
      <c r="CK78" s="79">
        <v>0</v>
      </c>
      <c r="CL78" s="79">
        <v>0</v>
      </c>
      <c r="CM78" s="79">
        <v>0</v>
      </c>
      <c r="CN78" s="79">
        <v>0</v>
      </c>
      <c r="CO78" s="79">
        <v>0</v>
      </c>
      <c r="CP78" s="79">
        <v>0</v>
      </c>
      <c r="CQ78" s="79">
        <v>0</v>
      </c>
      <c r="CR78" s="79">
        <v>0</v>
      </c>
      <c r="CS78" s="79">
        <v>0</v>
      </c>
      <c r="CT78" s="79">
        <v>0</v>
      </c>
      <c r="CU78" s="79">
        <v>0</v>
      </c>
      <c r="CV78" s="79">
        <v>0</v>
      </c>
      <c r="CW78" s="79">
        <v>0</v>
      </c>
      <c r="CX78" s="79">
        <v>0</v>
      </c>
      <c r="CY78" s="79">
        <v>0</v>
      </c>
      <c r="CZ78" s="79">
        <v>0</v>
      </c>
      <c r="DA78" s="79">
        <v>0</v>
      </c>
      <c r="DB78" s="79">
        <v>0</v>
      </c>
      <c r="DC78" s="79">
        <v>0</v>
      </c>
      <c r="DD78" s="79">
        <v>0</v>
      </c>
      <c r="DE78" s="79">
        <v>0</v>
      </c>
      <c r="DF78" s="79">
        <v>0</v>
      </c>
      <c r="DG78" s="79">
        <v>0</v>
      </c>
      <c r="DH78" s="79">
        <v>0</v>
      </c>
      <c r="DI78" s="79">
        <v>0</v>
      </c>
      <c r="DJ78" s="79">
        <v>0</v>
      </c>
      <c r="DK78" s="79">
        <v>0</v>
      </c>
      <c r="DL78" s="79">
        <v>0</v>
      </c>
      <c r="DM78" s="79">
        <v>0</v>
      </c>
      <c r="DN78" s="79">
        <v>0</v>
      </c>
      <c r="DO78" s="79">
        <v>0</v>
      </c>
      <c r="DP78" s="79">
        <v>0</v>
      </c>
      <c r="DQ78" s="79">
        <v>0</v>
      </c>
      <c r="DR78" s="79">
        <v>0</v>
      </c>
      <c r="DS78" s="79">
        <v>0</v>
      </c>
      <c r="DT78" s="79">
        <v>0</v>
      </c>
      <c r="DU78" s="79">
        <v>0</v>
      </c>
      <c r="DV78" s="79">
        <v>0</v>
      </c>
      <c r="DW78" s="79">
        <v>0</v>
      </c>
      <c r="DX78" s="79">
        <v>0</v>
      </c>
      <c r="DY78" s="79">
        <v>0</v>
      </c>
      <c r="DZ78" s="79">
        <v>0</v>
      </c>
    </row>
    <row r="79" spans="1:130" ht="15" customHeight="1" x14ac:dyDescent="0.25">
      <c r="A79" s="84" t="s">
        <v>297</v>
      </c>
      <c r="B79" s="125" t="s">
        <v>18</v>
      </c>
      <c r="BN79" s="79">
        <v>0.38268889499999997</v>
      </c>
      <c r="BO79" s="79">
        <v>0.30963395500000002</v>
      </c>
      <c r="BP79" s="79">
        <v>0.30332497000000003</v>
      </c>
      <c r="BQ79" s="79">
        <v>0.29645016499999999</v>
      </c>
      <c r="BR79" s="79">
        <v>0.25283001500000002</v>
      </c>
      <c r="BS79" s="79">
        <v>0.274760795</v>
      </c>
      <c r="BT79" s="79">
        <v>0.30695908500000002</v>
      </c>
      <c r="BU79" s="79">
        <v>0.32118223499999998</v>
      </c>
      <c r="BV79" s="79">
        <v>0.29148595999999999</v>
      </c>
      <c r="BW79" s="79">
        <v>0.28771216500000002</v>
      </c>
      <c r="BX79" s="79">
        <v>0.26136822999999998</v>
      </c>
      <c r="BY79" s="79">
        <v>0.27040884999999998</v>
      </c>
      <c r="BZ79" s="79">
        <v>0.289713585</v>
      </c>
      <c r="CA79" s="79">
        <v>0.302463755</v>
      </c>
      <c r="CB79" s="79">
        <v>0.33370021</v>
      </c>
      <c r="CC79" s="79">
        <v>0.31621132499999999</v>
      </c>
      <c r="CD79" s="79">
        <v>0.34236629000000002</v>
      </c>
      <c r="CE79" s="79">
        <v>0.35101419499999997</v>
      </c>
      <c r="CF79" s="79">
        <v>0.33969171500000001</v>
      </c>
      <c r="CG79" s="79">
        <v>0.29503463400000002</v>
      </c>
      <c r="CH79" s="79">
        <v>0.34236629000000002</v>
      </c>
      <c r="CI79" s="79">
        <v>0.35101419499999997</v>
      </c>
      <c r="CJ79" s="79">
        <v>0.80559422999999997</v>
      </c>
      <c r="CK79" s="79">
        <v>0</v>
      </c>
      <c r="CL79" s="79">
        <v>0.40349342500000002</v>
      </c>
      <c r="CM79" s="79">
        <v>0.45147533000000001</v>
      </c>
      <c r="CN79" s="79">
        <v>0.51914806499999999</v>
      </c>
      <c r="CO79" s="79">
        <v>0.43892932499999998</v>
      </c>
      <c r="CP79" s="79">
        <v>0.59134094199999998</v>
      </c>
      <c r="CQ79" s="79">
        <v>0.67130358999999995</v>
      </c>
      <c r="CR79" s="79">
        <v>0.63032434999999998</v>
      </c>
      <c r="CS79" s="79">
        <v>0.89171988999999996</v>
      </c>
      <c r="CT79" s="79">
        <v>0.80925146000000003</v>
      </c>
      <c r="CU79" s="79">
        <v>1.017113245</v>
      </c>
      <c r="CV79" s="79">
        <v>1.074416295</v>
      </c>
      <c r="CW79" s="79">
        <v>0</v>
      </c>
      <c r="CX79" s="79">
        <v>1.077265605</v>
      </c>
      <c r="CY79" s="79">
        <v>1.1936282250000001</v>
      </c>
      <c r="CZ79" s="79">
        <v>1.1936282250000001</v>
      </c>
      <c r="DA79" s="79">
        <v>1.1936282250000001</v>
      </c>
      <c r="DB79" s="79">
        <v>1.5132366500000001</v>
      </c>
      <c r="DC79" s="79">
        <v>1.5407482400000001</v>
      </c>
      <c r="DD79" s="79">
        <v>1.4884824400000001</v>
      </c>
      <c r="DE79" s="79">
        <v>1.2868948149999999</v>
      </c>
      <c r="DF79" s="79">
        <v>1.17967994</v>
      </c>
      <c r="DG79" s="79">
        <v>0.79446139999999998</v>
      </c>
      <c r="DH79" s="79">
        <v>0.44546223499999998</v>
      </c>
      <c r="DI79" s="79">
        <v>0.63043795499999999</v>
      </c>
      <c r="DJ79" s="79">
        <v>0.24193799999999999</v>
      </c>
      <c r="DK79" s="79">
        <v>0.79446139999999998</v>
      </c>
      <c r="DL79" s="79">
        <v>0.104538952</v>
      </c>
      <c r="DM79" s="79">
        <v>9.6960630000000006E-2</v>
      </c>
      <c r="DN79" s="79">
        <v>0.15810383</v>
      </c>
      <c r="DO79" s="79">
        <v>0.36560848000000001</v>
      </c>
      <c r="DP79" s="79">
        <v>1.0941333150000001</v>
      </c>
      <c r="DQ79" s="79">
        <v>1.8245</v>
      </c>
      <c r="DR79" s="79">
        <v>2.3445238850000001</v>
      </c>
      <c r="DS79" s="79">
        <v>2.87366301</v>
      </c>
      <c r="DT79" s="79">
        <v>2.7034516900000001</v>
      </c>
      <c r="DU79" s="79">
        <v>2.5060417450000001</v>
      </c>
      <c r="DV79" s="79">
        <v>2.0195500000000002</v>
      </c>
      <c r="DW79" s="79">
        <v>2.2447818700000002</v>
      </c>
      <c r="DX79" s="79">
        <v>2.2560881450000001</v>
      </c>
      <c r="DY79" s="79">
        <v>1.9465919949999999</v>
      </c>
      <c r="DZ79" s="79">
        <v>1.9193</v>
      </c>
    </row>
    <row r="80" spans="1:130" ht="27.75" customHeight="1" x14ac:dyDescent="0.25">
      <c r="A80" s="84" t="s">
        <v>298</v>
      </c>
      <c r="B80" s="125" t="s">
        <v>169</v>
      </c>
      <c r="BN80" s="79">
        <v>0</v>
      </c>
      <c r="BO80" s="79">
        <v>0</v>
      </c>
      <c r="BP80" s="79">
        <v>0</v>
      </c>
      <c r="BQ80" s="79">
        <v>0</v>
      </c>
      <c r="BR80" s="79">
        <v>0</v>
      </c>
      <c r="BS80" s="79">
        <v>0</v>
      </c>
      <c r="BT80" s="79">
        <v>0</v>
      </c>
      <c r="BU80" s="79">
        <v>0</v>
      </c>
      <c r="BV80" s="79">
        <v>0</v>
      </c>
      <c r="BW80" s="79">
        <v>0</v>
      </c>
      <c r="BX80" s="79">
        <v>0</v>
      </c>
      <c r="BY80" s="79">
        <v>0</v>
      </c>
      <c r="BZ80" s="79">
        <v>0</v>
      </c>
      <c r="CA80" s="79">
        <v>0</v>
      </c>
      <c r="CB80" s="79">
        <v>0</v>
      </c>
      <c r="CC80" s="79">
        <v>0</v>
      </c>
      <c r="CD80" s="79">
        <v>0</v>
      </c>
      <c r="CE80" s="79">
        <v>0</v>
      </c>
      <c r="CF80" s="79">
        <v>0</v>
      </c>
      <c r="CG80" s="79">
        <v>0</v>
      </c>
      <c r="CH80" s="79">
        <v>0</v>
      </c>
      <c r="CI80" s="79">
        <v>0</v>
      </c>
      <c r="CJ80" s="79">
        <v>0</v>
      </c>
      <c r="CK80" s="79">
        <v>0</v>
      </c>
      <c r="CL80" s="79">
        <v>0</v>
      </c>
      <c r="CM80" s="79">
        <v>0</v>
      </c>
      <c r="CN80" s="79">
        <v>0</v>
      </c>
      <c r="CO80" s="79">
        <v>0</v>
      </c>
      <c r="CP80" s="79">
        <v>0</v>
      </c>
      <c r="CQ80" s="79">
        <v>0</v>
      </c>
      <c r="CR80" s="79">
        <v>0</v>
      </c>
      <c r="CS80" s="79">
        <v>0</v>
      </c>
      <c r="CT80" s="79">
        <v>0</v>
      </c>
      <c r="CU80" s="79">
        <v>0</v>
      </c>
      <c r="CV80" s="79">
        <v>0</v>
      </c>
      <c r="CW80" s="79">
        <v>0</v>
      </c>
      <c r="CX80" s="79">
        <v>0</v>
      </c>
      <c r="CY80" s="79">
        <v>0</v>
      </c>
      <c r="CZ80" s="79">
        <v>0</v>
      </c>
      <c r="DA80" s="79">
        <v>0</v>
      </c>
      <c r="DB80" s="79">
        <v>0</v>
      </c>
      <c r="DC80" s="79">
        <v>0</v>
      </c>
      <c r="DD80" s="79">
        <v>0</v>
      </c>
      <c r="DE80" s="79">
        <v>0</v>
      </c>
      <c r="DF80" s="79">
        <v>0</v>
      </c>
      <c r="DG80" s="79">
        <v>0</v>
      </c>
      <c r="DH80" s="79">
        <v>0</v>
      </c>
      <c r="DI80" s="79">
        <v>0</v>
      </c>
      <c r="DJ80" s="79">
        <v>0</v>
      </c>
      <c r="DK80" s="79">
        <v>0</v>
      </c>
      <c r="DL80" s="79">
        <v>0</v>
      </c>
      <c r="DM80" s="79">
        <v>0</v>
      </c>
      <c r="DN80" s="79">
        <v>0</v>
      </c>
      <c r="DO80" s="79">
        <v>0</v>
      </c>
      <c r="DP80" s="79">
        <v>0</v>
      </c>
      <c r="DQ80" s="79">
        <v>0</v>
      </c>
      <c r="DR80" s="79">
        <v>0</v>
      </c>
      <c r="DS80" s="79">
        <v>0</v>
      </c>
      <c r="DT80" s="79">
        <v>0</v>
      </c>
      <c r="DU80" s="79">
        <v>0</v>
      </c>
      <c r="DV80" s="79">
        <v>0</v>
      </c>
      <c r="DW80" s="79">
        <v>0</v>
      </c>
      <c r="DX80" s="79">
        <v>0</v>
      </c>
      <c r="DY80" s="79">
        <v>0</v>
      </c>
      <c r="DZ80" s="79">
        <v>0</v>
      </c>
    </row>
    <row r="81" spans="1:130" ht="15" customHeight="1" x14ac:dyDescent="0.25">
      <c r="A81" s="84" t="s">
        <v>299</v>
      </c>
      <c r="B81" s="124" t="s">
        <v>123</v>
      </c>
      <c r="BN81" s="79">
        <v>0</v>
      </c>
      <c r="BO81" s="79">
        <v>0</v>
      </c>
      <c r="BP81" s="79">
        <v>0</v>
      </c>
      <c r="BQ81" s="79">
        <v>0</v>
      </c>
      <c r="BR81" s="79">
        <v>0</v>
      </c>
      <c r="BS81" s="79">
        <v>0</v>
      </c>
      <c r="BT81" s="79">
        <v>0</v>
      </c>
      <c r="BU81" s="79">
        <v>0</v>
      </c>
      <c r="BV81" s="79">
        <v>0</v>
      </c>
      <c r="BW81" s="79">
        <v>0</v>
      </c>
      <c r="BX81" s="79">
        <v>0</v>
      </c>
      <c r="BY81" s="79">
        <v>0</v>
      </c>
      <c r="BZ81" s="79">
        <v>0</v>
      </c>
      <c r="CA81" s="79">
        <v>0</v>
      </c>
      <c r="CB81" s="79">
        <v>0</v>
      </c>
      <c r="CC81" s="79">
        <v>0</v>
      </c>
      <c r="CD81" s="79">
        <v>0</v>
      </c>
      <c r="CE81" s="79">
        <v>0</v>
      </c>
      <c r="CF81" s="79">
        <v>0</v>
      </c>
      <c r="CG81" s="79">
        <v>0</v>
      </c>
      <c r="CH81" s="79">
        <v>0</v>
      </c>
      <c r="CI81" s="79">
        <v>0</v>
      </c>
      <c r="CJ81" s="79">
        <v>0</v>
      </c>
      <c r="CK81" s="79">
        <v>0</v>
      </c>
      <c r="CL81" s="79">
        <v>0</v>
      </c>
      <c r="CM81" s="79">
        <v>0</v>
      </c>
      <c r="CN81" s="79">
        <v>0</v>
      </c>
      <c r="CO81" s="79">
        <v>0</v>
      </c>
      <c r="CP81" s="79">
        <v>0</v>
      </c>
      <c r="CQ81" s="79">
        <v>0</v>
      </c>
      <c r="CR81" s="79">
        <v>0</v>
      </c>
      <c r="CS81" s="79">
        <v>0</v>
      </c>
      <c r="CT81" s="79">
        <v>0</v>
      </c>
      <c r="CU81" s="79">
        <v>0</v>
      </c>
      <c r="CV81" s="79">
        <v>0</v>
      </c>
      <c r="CW81" s="79">
        <v>0</v>
      </c>
      <c r="CX81" s="79">
        <v>0</v>
      </c>
      <c r="CY81" s="79">
        <v>0</v>
      </c>
      <c r="CZ81" s="79">
        <v>0</v>
      </c>
      <c r="DA81" s="79">
        <v>0</v>
      </c>
      <c r="DB81" s="79">
        <v>0</v>
      </c>
      <c r="DC81" s="79">
        <v>0</v>
      </c>
      <c r="DD81" s="79">
        <v>0</v>
      </c>
      <c r="DE81" s="79">
        <v>0</v>
      </c>
      <c r="DF81" s="79">
        <v>0</v>
      </c>
      <c r="DG81" s="79">
        <v>0</v>
      </c>
      <c r="DH81" s="79">
        <v>0</v>
      </c>
      <c r="DI81" s="79">
        <v>0</v>
      </c>
      <c r="DJ81" s="79">
        <v>0</v>
      </c>
      <c r="DK81" s="79">
        <v>0</v>
      </c>
      <c r="DL81" s="79">
        <v>0</v>
      </c>
      <c r="DM81" s="79">
        <v>0</v>
      </c>
      <c r="DN81" s="79">
        <v>0</v>
      </c>
      <c r="DO81" s="79">
        <v>0</v>
      </c>
      <c r="DP81" s="79">
        <v>0</v>
      </c>
      <c r="DQ81" s="79">
        <v>0</v>
      </c>
      <c r="DR81" s="79">
        <v>0</v>
      </c>
      <c r="DS81" s="79">
        <v>0</v>
      </c>
      <c r="DT81" s="79">
        <v>0</v>
      </c>
      <c r="DU81" s="79">
        <v>0</v>
      </c>
      <c r="DV81" s="79">
        <v>0</v>
      </c>
      <c r="DW81" s="79">
        <v>0</v>
      </c>
      <c r="DX81" s="79">
        <v>0</v>
      </c>
      <c r="DY81" s="79">
        <v>0</v>
      </c>
      <c r="DZ81" s="79">
        <v>0</v>
      </c>
    </row>
    <row r="82" spans="1:130" x14ac:dyDescent="0.25">
      <c r="A82" s="84" t="s">
        <v>300</v>
      </c>
      <c r="B82" s="125" t="s">
        <v>161</v>
      </c>
      <c r="BN82" s="79">
        <v>0</v>
      </c>
      <c r="BO82" s="79">
        <v>0</v>
      </c>
      <c r="BP82" s="79">
        <v>0</v>
      </c>
      <c r="BQ82" s="79">
        <v>0</v>
      </c>
      <c r="BR82" s="79">
        <v>0</v>
      </c>
      <c r="BS82" s="79">
        <v>0</v>
      </c>
      <c r="BT82" s="79">
        <v>0</v>
      </c>
      <c r="BU82" s="79">
        <v>0</v>
      </c>
      <c r="BV82" s="79">
        <v>0</v>
      </c>
      <c r="BW82" s="79">
        <v>0</v>
      </c>
      <c r="BX82" s="79">
        <v>0</v>
      </c>
      <c r="BY82" s="79">
        <v>0</v>
      </c>
      <c r="BZ82" s="79">
        <v>0</v>
      </c>
      <c r="CA82" s="79">
        <v>0</v>
      </c>
      <c r="CB82" s="79">
        <v>0</v>
      </c>
      <c r="CC82" s="79">
        <v>0</v>
      </c>
      <c r="CD82" s="79">
        <v>0</v>
      </c>
      <c r="CE82" s="79">
        <v>0</v>
      </c>
      <c r="CF82" s="79">
        <v>0</v>
      </c>
      <c r="CG82" s="79">
        <v>0</v>
      </c>
      <c r="CH82" s="79">
        <v>0</v>
      </c>
      <c r="CI82" s="79">
        <v>0</v>
      </c>
      <c r="CJ82" s="79">
        <v>0</v>
      </c>
      <c r="CK82" s="79">
        <v>0</v>
      </c>
      <c r="CL82" s="79">
        <v>0</v>
      </c>
      <c r="CM82" s="79">
        <v>0</v>
      </c>
      <c r="CN82" s="79">
        <v>0</v>
      </c>
      <c r="CO82" s="79">
        <v>0</v>
      </c>
      <c r="CP82" s="79">
        <v>0</v>
      </c>
      <c r="CQ82" s="79">
        <v>0</v>
      </c>
      <c r="CR82" s="79">
        <v>0</v>
      </c>
      <c r="CS82" s="79">
        <v>0</v>
      </c>
      <c r="CT82" s="79">
        <v>0</v>
      </c>
      <c r="CU82" s="79">
        <v>0</v>
      </c>
      <c r="CV82" s="79">
        <v>0</v>
      </c>
      <c r="CW82" s="79">
        <v>0</v>
      </c>
      <c r="CX82" s="79">
        <v>0</v>
      </c>
      <c r="CY82" s="79">
        <v>0</v>
      </c>
      <c r="CZ82" s="79">
        <v>0</v>
      </c>
      <c r="DA82" s="79">
        <v>0</v>
      </c>
      <c r="DB82" s="79">
        <v>0</v>
      </c>
      <c r="DC82" s="79">
        <v>0</v>
      </c>
      <c r="DD82" s="79">
        <v>0</v>
      </c>
      <c r="DE82" s="79">
        <v>0</v>
      </c>
      <c r="DF82" s="79">
        <v>0</v>
      </c>
      <c r="DG82" s="79">
        <v>0</v>
      </c>
      <c r="DH82" s="79">
        <v>0</v>
      </c>
      <c r="DI82" s="79">
        <v>0</v>
      </c>
      <c r="DJ82" s="79">
        <v>0</v>
      </c>
      <c r="DK82" s="79">
        <v>0</v>
      </c>
      <c r="DL82" s="79">
        <v>0</v>
      </c>
      <c r="DM82" s="79">
        <v>0</v>
      </c>
      <c r="DN82" s="79">
        <v>0</v>
      </c>
      <c r="DO82" s="79">
        <v>0</v>
      </c>
      <c r="DP82" s="79">
        <v>0</v>
      </c>
      <c r="DQ82" s="79">
        <v>0</v>
      </c>
      <c r="DR82" s="79">
        <v>0</v>
      </c>
      <c r="DS82" s="79">
        <v>0</v>
      </c>
      <c r="DT82" s="79">
        <v>0</v>
      </c>
      <c r="DU82" s="79">
        <v>0</v>
      </c>
      <c r="DV82" s="79">
        <v>0</v>
      </c>
      <c r="DW82" s="79">
        <v>0</v>
      </c>
      <c r="DX82" s="79">
        <v>0</v>
      </c>
      <c r="DY82" s="79">
        <v>0</v>
      </c>
      <c r="DZ82" s="79">
        <v>0</v>
      </c>
    </row>
    <row r="83" spans="1:130" ht="15" customHeight="1" x14ac:dyDescent="0.25">
      <c r="A83" s="84" t="s">
        <v>301</v>
      </c>
      <c r="B83" s="125" t="s">
        <v>18</v>
      </c>
      <c r="BN83" s="79">
        <v>0</v>
      </c>
      <c r="BO83" s="79">
        <v>0</v>
      </c>
      <c r="BP83" s="79">
        <v>0</v>
      </c>
      <c r="BQ83" s="79">
        <v>0</v>
      </c>
      <c r="BR83" s="79">
        <v>0</v>
      </c>
      <c r="BS83" s="79">
        <v>0</v>
      </c>
      <c r="BT83" s="79">
        <v>0</v>
      </c>
      <c r="BU83" s="79">
        <v>0</v>
      </c>
      <c r="BV83" s="79">
        <v>0</v>
      </c>
      <c r="BW83" s="79">
        <v>0</v>
      </c>
      <c r="BX83" s="79">
        <v>0</v>
      </c>
      <c r="BY83" s="79">
        <v>0</v>
      </c>
      <c r="BZ83" s="79">
        <v>0</v>
      </c>
      <c r="CA83" s="79">
        <v>0</v>
      </c>
      <c r="CB83" s="79">
        <v>0</v>
      </c>
      <c r="CC83" s="79">
        <v>0</v>
      </c>
      <c r="CD83" s="79">
        <v>0</v>
      </c>
      <c r="CE83" s="79">
        <v>0</v>
      </c>
      <c r="CF83" s="79">
        <v>0</v>
      </c>
      <c r="CG83" s="79">
        <v>0</v>
      </c>
      <c r="CH83" s="79">
        <v>0</v>
      </c>
      <c r="CI83" s="79">
        <v>0</v>
      </c>
      <c r="CJ83" s="79">
        <v>0</v>
      </c>
      <c r="CK83" s="79">
        <v>0</v>
      </c>
      <c r="CL83" s="79">
        <v>0</v>
      </c>
      <c r="CM83" s="79">
        <v>0</v>
      </c>
      <c r="CN83" s="79">
        <v>0</v>
      </c>
      <c r="CO83" s="79">
        <v>0</v>
      </c>
      <c r="CP83" s="79">
        <v>0</v>
      </c>
      <c r="CQ83" s="79">
        <v>0</v>
      </c>
      <c r="CR83" s="79">
        <v>0</v>
      </c>
      <c r="CS83" s="79">
        <v>0</v>
      </c>
      <c r="CT83" s="79">
        <v>0</v>
      </c>
      <c r="CU83" s="79">
        <v>0</v>
      </c>
      <c r="CV83" s="79">
        <v>0</v>
      </c>
      <c r="CW83" s="79">
        <v>0</v>
      </c>
      <c r="CX83" s="79">
        <v>0</v>
      </c>
      <c r="CY83" s="79">
        <v>0</v>
      </c>
      <c r="CZ83" s="79">
        <v>0</v>
      </c>
      <c r="DA83" s="79">
        <v>0</v>
      </c>
      <c r="DB83" s="79">
        <v>0</v>
      </c>
      <c r="DC83" s="79">
        <v>0</v>
      </c>
      <c r="DD83" s="79">
        <v>0</v>
      </c>
      <c r="DE83" s="79">
        <v>0</v>
      </c>
      <c r="DF83" s="79">
        <v>0</v>
      </c>
      <c r="DG83" s="79">
        <v>0</v>
      </c>
      <c r="DH83" s="79">
        <v>0</v>
      </c>
      <c r="DI83" s="79">
        <v>0</v>
      </c>
      <c r="DJ83" s="79">
        <v>0</v>
      </c>
      <c r="DK83" s="79">
        <v>0</v>
      </c>
      <c r="DL83" s="79">
        <v>0</v>
      </c>
      <c r="DM83" s="79">
        <v>0</v>
      </c>
      <c r="DN83" s="79">
        <v>0</v>
      </c>
      <c r="DO83" s="79">
        <v>0</v>
      </c>
      <c r="DP83" s="79">
        <v>0</v>
      </c>
      <c r="DQ83" s="79">
        <v>0</v>
      </c>
      <c r="DR83" s="79">
        <v>0</v>
      </c>
      <c r="DS83" s="79">
        <v>0</v>
      </c>
      <c r="DT83" s="79">
        <v>0</v>
      </c>
      <c r="DU83" s="79">
        <v>0</v>
      </c>
      <c r="DV83" s="79">
        <v>0</v>
      </c>
      <c r="DW83" s="79">
        <v>0</v>
      </c>
      <c r="DX83" s="79">
        <v>0</v>
      </c>
      <c r="DY83" s="79">
        <v>0</v>
      </c>
      <c r="DZ83" s="79">
        <v>0</v>
      </c>
    </row>
    <row r="84" spans="1:130" ht="15" customHeight="1" x14ac:dyDescent="0.25">
      <c r="A84" s="84" t="s">
        <v>302</v>
      </c>
      <c r="B84" s="123" t="s">
        <v>170</v>
      </c>
      <c r="BN84" s="79">
        <v>37.786082550862602</v>
      </c>
      <c r="BO84" s="79">
        <v>23.688836913460001</v>
      </c>
      <c r="BP84" s="79">
        <v>31.6782327610251</v>
      </c>
      <c r="BQ84" s="79">
        <v>13.729033949963</v>
      </c>
      <c r="BR84" s="79">
        <v>55.672331087499003</v>
      </c>
      <c r="BS84" s="79">
        <v>32.9086402424116</v>
      </c>
      <c r="BT84" s="79">
        <v>48.330038313055702</v>
      </c>
      <c r="BU84" s="79">
        <v>19.530695613155601</v>
      </c>
      <c r="BV84" s="79">
        <v>21.509385882019501</v>
      </c>
      <c r="BW84" s="79">
        <v>23.292676127715701</v>
      </c>
      <c r="BX84" s="79">
        <v>31.052874531399901</v>
      </c>
      <c r="BY84" s="79">
        <v>21.879141179930599</v>
      </c>
      <c r="BZ84" s="79">
        <v>38.5706382398225</v>
      </c>
      <c r="CA84" s="79">
        <v>21.575001173443901</v>
      </c>
      <c r="CB84" s="79">
        <v>35.383582805328999</v>
      </c>
      <c r="CC84" s="79">
        <v>22.7402623595645</v>
      </c>
      <c r="CD84" s="79">
        <v>14.458231789289201</v>
      </c>
      <c r="CE84" s="79">
        <v>27.0780307940387</v>
      </c>
      <c r="CF84" s="79">
        <v>44.559271990859799</v>
      </c>
      <c r="CG84" s="79">
        <v>31.671904607513198</v>
      </c>
      <c r="CH84" s="79">
        <v>52.943556114772498</v>
      </c>
      <c r="CI84" s="79">
        <v>27.2228170345909</v>
      </c>
      <c r="CJ84" s="79">
        <v>35.6487847233617</v>
      </c>
      <c r="CK84" s="79">
        <v>28.576597920993802</v>
      </c>
      <c r="CL84" s="79">
        <v>31.588484938545001</v>
      </c>
      <c r="CM84" s="79">
        <v>24.182409904877701</v>
      </c>
      <c r="CN84" s="79">
        <v>30.660626887873399</v>
      </c>
      <c r="CO84" s="79">
        <v>9.6824874257929494</v>
      </c>
      <c r="CP84" s="79">
        <v>41.585781690276796</v>
      </c>
      <c r="CQ84" s="79">
        <v>9.6966134431387001</v>
      </c>
      <c r="CR84" s="79">
        <v>35.822295017403498</v>
      </c>
      <c r="CS84" s="79">
        <v>23.717760670540201</v>
      </c>
      <c r="CT84" s="79">
        <v>59.096337601184501</v>
      </c>
      <c r="CU84" s="79">
        <v>34.1206144363641</v>
      </c>
      <c r="CV84" s="79">
        <v>43.558326656856899</v>
      </c>
      <c r="CW84" s="79">
        <v>35.5369843347165</v>
      </c>
      <c r="CX84" s="79">
        <v>44.1312143437572</v>
      </c>
      <c r="CY84" s="79">
        <v>36.999054173679703</v>
      </c>
      <c r="CZ84" s="79">
        <v>40.7848973807791</v>
      </c>
      <c r="DA84" s="79">
        <v>27.2270130681819</v>
      </c>
      <c r="DB84" s="79">
        <v>56.871848588057503</v>
      </c>
      <c r="DC84" s="79">
        <v>27.8286275866447</v>
      </c>
      <c r="DD84" s="79">
        <v>50.599019552278499</v>
      </c>
      <c r="DE84" s="79">
        <v>32.455016028524298</v>
      </c>
      <c r="DF84" s="79">
        <v>25.094367412797599</v>
      </c>
      <c r="DG84" s="79">
        <v>4.3037790146589696</v>
      </c>
      <c r="DH84" s="79">
        <v>20.526799555529799</v>
      </c>
      <c r="DI84" s="79">
        <v>10.3080458525581</v>
      </c>
      <c r="DJ84" s="79">
        <v>13.261372016472</v>
      </c>
      <c r="DK84" s="79">
        <v>20.987324978350902</v>
      </c>
      <c r="DL84" s="79">
        <v>19.8443407237834</v>
      </c>
      <c r="DM84" s="79">
        <v>23.8008236701153</v>
      </c>
      <c r="DN84" s="79">
        <v>34.697229434527003</v>
      </c>
      <c r="DO84" s="79">
        <v>32.9928272052341</v>
      </c>
      <c r="DP84" s="79">
        <v>38.344819046870597</v>
      </c>
      <c r="DQ84" s="79">
        <v>32.9114612178032</v>
      </c>
      <c r="DR84" s="79">
        <v>29.7719163024342</v>
      </c>
      <c r="DS84" s="79">
        <v>40.665444009825997</v>
      </c>
      <c r="DT84" s="79">
        <v>21.496871960501299</v>
      </c>
      <c r="DU84" s="79">
        <v>35.762469991496197</v>
      </c>
      <c r="DV84" s="79">
        <v>28.307560117245199</v>
      </c>
      <c r="DW84" s="79">
        <v>45.184181537638203</v>
      </c>
      <c r="DX84" s="79">
        <v>21.918579803951602</v>
      </c>
      <c r="DY84" s="79">
        <v>47.854163592896398</v>
      </c>
      <c r="DZ84" s="79">
        <v>29.348100471350602</v>
      </c>
    </row>
    <row r="85" spans="1:130" ht="15" customHeight="1" x14ac:dyDescent="0.25">
      <c r="A85" s="84" t="s">
        <v>303</v>
      </c>
      <c r="B85" s="124" t="s">
        <v>160</v>
      </c>
      <c r="BN85" s="79">
        <v>18.588111048800101</v>
      </c>
      <c r="BO85" s="79">
        <v>17.330070685704101</v>
      </c>
      <c r="BP85" s="79">
        <v>12.834642308956701</v>
      </c>
      <c r="BQ85" s="79">
        <v>7.3542187615614001</v>
      </c>
      <c r="BR85" s="79">
        <v>36.784973321751103</v>
      </c>
      <c r="BS85" s="79">
        <v>27.756158554159999</v>
      </c>
      <c r="BT85" s="79">
        <v>24.466051877574699</v>
      </c>
      <c r="BU85" s="79">
        <v>13.4198575031772</v>
      </c>
      <c r="BV85" s="79">
        <v>-2.1968211367330501</v>
      </c>
      <c r="BW85" s="79">
        <v>17.651848174371899</v>
      </c>
      <c r="BX85" s="79">
        <v>7.3908262987814997</v>
      </c>
      <c r="BY85" s="79">
        <v>17.230711721564301</v>
      </c>
      <c r="BZ85" s="79">
        <v>16.2646736561294</v>
      </c>
      <c r="CA85" s="79">
        <v>16.026872962042599</v>
      </c>
      <c r="CB85" s="79">
        <v>17.840413488555001</v>
      </c>
      <c r="CC85" s="79">
        <v>18.043476909126699</v>
      </c>
      <c r="CD85" s="79">
        <v>9.1968908172756496</v>
      </c>
      <c r="CE85" s="79">
        <v>22.2054525908448</v>
      </c>
      <c r="CF85" s="79">
        <v>27.8104511164887</v>
      </c>
      <c r="CG85" s="79">
        <v>25.969899938395301</v>
      </c>
      <c r="CH85" s="79">
        <v>34.582611394609899</v>
      </c>
      <c r="CI85" s="79">
        <v>22.1022563329443</v>
      </c>
      <c r="CJ85" s="79">
        <v>18.1234842627285</v>
      </c>
      <c r="CK85" s="79">
        <v>23.529559324887799</v>
      </c>
      <c r="CL85" s="79">
        <v>13.700464365579601</v>
      </c>
      <c r="CM85" s="79">
        <v>19.885685063437901</v>
      </c>
      <c r="CN85" s="79">
        <v>13.3112361174569</v>
      </c>
      <c r="CO85" s="79">
        <v>4.5640170422794997</v>
      </c>
      <c r="CP85" s="79">
        <v>24.824609421278598</v>
      </c>
      <c r="CQ85" s="79">
        <v>4.5842278741492803</v>
      </c>
      <c r="CR85" s="79">
        <v>16.5031041763642</v>
      </c>
      <c r="CS85" s="79">
        <v>18.310500094725199</v>
      </c>
      <c r="CT85" s="79">
        <v>41.555433810948301</v>
      </c>
      <c r="CU85" s="79">
        <v>28.917321516173399</v>
      </c>
      <c r="CV85" s="79">
        <v>25.860286475948701</v>
      </c>
      <c r="CW85" s="79">
        <v>29.7054035341564</v>
      </c>
      <c r="CX85" s="79">
        <v>26.387843779094599</v>
      </c>
      <c r="CY85" s="79">
        <v>31.444191886700199</v>
      </c>
      <c r="CZ85" s="79">
        <v>22.649814272224901</v>
      </c>
      <c r="DA85" s="79">
        <v>20.632731676579901</v>
      </c>
      <c r="DB85" s="79">
        <v>38.562196810053898</v>
      </c>
      <c r="DC85" s="79">
        <v>21.3500054105711</v>
      </c>
      <c r="DD85" s="79">
        <v>31.2298890111819</v>
      </c>
      <c r="DE85" s="79">
        <v>24.282596383794299</v>
      </c>
      <c r="DF85" s="79">
        <v>6.5794727418788996</v>
      </c>
      <c r="DG85" s="79">
        <v>-0.79985520160956503</v>
      </c>
      <c r="DH85" s="79">
        <v>2.7611469038312602</v>
      </c>
      <c r="DI85" s="79">
        <v>4.5950508141572701</v>
      </c>
      <c r="DJ85" s="79">
        <v>2.4759370333598301</v>
      </c>
      <c r="DK85" s="79">
        <v>9.4619344650291008</v>
      </c>
      <c r="DL85" s="79">
        <v>8.7137929172168498</v>
      </c>
      <c r="DM85" s="79">
        <v>17.8082028422787</v>
      </c>
      <c r="DN85" s="79">
        <v>29.7739356246875</v>
      </c>
      <c r="DO85" s="79">
        <v>21.6271990097223</v>
      </c>
      <c r="DP85" s="79">
        <v>33.885705324771003</v>
      </c>
      <c r="DQ85" s="79">
        <v>18.898452500722001</v>
      </c>
      <c r="DR85" s="79">
        <v>22.887294209166701</v>
      </c>
      <c r="DS85" s="79">
        <v>22.637504417348101</v>
      </c>
      <c r="DT85" s="79">
        <v>13.271628274789499</v>
      </c>
      <c r="DU85" s="79">
        <v>16.1553189621327</v>
      </c>
      <c r="DV85" s="79">
        <v>19.562551270012399</v>
      </c>
      <c r="DW85" s="79">
        <v>22.5515632072097</v>
      </c>
      <c r="DX85" s="79">
        <v>13.276783133128999</v>
      </c>
      <c r="DY85" s="79">
        <v>24.277837196150401</v>
      </c>
      <c r="DZ85" s="79">
        <v>20.429920285507301</v>
      </c>
    </row>
    <row r="86" spans="1:130" ht="15" customHeight="1" x14ac:dyDescent="0.25">
      <c r="A86" s="84" t="s">
        <v>304</v>
      </c>
      <c r="B86" s="125" t="s">
        <v>161</v>
      </c>
      <c r="BN86" s="79">
        <v>18.588111048800101</v>
      </c>
      <c r="BO86" s="79">
        <v>17.330070685704101</v>
      </c>
      <c r="BP86" s="79">
        <v>12.834642308956701</v>
      </c>
      <c r="BQ86" s="79">
        <v>7.3542187615614001</v>
      </c>
      <c r="BR86" s="79">
        <v>36.784973321751103</v>
      </c>
      <c r="BS86" s="79">
        <v>27.756158554159999</v>
      </c>
      <c r="BT86" s="79">
        <v>24.466051877574699</v>
      </c>
      <c r="BU86" s="79">
        <v>13.4198575031772</v>
      </c>
      <c r="BV86" s="79">
        <v>-2.1968211367330501</v>
      </c>
      <c r="BW86" s="79">
        <v>17.651848174371899</v>
      </c>
      <c r="BX86" s="79">
        <v>7.3908262987814997</v>
      </c>
      <c r="BY86" s="79">
        <v>17.230711721564301</v>
      </c>
      <c r="BZ86" s="79">
        <v>16.2646736561294</v>
      </c>
      <c r="CA86" s="79">
        <v>16.026872962042599</v>
      </c>
      <c r="CB86" s="79">
        <v>17.840413488555001</v>
      </c>
      <c r="CC86" s="79">
        <v>18.043476909126699</v>
      </c>
      <c r="CD86" s="79">
        <v>9.1968908172756496</v>
      </c>
      <c r="CE86" s="79">
        <v>22.2054525908448</v>
      </c>
      <c r="CF86" s="79">
        <v>27.8104511164887</v>
      </c>
      <c r="CG86" s="79">
        <v>25.969899938395301</v>
      </c>
      <c r="CH86" s="79">
        <v>34.582611394609899</v>
      </c>
      <c r="CI86" s="79">
        <v>22.1022563329443</v>
      </c>
      <c r="CJ86" s="79">
        <v>18.1234842627285</v>
      </c>
      <c r="CK86" s="79">
        <v>23.529559324887799</v>
      </c>
      <c r="CL86" s="79">
        <v>13.700464365579601</v>
      </c>
      <c r="CM86" s="79">
        <v>19.885685063437901</v>
      </c>
      <c r="CN86" s="79">
        <v>13.3112361174569</v>
      </c>
      <c r="CO86" s="79">
        <v>4.5640170422794997</v>
      </c>
      <c r="CP86" s="79">
        <v>24.824609421278598</v>
      </c>
      <c r="CQ86" s="79">
        <v>4.5842278741492803</v>
      </c>
      <c r="CR86" s="79">
        <v>16.5031041763642</v>
      </c>
      <c r="CS86" s="79">
        <v>18.310500094725199</v>
      </c>
      <c r="CT86" s="79">
        <v>41.555433810948301</v>
      </c>
      <c r="CU86" s="79">
        <v>28.917321516173399</v>
      </c>
      <c r="CV86" s="79">
        <v>25.860286475948701</v>
      </c>
      <c r="CW86" s="79">
        <v>29.7054035341564</v>
      </c>
      <c r="CX86" s="79">
        <v>26.387843779094599</v>
      </c>
      <c r="CY86" s="79">
        <v>31.444191886700199</v>
      </c>
      <c r="CZ86" s="79">
        <v>22.649814272224901</v>
      </c>
      <c r="DA86" s="79">
        <v>20.632731676579901</v>
      </c>
      <c r="DB86" s="79">
        <v>38.562196810053898</v>
      </c>
      <c r="DC86" s="79">
        <v>21.3500054105711</v>
      </c>
      <c r="DD86" s="79">
        <v>31.2298890111819</v>
      </c>
      <c r="DE86" s="79">
        <v>24.282596383794299</v>
      </c>
      <c r="DF86" s="79">
        <v>6.5794727418788996</v>
      </c>
      <c r="DG86" s="79">
        <v>-0.79985520160956503</v>
      </c>
      <c r="DH86" s="79">
        <v>2.7611469038312602</v>
      </c>
      <c r="DI86" s="79">
        <v>4.5950508141572701</v>
      </c>
      <c r="DJ86" s="79">
        <v>2.4759370333598301</v>
      </c>
      <c r="DK86" s="79">
        <v>9.4619344650291008</v>
      </c>
      <c r="DL86" s="79">
        <v>8.7137929172168498</v>
      </c>
      <c r="DM86" s="79">
        <v>17.8082028422787</v>
      </c>
      <c r="DN86" s="79">
        <v>29.7739356246875</v>
      </c>
      <c r="DO86" s="79">
        <v>21.6271990097223</v>
      </c>
      <c r="DP86" s="79">
        <v>33.885705324771003</v>
      </c>
      <c r="DQ86" s="79">
        <v>18.898452500722001</v>
      </c>
      <c r="DR86" s="79">
        <v>22.887294209166701</v>
      </c>
      <c r="DS86" s="79">
        <v>22.637504417348101</v>
      </c>
      <c r="DT86" s="79">
        <v>13.271628274789499</v>
      </c>
      <c r="DU86" s="79">
        <v>16.1553189621327</v>
      </c>
      <c r="DV86" s="79">
        <v>19.562551270012399</v>
      </c>
      <c r="DW86" s="79">
        <v>22.5515632072097</v>
      </c>
      <c r="DX86" s="79">
        <v>13.276783133128999</v>
      </c>
      <c r="DY86" s="79">
        <v>24.277837196150401</v>
      </c>
      <c r="DZ86" s="79">
        <v>20.429920285507301</v>
      </c>
    </row>
    <row r="87" spans="1:130" ht="15" customHeight="1" x14ac:dyDescent="0.25">
      <c r="A87" s="84" t="s">
        <v>305</v>
      </c>
      <c r="B87" s="127" t="s">
        <v>162</v>
      </c>
      <c r="BN87" s="79">
        <v>12.3684610488001</v>
      </c>
      <c r="BO87" s="79">
        <v>10.446095685704099</v>
      </c>
      <c r="BP87" s="79">
        <v>5.6945673089567004</v>
      </c>
      <c r="BQ87" s="79">
        <v>4.69886876156139</v>
      </c>
      <c r="BR87" s="79">
        <v>33.2855233217511</v>
      </c>
      <c r="BS87" s="79">
        <v>23.27865855416</v>
      </c>
      <c r="BT87" s="79">
        <v>18.802026877574701</v>
      </c>
      <c r="BU87" s="79">
        <v>11.9505325031773</v>
      </c>
      <c r="BV87" s="79">
        <v>7.2022538632669502</v>
      </c>
      <c r="BW87" s="79">
        <v>13.803398174371999</v>
      </c>
      <c r="BX87" s="79">
        <v>10.284651298781499</v>
      </c>
      <c r="BY87" s="79">
        <v>16.9013867215644</v>
      </c>
      <c r="BZ87" s="79">
        <v>16.7817986561294</v>
      </c>
      <c r="CA87" s="79">
        <v>18.799322962042599</v>
      </c>
      <c r="CB87" s="79">
        <v>16.520338488555002</v>
      </c>
      <c r="CC87" s="79">
        <v>19.8895019091267</v>
      </c>
      <c r="CD87" s="79">
        <v>24.425365817275701</v>
      </c>
      <c r="CE87" s="79">
        <v>20.1369525908448</v>
      </c>
      <c r="CF87" s="79">
        <v>24.2456011164887</v>
      </c>
      <c r="CG87" s="79">
        <v>23.369949938395301</v>
      </c>
      <c r="CH87" s="79">
        <v>32.613561394609903</v>
      </c>
      <c r="CI87" s="79">
        <v>19.426056332944299</v>
      </c>
      <c r="CJ87" s="79">
        <v>17.730114262728399</v>
      </c>
      <c r="CK87" s="79">
        <v>21.259534324887799</v>
      </c>
      <c r="CL87" s="79">
        <v>10.872229365579599</v>
      </c>
      <c r="CM87" s="79">
        <v>14.2900000634378</v>
      </c>
      <c r="CN87" s="79">
        <v>5.6748411174568503</v>
      </c>
      <c r="CO87" s="79">
        <v>13.1925170422795</v>
      </c>
      <c r="CP87" s="79">
        <v>22.1136094212786</v>
      </c>
      <c r="CQ87" s="79">
        <v>3.0488278741492798</v>
      </c>
      <c r="CR87" s="79">
        <v>11.877104176364099</v>
      </c>
      <c r="CS87" s="79">
        <v>13.6060000947252</v>
      </c>
      <c r="CT87" s="79">
        <v>36.287433810948301</v>
      </c>
      <c r="CU87" s="79">
        <v>22.626821516173401</v>
      </c>
      <c r="CV87" s="79">
        <v>21.966786475948702</v>
      </c>
      <c r="CW87" s="79">
        <v>22.800903534156401</v>
      </c>
      <c r="CX87" s="79">
        <v>25.616843779094602</v>
      </c>
      <c r="CY87" s="79">
        <v>23.3556918867002</v>
      </c>
      <c r="CZ87" s="79">
        <v>15.018314272224901</v>
      </c>
      <c r="DA87" s="79">
        <v>12.915731676579901</v>
      </c>
      <c r="DB87" s="79">
        <v>28.2791968100539</v>
      </c>
      <c r="DC87" s="79">
        <v>13.724005410570999</v>
      </c>
      <c r="DD87" s="79">
        <v>19.1078890111819</v>
      </c>
      <c r="DE87" s="79">
        <v>17.647596383794301</v>
      </c>
      <c r="DF87" s="79">
        <v>4.0669727418789003</v>
      </c>
      <c r="DG87" s="79">
        <v>9.2144798390436003E-2</v>
      </c>
      <c r="DH87" s="79">
        <v>0.71564690383125995</v>
      </c>
      <c r="DI87" s="79">
        <v>7.5508141572768498E-3</v>
      </c>
      <c r="DJ87" s="79">
        <v>3.8079370333598299</v>
      </c>
      <c r="DK87" s="79">
        <v>0.26243446502908802</v>
      </c>
      <c r="DL87" s="79">
        <v>8.6282929172168501</v>
      </c>
      <c r="DM87" s="79">
        <v>12.4232028422787</v>
      </c>
      <c r="DN87" s="79">
        <v>19.417935624687502</v>
      </c>
      <c r="DO87" s="79">
        <v>17.862699009722299</v>
      </c>
      <c r="DP87" s="79">
        <v>29.8607053247711</v>
      </c>
      <c r="DQ87" s="79">
        <v>21.245452500721999</v>
      </c>
      <c r="DR87" s="79">
        <v>13.8497942091666</v>
      </c>
      <c r="DS87" s="79">
        <v>12.425004417347999</v>
      </c>
      <c r="DT87" s="79">
        <v>8.0331282747894495</v>
      </c>
      <c r="DU87" s="79">
        <v>7.9248189621326999</v>
      </c>
      <c r="DV87" s="79">
        <v>10.5515512700124</v>
      </c>
      <c r="DW87" s="79">
        <v>12.8585632072097</v>
      </c>
      <c r="DX87" s="79">
        <v>3.93778313312905</v>
      </c>
      <c r="DY87" s="79">
        <v>13.921337196150301</v>
      </c>
      <c r="DZ87" s="79">
        <v>11.2009202855073</v>
      </c>
    </row>
    <row r="88" spans="1:130" ht="15" customHeight="1" x14ac:dyDescent="0.25">
      <c r="A88" s="84" t="s">
        <v>306</v>
      </c>
      <c r="B88" s="127" t="s">
        <v>163</v>
      </c>
      <c r="BN88" s="79">
        <v>6.2196499999999997</v>
      </c>
      <c r="BO88" s="79">
        <v>6.8839750000000004</v>
      </c>
      <c r="BP88" s="79">
        <v>7.1400750000000004</v>
      </c>
      <c r="BQ88" s="79">
        <v>2.6553499999999999</v>
      </c>
      <c r="BR88" s="79">
        <v>3.4994499999999999</v>
      </c>
      <c r="BS88" s="79">
        <v>4.4775</v>
      </c>
      <c r="BT88" s="79">
        <v>5.6640249999999996</v>
      </c>
      <c r="BU88" s="79">
        <v>1.469325</v>
      </c>
      <c r="BV88" s="79">
        <v>-9.3990749999999998</v>
      </c>
      <c r="BW88" s="79">
        <v>3.8484500000000001</v>
      </c>
      <c r="BX88" s="79">
        <v>-2.8938250000000001</v>
      </c>
      <c r="BY88" s="79">
        <v>0.32932499999999998</v>
      </c>
      <c r="BZ88" s="79">
        <v>-0.51712499999999995</v>
      </c>
      <c r="CA88" s="79">
        <v>-2.7724500000000001</v>
      </c>
      <c r="CB88" s="79">
        <v>1.3200750000000001</v>
      </c>
      <c r="CC88" s="79">
        <v>-1.846025</v>
      </c>
      <c r="CD88" s="79">
        <v>-15.228475</v>
      </c>
      <c r="CE88" s="79">
        <v>2.0684999999999998</v>
      </c>
      <c r="CF88" s="79">
        <v>3.5648499999999999</v>
      </c>
      <c r="CG88" s="79">
        <v>2.5999500000000002</v>
      </c>
      <c r="CH88" s="79">
        <v>1.96905</v>
      </c>
      <c r="CI88" s="79">
        <v>2.6762000000000001</v>
      </c>
      <c r="CJ88" s="79">
        <v>0.39337</v>
      </c>
      <c r="CK88" s="79">
        <v>2.270025</v>
      </c>
      <c r="CL88" s="79">
        <v>2.8282349999999998</v>
      </c>
      <c r="CM88" s="79">
        <v>5.5956849999999996</v>
      </c>
      <c r="CN88" s="79">
        <v>7.6363950000000003</v>
      </c>
      <c r="CO88" s="79">
        <v>-8.6285000000000007</v>
      </c>
      <c r="CP88" s="79">
        <v>2.7109999999999999</v>
      </c>
      <c r="CQ88" s="79">
        <v>1.5354000000000001</v>
      </c>
      <c r="CR88" s="79">
        <v>4.6260000000000003</v>
      </c>
      <c r="CS88" s="79">
        <v>4.7045000000000003</v>
      </c>
      <c r="CT88" s="79">
        <v>5.2679999999999998</v>
      </c>
      <c r="CU88" s="79">
        <v>6.2904999999999998</v>
      </c>
      <c r="CV88" s="79">
        <v>3.8935</v>
      </c>
      <c r="CW88" s="79">
        <v>6.9044999999999996</v>
      </c>
      <c r="CX88" s="79">
        <v>0.77100000000000002</v>
      </c>
      <c r="CY88" s="79">
        <v>8.0884999999999998</v>
      </c>
      <c r="CZ88" s="79">
        <v>7.6315</v>
      </c>
      <c r="DA88" s="79">
        <v>7.7169999999999996</v>
      </c>
      <c r="DB88" s="79">
        <v>10.282999999999999</v>
      </c>
      <c r="DC88" s="79">
        <v>7.6260000000000003</v>
      </c>
      <c r="DD88" s="79">
        <v>12.122</v>
      </c>
      <c r="DE88" s="79">
        <v>6.6349999999999998</v>
      </c>
      <c r="DF88" s="79">
        <v>2.5125000000000002</v>
      </c>
      <c r="DG88" s="79">
        <v>-0.89200000000000002</v>
      </c>
      <c r="DH88" s="79">
        <v>2.0455000000000001</v>
      </c>
      <c r="DI88" s="79">
        <v>4.5875000000000004</v>
      </c>
      <c r="DJ88" s="79">
        <v>-1.3320000000000001</v>
      </c>
      <c r="DK88" s="79">
        <v>9.1995000000000005</v>
      </c>
      <c r="DL88" s="79">
        <v>8.5500000000000007E-2</v>
      </c>
      <c r="DM88" s="79">
        <v>5.3849999999999998</v>
      </c>
      <c r="DN88" s="79">
        <v>10.356</v>
      </c>
      <c r="DO88" s="79">
        <v>3.7645</v>
      </c>
      <c r="DP88" s="79">
        <v>4.0250000000000004</v>
      </c>
      <c r="DQ88" s="79">
        <v>-2.347</v>
      </c>
      <c r="DR88" s="79">
        <v>9.0374999999999996</v>
      </c>
      <c r="DS88" s="79">
        <v>10.2125</v>
      </c>
      <c r="DT88" s="79">
        <v>5.2385000000000002</v>
      </c>
      <c r="DU88" s="79">
        <v>8.2304999999999993</v>
      </c>
      <c r="DV88" s="79">
        <v>9.0109999999999992</v>
      </c>
      <c r="DW88" s="79">
        <v>9.6929999999999996</v>
      </c>
      <c r="DX88" s="79">
        <v>9.3390000000000004</v>
      </c>
      <c r="DY88" s="79">
        <v>10.3565</v>
      </c>
      <c r="DZ88" s="79">
        <v>9.2289999999999992</v>
      </c>
    </row>
    <row r="89" spans="1:130" ht="15" customHeight="1" x14ac:dyDescent="0.25">
      <c r="A89" s="84" t="s">
        <v>307</v>
      </c>
      <c r="B89" s="125" t="s">
        <v>18</v>
      </c>
      <c r="BN89" s="79">
        <v>0</v>
      </c>
      <c r="BO89" s="79">
        <v>0</v>
      </c>
      <c r="BP89" s="79">
        <v>0</v>
      </c>
      <c r="BQ89" s="79">
        <v>0</v>
      </c>
      <c r="BR89" s="79">
        <v>0</v>
      </c>
      <c r="BS89" s="79">
        <v>0</v>
      </c>
      <c r="BT89" s="79">
        <v>0</v>
      </c>
      <c r="BU89" s="79">
        <v>0</v>
      </c>
      <c r="BV89" s="79">
        <v>0</v>
      </c>
      <c r="BW89" s="79">
        <v>0</v>
      </c>
      <c r="BX89" s="79">
        <v>0</v>
      </c>
      <c r="BY89" s="79">
        <v>0</v>
      </c>
      <c r="BZ89" s="79">
        <v>0</v>
      </c>
      <c r="CA89" s="79">
        <v>0</v>
      </c>
      <c r="CB89" s="79">
        <v>0</v>
      </c>
      <c r="CC89" s="79">
        <v>0</v>
      </c>
      <c r="CD89" s="79">
        <v>0</v>
      </c>
      <c r="CE89" s="79">
        <v>0</v>
      </c>
      <c r="CF89" s="79">
        <v>0</v>
      </c>
      <c r="CG89" s="79">
        <v>0</v>
      </c>
      <c r="CH89" s="79">
        <v>0</v>
      </c>
      <c r="CI89" s="79">
        <v>0</v>
      </c>
      <c r="CJ89" s="79">
        <v>0</v>
      </c>
      <c r="CK89" s="79">
        <v>0</v>
      </c>
      <c r="CL89" s="79">
        <v>0</v>
      </c>
      <c r="CM89" s="79">
        <v>0</v>
      </c>
      <c r="CN89" s="79">
        <v>0</v>
      </c>
      <c r="CO89" s="79">
        <v>0</v>
      </c>
      <c r="CP89" s="79">
        <v>0</v>
      </c>
      <c r="CQ89" s="79">
        <v>0</v>
      </c>
      <c r="CR89" s="79">
        <v>0</v>
      </c>
      <c r="CS89" s="79">
        <v>0</v>
      </c>
      <c r="CT89" s="79">
        <v>0</v>
      </c>
      <c r="CU89" s="79">
        <v>0</v>
      </c>
      <c r="CV89" s="79">
        <v>0</v>
      </c>
      <c r="CW89" s="79">
        <v>0</v>
      </c>
      <c r="CX89" s="79">
        <v>0</v>
      </c>
      <c r="CY89" s="79">
        <v>0</v>
      </c>
      <c r="CZ89" s="79">
        <v>0</v>
      </c>
      <c r="DA89" s="79">
        <v>0</v>
      </c>
      <c r="DB89" s="79">
        <v>0</v>
      </c>
      <c r="DC89" s="79">
        <v>0</v>
      </c>
      <c r="DD89" s="79">
        <v>0</v>
      </c>
      <c r="DE89" s="79">
        <v>0</v>
      </c>
      <c r="DF89" s="79">
        <v>0</v>
      </c>
      <c r="DG89" s="79">
        <v>0</v>
      </c>
      <c r="DH89" s="79">
        <v>0</v>
      </c>
      <c r="DI89" s="79">
        <v>0</v>
      </c>
      <c r="DJ89" s="79">
        <v>0</v>
      </c>
      <c r="DK89" s="79">
        <v>0</v>
      </c>
      <c r="DL89" s="79">
        <v>0</v>
      </c>
      <c r="DM89" s="79">
        <v>0</v>
      </c>
      <c r="DN89" s="79">
        <v>0</v>
      </c>
      <c r="DO89" s="79">
        <v>0</v>
      </c>
      <c r="DP89" s="79">
        <v>0</v>
      </c>
      <c r="DQ89" s="79">
        <v>0</v>
      </c>
      <c r="DR89" s="79">
        <v>0</v>
      </c>
      <c r="DS89" s="79">
        <v>0</v>
      </c>
      <c r="DT89" s="79">
        <v>0</v>
      </c>
      <c r="DU89" s="79">
        <v>0</v>
      </c>
      <c r="DV89" s="79">
        <v>0</v>
      </c>
      <c r="DW89" s="79">
        <v>0</v>
      </c>
      <c r="DX89" s="79">
        <v>0</v>
      </c>
      <c r="DY89" s="79">
        <v>0</v>
      </c>
      <c r="DZ89" s="79">
        <v>0</v>
      </c>
    </row>
    <row r="90" spans="1:130" ht="15" customHeight="1" x14ac:dyDescent="0.25">
      <c r="A90" s="84" t="s">
        <v>308</v>
      </c>
      <c r="B90" s="124" t="s">
        <v>2</v>
      </c>
      <c r="BN90" s="79">
        <v>12.079499999999999</v>
      </c>
      <c r="BO90" s="79">
        <v>0.50754999999999995</v>
      </c>
      <c r="BP90" s="79">
        <v>12.1182</v>
      </c>
      <c r="BQ90" s="79">
        <v>0.36249999999999999</v>
      </c>
      <c r="BR90" s="79">
        <v>12.045299999999999</v>
      </c>
      <c r="BS90" s="79">
        <v>0.30314999999999998</v>
      </c>
      <c r="BT90" s="79">
        <v>16.806899999999999</v>
      </c>
      <c r="BU90" s="79">
        <v>0.24095</v>
      </c>
      <c r="BV90" s="79">
        <v>16.743449999999999</v>
      </c>
      <c r="BW90" s="79">
        <v>0.17589399999999999</v>
      </c>
      <c r="BX90" s="79">
        <v>16.676649999999999</v>
      </c>
      <c r="BY90" s="79">
        <v>0.108</v>
      </c>
      <c r="BZ90" s="79">
        <v>16.68</v>
      </c>
      <c r="CA90" s="79">
        <v>3.6749999999999998E-2</v>
      </c>
      <c r="CB90" s="79">
        <v>11.71205</v>
      </c>
      <c r="CC90" s="79">
        <v>0</v>
      </c>
      <c r="CD90" s="79">
        <v>0</v>
      </c>
      <c r="CE90" s="79">
        <v>0</v>
      </c>
      <c r="CF90" s="79">
        <v>10.979699999999999</v>
      </c>
      <c r="CG90" s="79">
        <v>0</v>
      </c>
      <c r="CH90" s="79">
        <v>13.1625</v>
      </c>
      <c r="CI90" s="79">
        <v>0</v>
      </c>
      <c r="CJ90" s="79">
        <v>13.1625</v>
      </c>
      <c r="CK90" s="79">
        <v>0</v>
      </c>
      <c r="CL90" s="79">
        <v>13.16255</v>
      </c>
      <c r="CM90" s="79">
        <v>0</v>
      </c>
      <c r="CN90" s="79">
        <v>13.1625</v>
      </c>
      <c r="CO90" s="79">
        <v>0</v>
      </c>
      <c r="CP90" s="79">
        <v>13.1175</v>
      </c>
      <c r="CQ90" s="79">
        <v>0</v>
      </c>
      <c r="CR90" s="79">
        <v>13.1625</v>
      </c>
      <c r="CS90" s="79">
        <v>0</v>
      </c>
      <c r="CT90" s="79">
        <v>13.1625</v>
      </c>
      <c r="CU90" s="79">
        <v>0</v>
      </c>
      <c r="CV90" s="79">
        <v>12.9980206</v>
      </c>
      <c r="CW90" s="79">
        <v>0</v>
      </c>
      <c r="CX90" s="79">
        <v>12.9980206</v>
      </c>
      <c r="CY90" s="79">
        <v>0</v>
      </c>
      <c r="CZ90" s="79">
        <v>12.9980206</v>
      </c>
      <c r="DA90" s="79">
        <v>0</v>
      </c>
      <c r="DB90" s="79">
        <v>12.9980206</v>
      </c>
      <c r="DC90" s="79">
        <v>0</v>
      </c>
      <c r="DD90" s="79">
        <v>12.9980206</v>
      </c>
      <c r="DE90" s="79">
        <v>0</v>
      </c>
      <c r="DF90" s="79">
        <v>12.9980206</v>
      </c>
      <c r="DG90" s="79">
        <v>0</v>
      </c>
      <c r="DH90" s="79">
        <v>12.9980206</v>
      </c>
      <c r="DI90" s="79">
        <v>0</v>
      </c>
      <c r="DJ90" s="79">
        <v>6.7415000000000003</v>
      </c>
      <c r="DK90" s="79">
        <v>6.7415000000000003</v>
      </c>
      <c r="DL90" s="79">
        <v>6.7415000000000003</v>
      </c>
      <c r="DM90" s="79">
        <v>0</v>
      </c>
      <c r="DN90" s="79">
        <v>0</v>
      </c>
      <c r="DO90" s="79">
        <v>5.0353333300000003</v>
      </c>
      <c r="DP90" s="79">
        <v>0</v>
      </c>
      <c r="DQ90" s="79">
        <v>5.46</v>
      </c>
      <c r="DR90" s="79">
        <v>0</v>
      </c>
      <c r="DS90" s="79">
        <v>0</v>
      </c>
      <c r="DT90" s="79">
        <v>0</v>
      </c>
      <c r="DU90" s="79">
        <v>0</v>
      </c>
      <c r="DV90" s="79">
        <v>0</v>
      </c>
      <c r="DW90" s="79">
        <v>0</v>
      </c>
      <c r="DX90" s="79">
        <v>0</v>
      </c>
      <c r="DY90" s="79">
        <v>0</v>
      </c>
      <c r="DZ90" s="79">
        <v>0</v>
      </c>
    </row>
    <row r="91" spans="1:130" ht="15" customHeight="1" x14ac:dyDescent="0.25">
      <c r="A91" s="84" t="s">
        <v>309</v>
      </c>
      <c r="B91" s="125" t="s">
        <v>164</v>
      </c>
      <c r="BN91" s="79">
        <v>0</v>
      </c>
      <c r="BO91" s="79">
        <v>0</v>
      </c>
      <c r="BP91" s="79">
        <v>0</v>
      </c>
      <c r="BQ91" s="79">
        <v>0</v>
      </c>
      <c r="BR91" s="79">
        <v>0</v>
      </c>
      <c r="BS91" s="79">
        <v>0</v>
      </c>
      <c r="BT91" s="79">
        <v>0</v>
      </c>
      <c r="BU91" s="79">
        <v>0</v>
      </c>
      <c r="BV91" s="79">
        <v>0</v>
      </c>
      <c r="BW91" s="79">
        <v>0</v>
      </c>
      <c r="BX91" s="79">
        <v>0</v>
      </c>
      <c r="BY91" s="79">
        <v>0</v>
      </c>
      <c r="BZ91" s="79">
        <v>0</v>
      </c>
      <c r="CA91" s="79">
        <v>0</v>
      </c>
      <c r="CB91" s="79">
        <v>0</v>
      </c>
      <c r="CC91" s="79">
        <v>0</v>
      </c>
      <c r="CD91" s="79">
        <v>0</v>
      </c>
      <c r="CE91" s="79">
        <v>0</v>
      </c>
      <c r="CF91" s="79">
        <v>0</v>
      </c>
      <c r="CG91" s="79">
        <v>0</v>
      </c>
      <c r="CH91" s="79">
        <v>0</v>
      </c>
      <c r="CI91" s="79">
        <v>0</v>
      </c>
      <c r="CJ91" s="79">
        <v>0</v>
      </c>
      <c r="CK91" s="79">
        <v>0</v>
      </c>
      <c r="CL91" s="79">
        <v>0</v>
      </c>
      <c r="CM91" s="79">
        <v>0</v>
      </c>
      <c r="CN91" s="79">
        <v>0</v>
      </c>
      <c r="CO91" s="79">
        <v>0</v>
      </c>
      <c r="CP91" s="79">
        <v>0</v>
      </c>
      <c r="CQ91" s="79">
        <v>0</v>
      </c>
      <c r="CR91" s="79">
        <v>0</v>
      </c>
      <c r="CS91" s="79">
        <v>0</v>
      </c>
      <c r="CT91" s="79">
        <v>0</v>
      </c>
      <c r="CU91" s="79">
        <v>0</v>
      </c>
      <c r="CV91" s="79">
        <v>0</v>
      </c>
      <c r="CW91" s="79">
        <v>0</v>
      </c>
      <c r="CX91" s="79">
        <v>0</v>
      </c>
      <c r="CY91" s="79">
        <v>0</v>
      </c>
      <c r="CZ91" s="79">
        <v>0</v>
      </c>
      <c r="DA91" s="79">
        <v>0</v>
      </c>
      <c r="DB91" s="79">
        <v>0</v>
      </c>
      <c r="DC91" s="79">
        <v>0</v>
      </c>
      <c r="DD91" s="79">
        <v>0</v>
      </c>
      <c r="DE91" s="79">
        <v>0</v>
      </c>
      <c r="DF91" s="79">
        <v>0</v>
      </c>
      <c r="DG91" s="79">
        <v>0</v>
      </c>
      <c r="DH91" s="79">
        <v>0</v>
      </c>
      <c r="DI91" s="79">
        <v>0</v>
      </c>
      <c r="DJ91" s="79">
        <v>0</v>
      </c>
      <c r="DK91" s="79">
        <v>0</v>
      </c>
      <c r="DL91" s="79">
        <v>0</v>
      </c>
      <c r="DM91" s="79">
        <v>0</v>
      </c>
      <c r="DN91" s="79">
        <v>0</v>
      </c>
      <c r="DO91" s="79">
        <v>0</v>
      </c>
      <c r="DP91" s="79">
        <v>0</v>
      </c>
      <c r="DQ91" s="79">
        <v>0</v>
      </c>
      <c r="DR91" s="79">
        <v>0</v>
      </c>
      <c r="DS91" s="79">
        <v>0</v>
      </c>
      <c r="DT91" s="79">
        <v>0</v>
      </c>
      <c r="DU91" s="79">
        <v>0</v>
      </c>
      <c r="DV91" s="79">
        <v>0</v>
      </c>
      <c r="DW91" s="79">
        <v>0</v>
      </c>
      <c r="DX91" s="79">
        <v>0</v>
      </c>
      <c r="DY91" s="79">
        <v>0</v>
      </c>
      <c r="DZ91" s="79">
        <v>0</v>
      </c>
    </row>
    <row r="92" spans="1:130" ht="15" customHeight="1" x14ac:dyDescent="0.25">
      <c r="A92" s="84" t="s">
        <v>310</v>
      </c>
      <c r="B92" s="127" t="s">
        <v>165</v>
      </c>
      <c r="BN92" s="79">
        <v>0</v>
      </c>
      <c r="BO92" s="79">
        <v>0</v>
      </c>
      <c r="BP92" s="79">
        <v>0</v>
      </c>
      <c r="BQ92" s="79">
        <v>0</v>
      </c>
      <c r="BR92" s="79">
        <v>0</v>
      </c>
      <c r="BS92" s="79">
        <v>0</v>
      </c>
      <c r="BT92" s="79">
        <v>0</v>
      </c>
      <c r="BU92" s="79">
        <v>0</v>
      </c>
      <c r="BV92" s="79">
        <v>0</v>
      </c>
      <c r="BW92" s="79">
        <v>0</v>
      </c>
      <c r="BX92" s="79">
        <v>0</v>
      </c>
      <c r="BY92" s="79">
        <v>0</v>
      </c>
      <c r="BZ92" s="79">
        <v>0</v>
      </c>
      <c r="CA92" s="79">
        <v>0</v>
      </c>
      <c r="CB92" s="79">
        <v>0</v>
      </c>
      <c r="CC92" s="79">
        <v>0</v>
      </c>
      <c r="CD92" s="79">
        <v>0</v>
      </c>
      <c r="CE92" s="79">
        <v>0</v>
      </c>
      <c r="CF92" s="79">
        <v>0</v>
      </c>
      <c r="CG92" s="79">
        <v>0</v>
      </c>
      <c r="CH92" s="79">
        <v>0</v>
      </c>
      <c r="CI92" s="79">
        <v>0</v>
      </c>
      <c r="CJ92" s="79">
        <v>0</v>
      </c>
      <c r="CK92" s="79">
        <v>0</v>
      </c>
      <c r="CL92" s="79">
        <v>0</v>
      </c>
      <c r="CM92" s="79">
        <v>0</v>
      </c>
      <c r="CN92" s="79">
        <v>0</v>
      </c>
      <c r="CO92" s="79">
        <v>0</v>
      </c>
      <c r="CP92" s="79">
        <v>0</v>
      </c>
      <c r="CQ92" s="79">
        <v>0</v>
      </c>
      <c r="CR92" s="79">
        <v>0</v>
      </c>
      <c r="CS92" s="79">
        <v>0</v>
      </c>
      <c r="CT92" s="79">
        <v>0</v>
      </c>
      <c r="CU92" s="79">
        <v>0</v>
      </c>
      <c r="CV92" s="79">
        <v>0</v>
      </c>
      <c r="CW92" s="79">
        <v>0</v>
      </c>
      <c r="CX92" s="79">
        <v>0</v>
      </c>
      <c r="CY92" s="79">
        <v>0</v>
      </c>
      <c r="CZ92" s="79">
        <v>0</v>
      </c>
      <c r="DA92" s="79">
        <v>0</v>
      </c>
      <c r="DB92" s="79">
        <v>0</v>
      </c>
      <c r="DC92" s="79">
        <v>0</v>
      </c>
      <c r="DD92" s="79">
        <v>0</v>
      </c>
      <c r="DE92" s="79">
        <v>0</v>
      </c>
      <c r="DF92" s="79">
        <v>0</v>
      </c>
      <c r="DG92" s="79">
        <v>0</v>
      </c>
      <c r="DH92" s="79">
        <v>0</v>
      </c>
      <c r="DI92" s="79">
        <v>0</v>
      </c>
      <c r="DJ92" s="79">
        <v>0</v>
      </c>
      <c r="DK92" s="79">
        <v>0</v>
      </c>
      <c r="DL92" s="79">
        <v>0</v>
      </c>
      <c r="DM92" s="79">
        <v>0</v>
      </c>
      <c r="DN92" s="79">
        <v>0</v>
      </c>
      <c r="DO92" s="79">
        <v>0</v>
      </c>
      <c r="DP92" s="79">
        <v>0</v>
      </c>
      <c r="DQ92" s="79">
        <v>0</v>
      </c>
      <c r="DR92" s="79">
        <v>0</v>
      </c>
      <c r="DS92" s="79">
        <v>0</v>
      </c>
      <c r="DT92" s="79">
        <v>0</v>
      </c>
      <c r="DU92" s="79">
        <v>0</v>
      </c>
      <c r="DV92" s="79">
        <v>0</v>
      </c>
      <c r="DW92" s="79">
        <v>0</v>
      </c>
      <c r="DX92" s="79">
        <v>0</v>
      </c>
      <c r="DY92" s="79">
        <v>0</v>
      </c>
      <c r="DZ92" s="79">
        <v>0</v>
      </c>
    </row>
    <row r="93" spans="1:130" ht="15" customHeight="1" x14ac:dyDescent="0.25">
      <c r="A93" s="84" t="s">
        <v>311</v>
      </c>
      <c r="B93" s="127" t="s">
        <v>166</v>
      </c>
      <c r="BN93" s="79">
        <v>0</v>
      </c>
      <c r="BO93" s="79">
        <v>0</v>
      </c>
      <c r="BP93" s="79">
        <v>0</v>
      </c>
      <c r="BQ93" s="79">
        <v>0</v>
      </c>
      <c r="BR93" s="79">
        <v>0</v>
      </c>
      <c r="BS93" s="79">
        <v>0</v>
      </c>
      <c r="BT93" s="79">
        <v>0</v>
      </c>
      <c r="BU93" s="79">
        <v>0</v>
      </c>
      <c r="BV93" s="79">
        <v>0</v>
      </c>
      <c r="BW93" s="79">
        <v>0</v>
      </c>
      <c r="BX93" s="79">
        <v>0</v>
      </c>
      <c r="BY93" s="79">
        <v>0</v>
      </c>
      <c r="BZ93" s="79">
        <v>0</v>
      </c>
      <c r="CA93" s="79">
        <v>0</v>
      </c>
      <c r="CB93" s="79">
        <v>0</v>
      </c>
      <c r="CC93" s="79">
        <v>0</v>
      </c>
      <c r="CD93" s="79">
        <v>0</v>
      </c>
      <c r="CE93" s="79">
        <v>0</v>
      </c>
      <c r="CF93" s="79">
        <v>0</v>
      </c>
      <c r="CG93" s="79">
        <v>0</v>
      </c>
      <c r="CH93" s="79">
        <v>0</v>
      </c>
      <c r="CI93" s="79">
        <v>0</v>
      </c>
      <c r="CJ93" s="79">
        <v>0</v>
      </c>
      <c r="CK93" s="79">
        <v>0</v>
      </c>
      <c r="CL93" s="79">
        <v>0</v>
      </c>
      <c r="CM93" s="79">
        <v>0</v>
      </c>
      <c r="CN93" s="79">
        <v>0</v>
      </c>
      <c r="CO93" s="79">
        <v>0</v>
      </c>
      <c r="CP93" s="79">
        <v>0</v>
      </c>
      <c r="CQ93" s="79">
        <v>0</v>
      </c>
      <c r="CR93" s="79">
        <v>0</v>
      </c>
      <c r="CS93" s="79">
        <v>0</v>
      </c>
      <c r="CT93" s="79">
        <v>0</v>
      </c>
      <c r="CU93" s="79">
        <v>0</v>
      </c>
      <c r="CV93" s="79">
        <v>0</v>
      </c>
      <c r="CW93" s="79">
        <v>0</v>
      </c>
      <c r="CX93" s="79">
        <v>0</v>
      </c>
      <c r="CY93" s="79">
        <v>0</v>
      </c>
      <c r="CZ93" s="79">
        <v>0</v>
      </c>
      <c r="DA93" s="79">
        <v>0</v>
      </c>
      <c r="DB93" s="79">
        <v>0</v>
      </c>
      <c r="DC93" s="79">
        <v>0</v>
      </c>
      <c r="DD93" s="79">
        <v>0</v>
      </c>
      <c r="DE93" s="79">
        <v>0</v>
      </c>
      <c r="DF93" s="79">
        <v>0</v>
      </c>
      <c r="DG93" s="79">
        <v>0</v>
      </c>
      <c r="DH93" s="79">
        <v>0</v>
      </c>
      <c r="DI93" s="79">
        <v>0</v>
      </c>
      <c r="DJ93" s="79">
        <v>0</v>
      </c>
      <c r="DK93" s="79">
        <v>0</v>
      </c>
      <c r="DL93" s="79">
        <v>0</v>
      </c>
      <c r="DM93" s="79">
        <v>0</v>
      </c>
      <c r="DN93" s="79">
        <v>0</v>
      </c>
      <c r="DO93" s="79">
        <v>0</v>
      </c>
      <c r="DP93" s="79">
        <v>0</v>
      </c>
      <c r="DQ93" s="79">
        <v>0</v>
      </c>
      <c r="DR93" s="79">
        <v>0</v>
      </c>
      <c r="DS93" s="79">
        <v>0</v>
      </c>
      <c r="DT93" s="79">
        <v>0</v>
      </c>
      <c r="DU93" s="79">
        <v>0</v>
      </c>
      <c r="DV93" s="79">
        <v>0</v>
      </c>
      <c r="DW93" s="79">
        <v>0</v>
      </c>
      <c r="DX93" s="79">
        <v>0</v>
      </c>
      <c r="DY93" s="79">
        <v>0</v>
      </c>
      <c r="DZ93" s="79">
        <v>0</v>
      </c>
    </row>
    <row r="94" spans="1:130" ht="15" customHeight="1" x14ac:dyDescent="0.25">
      <c r="A94" s="84" t="s">
        <v>312</v>
      </c>
      <c r="B94" s="125" t="s">
        <v>18</v>
      </c>
      <c r="BN94" s="79">
        <v>12.079499999999999</v>
      </c>
      <c r="BO94" s="79">
        <v>0.50754999999999995</v>
      </c>
      <c r="BP94" s="79">
        <v>12.1182</v>
      </c>
      <c r="BQ94" s="79">
        <v>0.36249999999999999</v>
      </c>
      <c r="BR94" s="79">
        <v>12.045299999999999</v>
      </c>
      <c r="BS94" s="79">
        <v>0.30314999999999998</v>
      </c>
      <c r="BT94" s="79">
        <v>16.806899999999999</v>
      </c>
      <c r="BU94" s="79">
        <v>0.24095</v>
      </c>
      <c r="BV94" s="79">
        <v>16.743449999999999</v>
      </c>
      <c r="BW94" s="79">
        <v>0.17589399999999999</v>
      </c>
      <c r="BX94" s="79">
        <v>16.676649999999999</v>
      </c>
      <c r="BY94" s="79">
        <v>0.108</v>
      </c>
      <c r="BZ94" s="79">
        <v>16.68</v>
      </c>
      <c r="CA94" s="79">
        <v>3.6749999999999998E-2</v>
      </c>
      <c r="CB94" s="79">
        <v>11.71205</v>
      </c>
      <c r="CC94" s="79">
        <v>0</v>
      </c>
      <c r="CD94" s="79">
        <v>0</v>
      </c>
      <c r="CE94" s="79">
        <v>0</v>
      </c>
      <c r="CF94" s="79">
        <v>10.979699999999999</v>
      </c>
      <c r="CG94" s="79">
        <v>0</v>
      </c>
      <c r="CH94" s="79">
        <v>13.1625</v>
      </c>
      <c r="CI94" s="79">
        <v>0</v>
      </c>
      <c r="CJ94" s="79">
        <v>13.1625</v>
      </c>
      <c r="CK94" s="79">
        <v>0</v>
      </c>
      <c r="CL94" s="79">
        <v>13.16255</v>
      </c>
      <c r="CM94" s="79">
        <v>0</v>
      </c>
      <c r="CN94" s="79">
        <v>13.1625</v>
      </c>
      <c r="CO94" s="79">
        <v>0</v>
      </c>
      <c r="CP94" s="79">
        <v>13.1175</v>
      </c>
      <c r="CQ94" s="79">
        <v>0</v>
      </c>
      <c r="CR94" s="79">
        <v>13.1625</v>
      </c>
      <c r="CS94" s="79">
        <v>0</v>
      </c>
      <c r="CT94" s="79">
        <v>13.1625</v>
      </c>
      <c r="CU94" s="79">
        <v>0</v>
      </c>
      <c r="CV94" s="79">
        <v>12.9980206</v>
      </c>
      <c r="CW94" s="79">
        <v>0</v>
      </c>
      <c r="CX94" s="79">
        <v>12.9980206</v>
      </c>
      <c r="CY94" s="79">
        <v>0</v>
      </c>
      <c r="CZ94" s="79">
        <v>12.9980206</v>
      </c>
      <c r="DA94" s="79">
        <v>0</v>
      </c>
      <c r="DB94" s="79">
        <v>12.9980206</v>
      </c>
      <c r="DC94" s="79">
        <v>0</v>
      </c>
      <c r="DD94" s="79">
        <v>12.9980206</v>
      </c>
      <c r="DE94" s="79">
        <v>0</v>
      </c>
      <c r="DF94" s="79">
        <v>12.9980206</v>
      </c>
      <c r="DG94" s="79">
        <v>0</v>
      </c>
      <c r="DH94" s="79">
        <v>12.9980206</v>
      </c>
      <c r="DI94" s="79">
        <v>0</v>
      </c>
      <c r="DJ94" s="79">
        <v>6.7415000000000003</v>
      </c>
      <c r="DK94" s="79">
        <v>6.7415000000000003</v>
      </c>
      <c r="DL94" s="79">
        <v>6.7415000000000003</v>
      </c>
      <c r="DM94" s="79">
        <v>0</v>
      </c>
      <c r="DN94" s="79">
        <v>0</v>
      </c>
      <c r="DO94" s="79">
        <v>5.0353333300000003</v>
      </c>
      <c r="DP94" s="79">
        <v>0</v>
      </c>
      <c r="DQ94" s="79">
        <v>5.46</v>
      </c>
      <c r="DR94" s="79">
        <v>0</v>
      </c>
      <c r="DS94" s="79">
        <v>0</v>
      </c>
      <c r="DT94" s="79">
        <v>0</v>
      </c>
      <c r="DU94" s="79">
        <v>0</v>
      </c>
      <c r="DV94" s="79">
        <v>0</v>
      </c>
      <c r="DW94" s="79">
        <v>0</v>
      </c>
      <c r="DX94" s="79">
        <v>0</v>
      </c>
      <c r="DY94" s="79">
        <v>0</v>
      </c>
      <c r="DZ94" s="79">
        <v>0</v>
      </c>
    </row>
    <row r="95" spans="1:130" ht="15" customHeight="1" x14ac:dyDescent="0.25">
      <c r="A95" s="84" t="s">
        <v>313</v>
      </c>
      <c r="B95" s="124" t="s">
        <v>167</v>
      </c>
      <c r="BN95" s="79">
        <v>7.1184715020625502</v>
      </c>
      <c r="BO95" s="79">
        <v>5.8512162277559003</v>
      </c>
      <c r="BP95" s="79">
        <v>6.7253904520683498</v>
      </c>
      <c r="BQ95" s="79">
        <v>6.0123151884016002</v>
      </c>
      <c r="BR95" s="79">
        <v>6.8420577657481001</v>
      </c>
      <c r="BS95" s="79">
        <v>4.84933168825156</v>
      </c>
      <c r="BT95" s="79">
        <v>7.0570864354809997</v>
      </c>
      <c r="BU95" s="79">
        <v>5.8698881099783504</v>
      </c>
      <c r="BV95" s="79">
        <v>6.9627570187525496</v>
      </c>
      <c r="BW95" s="79">
        <v>5.4649339533437002</v>
      </c>
      <c r="BX95" s="79">
        <v>6.9853982326183504</v>
      </c>
      <c r="BY95" s="79">
        <v>4.5404294583663098</v>
      </c>
      <c r="BZ95" s="79">
        <v>5.6259645836930003</v>
      </c>
      <c r="CA95" s="79">
        <v>5.5113782114012997</v>
      </c>
      <c r="CB95" s="79">
        <v>5.8311193167740001</v>
      </c>
      <c r="CC95" s="79">
        <v>4.6967854504377504</v>
      </c>
      <c r="CD95" s="79">
        <v>5.2613409720134996</v>
      </c>
      <c r="CE95" s="79">
        <v>4.8725782031938802</v>
      </c>
      <c r="CF95" s="79">
        <v>5.7691208743711</v>
      </c>
      <c r="CG95" s="79">
        <v>5.70200466911795</v>
      </c>
      <c r="CH95" s="79">
        <v>5.1984447201626001</v>
      </c>
      <c r="CI95" s="79">
        <v>5.1205607016465997</v>
      </c>
      <c r="CJ95" s="79">
        <v>4.3628004606331796</v>
      </c>
      <c r="CK95" s="79">
        <v>5.0470385961060504</v>
      </c>
      <c r="CL95" s="79">
        <v>4.7254705729653796</v>
      </c>
      <c r="CM95" s="79">
        <v>4.2967248414398203</v>
      </c>
      <c r="CN95" s="79">
        <v>4.1868907704165599</v>
      </c>
      <c r="CO95" s="79">
        <v>5.1184703835134497</v>
      </c>
      <c r="CP95" s="79">
        <v>3.6436722689983001</v>
      </c>
      <c r="CQ95" s="79">
        <v>5.11238556898945</v>
      </c>
      <c r="CR95" s="79">
        <v>6.1566908410394001</v>
      </c>
      <c r="CS95" s="79">
        <v>5.4072605758149503</v>
      </c>
      <c r="CT95" s="79">
        <v>4.3784037902361899</v>
      </c>
      <c r="CU95" s="79">
        <v>5.2032929201906502</v>
      </c>
      <c r="CV95" s="79">
        <v>4.7000195809082399</v>
      </c>
      <c r="CW95" s="79">
        <v>5.8315808005600998</v>
      </c>
      <c r="CX95" s="79">
        <v>4.7453499646625703</v>
      </c>
      <c r="CY95" s="79">
        <v>5.5548622869794997</v>
      </c>
      <c r="CZ95" s="79">
        <v>5.1370625085541501</v>
      </c>
      <c r="DA95" s="79">
        <v>6.5942813916019496</v>
      </c>
      <c r="DB95" s="79">
        <v>5.3116311780038501</v>
      </c>
      <c r="DC95" s="79">
        <v>6.4786221760737002</v>
      </c>
      <c r="DD95" s="79">
        <v>6.3711099410968499</v>
      </c>
      <c r="DE95" s="79">
        <v>8.1724196447300006</v>
      </c>
      <c r="DF95" s="79">
        <v>5.5168740709186999</v>
      </c>
      <c r="DG95" s="79">
        <v>5.1036342162685502</v>
      </c>
      <c r="DH95" s="79">
        <v>4.76763205169856</v>
      </c>
      <c r="DI95" s="79">
        <v>5.7129950384008001</v>
      </c>
      <c r="DJ95" s="79">
        <v>4.0439349831121696</v>
      </c>
      <c r="DK95" s="79">
        <v>4.7838905133218299</v>
      </c>
      <c r="DL95" s="79">
        <v>4.3890478065665803</v>
      </c>
      <c r="DM95" s="79">
        <v>5.9926208278365998</v>
      </c>
      <c r="DN95" s="79">
        <v>4.9232938098394499</v>
      </c>
      <c r="DO95" s="79">
        <v>6.3302948655117497</v>
      </c>
      <c r="DP95" s="79">
        <v>4.4591137220995902</v>
      </c>
      <c r="DQ95" s="79">
        <v>8.5530087170811999</v>
      </c>
      <c r="DR95" s="79">
        <v>6.8846220932676001</v>
      </c>
      <c r="DS95" s="79">
        <v>18.027939592477999</v>
      </c>
      <c r="DT95" s="79">
        <v>8.2252436857118507</v>
      </c>
      <c r="DU95" s="79">
        <v>19.6071510293635</v>
      </c>
      <c r="DV95" s="79">
        <v>8.7450088472327501</v>
      </c>
      <c r="DW95" s="79">
        <v>22.6326183304285</v>
      </c>
      <c r="DX95" s="79">
        <v>8.6417966708224991</v>
      </c>
      <c r="DY95" s="79">
        <v>23.576326396746101</v>
      </c>
      <c r="DZ95" s="79">
        <v>8.9181801858432497</v>
      </c>
    </row>
    <row r="96" spans="1:130" ht="15" customHeight="1" x14ac:dyDescent="0.25">
      <c r="A96" s="84" t="s">
        <v>314</v>
      </c>
      <c r="B96" s="125" t="s">
        <v>168</v>
      </c>
      <c r="BN96" s="79">
        <v>0</v>
      </c>
      <c r="BO96" s="79">
        <v>0</v>
      </c>
      <c r="BP96" s="79">
        <v>0</v>
      </c>
      <c r="BQ96" s="79">
        <v>0</v>
      </c>
      <c r="BR96" s="79">
        <v>0</v>
      </c>
      <c r="BS96" s="79">
        <v>0</v>
      </c>
      <c r="BT96" s="79">
        <v>0</v>
      </c>
      <c r="BU96" s="79">
        <v>0</v>
      </c>
      <c r="BV96" s="79">
        <v>0</v>
      </c>
      <c r="BW96" s="79">
        <v>0</v>
      </c>
      <c r="BX96" s="79">
        <v>0</v>
      </c>
      <c r="BY96" s="79">
        <v>0</v>
      </c>
      <c r="BZ96" s="79">
        <v>0</v>
      </c>
      <c r="CA96" s="79">
        <v>0</v>
      </c>
      <c r="CB96" s="79">
        <v>0</v>
      </c>
      <c r="CC96" s="79">
        <v>0</v>
      </c>
      <c r="CD96" s="79">
        <v>0</v>
      </c>
      <c r="CE96" s="79">
        <v>0</v>
      </c>
      <c r="CF96" s="79">
        <v>0</v>
      </c>
      <c r="CG96" s="79">
        <v>0</v>
      </c>
      <c r="CH96" s="79">
        <v>0</v>
      </c>
      <c r="CI96" s="79">
        <v>0</v>
      </c>
      <c r="CJ96" s="79">
        <v>0</v>
      </c>
      <c r="CK96" s="79">
        <v>0</v>
      </c>
      <c r="CL96" s="79">
        <v>0</v>
      </c>
      <c r="CM96" s="79">
        <v>0</v>
      </c>
      <c r="CN96" s="79">
        <v>0</v>
      </c>
      <c r="CO96" s="79">
        <v>0</v>
      </c>
      <c r="CP96" s="79">
        <v>0</v>
      </c>
      <c r="CQ96" s="79">
        <v>0</v>
      </c>
      <c r="CR96" s="79">
        <v>0</v>
      </c>
      <c r="CS96" s="79">
        <v>0</v>
      </c>
      <c r="CT96" s="79">
        <v>0</v>
      </c>
      <c r="CU96" s="79">
        <v>0</v>
      </c>
      <c r="CV96" s="79">
        <v>0</v>
      </c>
      <c r="CW96" s="79">
        <v>0</v>
      </c>
      <c r="CX96" s="79">
        <v>0</v>
      </c>
      <c r="CY96" s="79">
        <v>0</v>
      </c>
      <c r="CZ96" s="79">
        <v>0</v>
      </c>
      <c r="DA96" s="79">
        <v>0</v>
      </c>
      <c r="DB96" s="79">
        <v>0</v>
      </c>
      <c r="DC96" s="79">
        <v>0</v>
      </c>
      <c r="DD96" s="79">
        <v>0</v>
      </c>
      <c r="DE96" s="79">
        <v>0</v>
      </c>
      <c r="DF96" s="79">
        <v>0</v>
      </c>
      <c r="DG96" s="79">
        <v>0</v>
      </c>
      <c r="DH96" s="79">
        <v>0</v>
      </c>
      <c r="DI96" s="79">
        <v>0</v>
      </c>
      <c r="DJ96" s="79">
        <v>0</v>
      </c>
      <c r="DK96" s="79">
        <v>0</v>
      </c>
      <c r="DL96" s="79">
        <v>0</v>
      </c>
      <c r="DM96" s="79">
        <v>0</v>
      </c>
      <c r="DN96" s="79">
        <v>0</v>
      </c>
      <c r="DO96" s="79">
        <v>0</v>
      </c>
      <c r="DP96" s="79">
        <v>0</v>
      </c>
      <c r="DQ96" s="79">
        <v>0</v>
      </c>
      <c r="DR96" s="79">
        <v>0</v>
      </c>
      <c r="DS96" s="79">
        <v>0</v>
      </c>
      <c r="DT96" s="79">
        <v>0</v>
      </c>
      <c r="DU96" s="79">
        <v>0</v>
      </c>
      <c r="DV96" s="79">
        <v>0</v>
      </c>
      <c r="DW96" s="79">
        <v>0</v>
      </c>
      <c r="DX96" s="79">
        <v>0</v>
      </c>
      <c r="DY96" s="79">
        <v>0</v>
      </c>
      <c r="DZ96" s="79">
        <v>0</v>
      </c>
    </row>
    <row r="97" spans="1:130" ht="15" customHeight="1" x14ac:dyDescent="0.25">
      <c r="A97" s="84" t="s">
        <v>315</v>
      </c>
      <c r="B97" s="125" t="s">
        <v>18</v>
      </c>
      <c r="BN97" s="79">
        <v>7.1184715020625502</v>
      </c>
      <c r="BO97" s="79">
        <v>5.8512162277559003</v>
      </c>
      <c r="BP97" s="79">
        <v>6.7253904520683498</v>
      </c>
      <c r="BQ97" s="79">
        <v>6.0123151884016002</v>
      </c>
      <c r="BR97" s="79">
        <v>6.8420577657481001</v>
      </c>
      <c r="BS97" s="79">
        <v>4.84933168825156</v>
      </c>
      <c r="BT97" s="79">
        <v>7.0570864354809997</v>
      </c>
      <c r="BU97" s="79">
        <v>5.8698881099783504</v>
      </c>
      <c r="BV97" s="79">
        <v>6.9627570187525496</v>
      </c>
      <c r="BW97" s="79">
        <v>5.4649339533437002</v>
      </c>
      <c r="BX97" s="79">
        <v>6.9853982326183504</v>
      </c>
      <c r="BY97" s="79">
        <v>4.5404294583663098</v>
      </c>
      <c r="BZ97" s="79">
        <v>5.6259645836930003</v>
      </c>
      <c r="CA97" s="79">
        <v>5.5113782114012997</v>
      </c>
      <c r="CB97" s="79">
        <v>5.8311193167740001</v>
      </c>
      <c r="CC97" s="79">
        <v>4.6967854504377504</v>
      </c>
      <c r="CD97" s="79">
        <v>5.2613409720134996</v>
      </c>
      <c r="CE97" s="79">
        <v>4.8725782031938802</v>
      </c>
      <c r="CF97" s="79">
        <v>5.7691208743711</v>
      </c>
      <c r="CG97" s="79">
        <v>5.70200466911795</v>
      </c>
      <c r="CH97" s="79">
        <v>5.1984447201626001</v>
      </c>
      <c r="CI97" s="79">
        <v>5.1205607016465997</v>
      </c>
      <c r="CJ97" s="79">
        <v>4.3628004606331796</v>
      </c>
      <c r="CK97" s="79">
        <v>5.0470385961060504</v>
      </c>
      <c r="CL97" s="79">
        <v>4.7254705729653796</v>
      </c>
      <c r="CM97" s="79">
        <v>4.2967248414398203</v>
      </c>
      <c r="CN97" s="79">
        <v>4.1868907704165599</v>
      </c>
      <c r="CO97" s="79">
        <v>5.1184703835134497</v>
      </c>
      <c r="CP97" s="79">
        <v>3.6436722689983001</v>
      </c>
      <c r="CQ97" s="79">
        <v>5.11238556898945</v>
      </c>
      <c r="CR97" s="79">
        <v>6.1566908410394001</v>
      </c>
      <c r="CS97" s="79">
        <v>5.4072605758149503</v>
      </c>
      <c r="CT97" s="79">
        <v>4.3784037902361899</v>
      </c>
      <c r="CU97" s="79">
        <v>5.2032929201906502</v>
      </c>
      <c r="CV97" s="79">
        <v>4.7000195809082399</v>
      </c>
      <c r="CW97" s="79">
        <v>5.8315808005600998</v>
      </c>
      <c r="CX97" s="79">
        <v>4.7453499646625703</v>
      </c>
      <c r="CY97" s="79">
        <v>5.5548622869794997</v>
      </c>
      <c r="CZ97" s="79">
        <v>5.1370625085541501</v>
      </c>
      <c r="DA97" s="79">
        <v>6.5942813916019496</v>
      </c>
      <c r="DB97" s="79">
        <v>5.3116311780038501</v>
      </c>
      <c r="DC97" s="79">
        <v>6.4786221760737002</v>
      </c>
      <c r="DD97" s="79">
        <v>6.3711099410968499</v>
      </c>
      <c r="DE97" s="79">
        <v>8.1724196447300006</v>
      </c>
      <c r="DF97" s="79">
        <v>5.5168740709186999</v>
      </c>
      <c r="DG97" s="79">
        <v>5.1036342162685502</v>
      </c>
      <c r="DH97" s="79">
        <v>4.76763205169856</v>
      </c>
      <c r="DI97" s="79">
        <v>5.7129950384008001</v>
      </c>
      <c r="DJ97" s="79">
        <v>4.0439349831121696</v>
      </c>
      <c r="DK97" s="79">
        <v>4.7838905133218299</v>
      </c>
      <c r="DL97" s="79">
        <v>4.3890478065665803</v>
      </c>
      <c r="DM97" s="79">
        <v>5.9926208278365998</v>
      </c>
      <c r="DN97" s="79">
        <v>4.9232938098394499</v>
      </c>
      <c r="DO97" s="79">
        <v>6.3302948655117497</v>
      </c>
      <c r="DP97" s="79">
        <v>4.4591137220995902</v>
      </c>
      <c r="DQ97" s="79">
        <v>8.5530087170811999</v>
      </c>
      <c r="DR97" s="79">
        <v>6.8846220932676001</v>
      </c>
      <c r="DS97" s="79">
        <v>18.027939592477999</v>
      </c>
      <c r="DT97" s="79">
        <v>8.2252436857118507</v>
      </c>
      <c r="DU97" s="79">
        <v>19.6071510293635</v>
      </c>
      <c r="DV97" s="79">
        <v>8.7450088472327501</v>
      </c>
      <c r="DW97" s="79">
        <v>22.6326183304285</v>
      </c>
      <c r="DX97" s="79">
        <v>8.6417966708224991</v>
      </c>
      <c r="DY97" s="79">
        <v>23.576326396746101</v>
      </c>
      <c r="DZ97" s="79">
        <v>8.9181801858432497</v>
      </c>
    </row>
    <row r="98" spans="1:130" ht="29.25" customHeight="1" x14ac:dyDescent="0.25">
      <c r="A98" s="84" t="s">
        <v>316</v>
      </c>
      <c r="B98" s="125" t="s">
        <v>169</v>
      </c>
      <c r="BN98" s="79">
        <v>0</v>
      </c>
      <c r="BO98" s="79">
        <v>0</v>
      </c>
      <c r="BP98" s="79">
        <v>0</v>
      </c>
      <c r="BQ98" s="79">
        <v>0</v>
      </c>
      <c r="BR98" s="79">
        <v>0</v>
      </c>
      <c r="BS98" s="79">
        <v>0</v>
      </c>
      <c r="BT98" s="79">
        <v>0</v>
      </c>
      <c r="BU98" s="79">
        <v>0</v>
      </c>
      <c r="BV98" s="79">
        <v>0</v>
      </c>
      <c r="BW98" s="79">
        <v>0</v>
      </c>
      <c r="BX98" s="79">
        <v>0</v>
      </c>
      <c r="BY98" s="79">
        <v>0</v>
      </c>
      <c r="BZ98" s="79">
        <v>0</v>
      </c>
      <c r="CA98" s="79">
        <v>0</v>
      </c>
      <c r="CB98" s="79">
        <v>0</v>
      </c>
      <c r="CC98" s="79">
        <v>0</v>
      </c>
      <c r="CD98" s="79">
        <v>0</v>
      </c>
      <c r="CE98" s="79">
        <v>0</v>
      </c>
      <c r="CF98" s="79">
        <v>0</v>
      </c>
      <c r="CG98" s="79">
        <v>0</v>
      </c>
      <c r="CH98" s="79">
        <v>0</v>
      </c>
      <c r="CI98" s="79">
        <v>0</v>
      </c>
      <c r="CJ98" s="79">
        <v>0</v>
      </c>
      <c r="CK98" s="79">
        <v>0</v>
      </c>
      <c r="CL98" s="79">
        <v>0</v>
      </c>
      <c r="CM98" s="79">
        <v>0</v>
      </c>
      <c r="CN98" s="79">
        <v>0</v>
      </c>
      <c r="CO98" s="79">
        <v>0</v>
      </c>
      <c r="CP98" s="79">
        <v>0</v>
      </c>
      <c r="CQ98" s="79">
        <v>0</v>
      </c>
      <c r="CR98" s="79">
        <v>0</v>
      </c>
      <c r="CS98" s="79">
        <v>0</v>
      </c>
      <c r="CT98" s="79">
        <v>0</v>
      </c>
      <c r="CU98" s="79">
        <v>0</v>
      </c>
      <c r="CV98" s="79">
        <v>0</v>
      </c>
      <c r="CW98" s="79">
        <v>0</v>
      </c>
      <c r="CX98" s="79">
        <v>0</v>
      </c>
      <c r="CY98" s="79">
        <v>0</v>
      </c>
      <c r="CZ98" s="79">
        <v>0</v>
      </c>
      <c r="DA98" s="79">
        <v>0</v>
      </c>
      <c r="DB98" s="79">
        <v>0</v>
      </c>
      <c r="DC98" s="79">
        <v>0</v>
      </c>
      <c r="DD98" s="79">
        <v>0</v>
      </c>
      <c r="DE98" s="79">
        <v>0</v>
      </c>
      <c r="DF98" s="79">
        <v>0</v>
      </c>
      <c r="DG98" s="79">
        <v>0</v>
      </c>
      <c r="DH98" s="79">
        <v>0</v>
      </c>
      <c r="DI98" s="79">
        <v>0</v>
      </c>
      <c r="DJ98" s="79">
        <v>0</v>
      </c>
      <c r="DK98" s="79">
        <v>0</v>
      </c>
      <c r="DL98" s="79">
        <v>0</v>
      </c>
      <c r="DM98" s="79">
        <v>0</v>
      </c>
      <c r="DN98" s="79">
        <v>0</v>
      </c>
      <c r="DO98" s="79">
        <v>0</v>
      </c>
      <c r="DP98" s="79">
        <v>0</v>
      </c>
      <c r="DQ98" s="79">
        <v>0</v>
      </c>
      <c r="DR98" s="79">
        <v>0</v>
      </c>
      <c r="DS98" s="79">
        <v>0</v>
      </c>
      <c r="DT98" s="79">
        <v>0</v>
      </c>
      <c r="DU98" s="79">
        <v>0</v>
      </c>
      <c r="DV98" s="79">
        <v>0</v>
      </c>
      <c r="DW98" s="79">
        <v>0</v>
      </c>
      <c r="DX98" s="79">
        <v>0</v>
      </c>
      <c r="DY98" s="79">
        <v>0</v>
      </c>
      <c r="DZ98" s="79">
        <v>0</v>
      </c>
    </row>
    <row r="99" spans="1:130" x14ac:dyDescent="0.25">
      <c r="A99" s="84" t="s">
        <v>317</v>
      </c>
      <c r="B99" s="124" t="s">
        <v>171</v>
      </c>
      <c r="BN99" s="79">
        <v>0</v>
      </c>
      <c r="BO99" s="79">
        <v>0</v>
      </c>
      <c r="BP99" s="79">
        <v>0</v>
      </c>
      <c r="BQ99" s="79">
        <v>0</v>
      </c>
      <c r="BR99" s="79">
        <v>0</v>
      </c>
      <c r="BS99" s="79">
        <v>0</v>
      </c>
      <c r="BT99" s="79">
        <v>0</v>
      </c>
      <c r="BU99" s="79">
        <v>0</v>
      </c>
      <c r="BV99" s="79">
        <v>0</v>
      </c>
      <c r="BW99" s="79">
        <v>0</v>
      </c>
      <c r="BX99" s="79">
        <v>0</v>
      </c>
      <c r="BY99" s="79">
        <v>0</v>
      </c>
      <c r="BZ99" s="79">
        <v>0</v>
      </c>
      <c r="CA99" s="79">
        <v>0</v>
      </c>
      <c r="CB99" s="79">
        <v>0</v>
      </c>
      <c r="CC99" s="79">
        <v>0</v>
      </c>
      <c r="CD99" s="79">
        <v>0</v>
      </c>
      <c r="CE99" s="79">
        <v>0</v>
      </c>
      <c r="CF99" s="79">
        <v>0</v>
      </c>
      <c r="CG99" s="79">
        <v>0</v>
      </c>
      <c r="CH99" s="79">
        <v>0</v>
      </c>
      <c r="CI99" s="79">
        <v>0</v>
      </c>
      <c r="CJ99" s="79">
        <v>0</v>
      </c>
      <c r="CK99" s="79">
        <v>0</v>
      </c>
      <c r="CL99" s="79">
        <v>0</v>
      </c>
      <c r="CM99" s="79">
        <v>0</v>
      </c>
      <c r="CN99" s="79">
        <v>0</v>
      </c>
      <c r="CO99" s="79">
        <v>0</v>
      </c>
      <c r="CP99" s="79">
        <v>0</v>
      </c>
      <c r="CQ99" s="79">
        <v>0</v>
      </c>
      <c r="CR99" s="79">
        <v>0</v>
      </c>
      <c r="CS99" s="79">
        <v>0</v>
      </c>
      <c r="CT99" s="79">
        <v>0</v>
      </c>
      <c r="CU99" s="79">
        <v>0</v>
      </c>
      <c r="CV99" s="79">
        <v>0</v>
      </c>
      <c r="CW99" s="79">
        <v>0</v>
      </c>
      <c r="CX99" s="79">
        <v>0</v>
      </c>
      <c r="CY99" s="79">
        <v>0</v>
      </c>
      <c r="CZ99" s="79">
        <v>0</v>
      </c>
      <c r="DA99" s="79">
        <v>0</v>
      </c>
      <c r="DB99" s="79">
        <v>0</v>
      </c>
      <c r="DC99" s="79">
        <v>0</v>
      </c>
      <c r="DD99" s="79">
        <v>0</v>
      </c>
      <c r="DE99" s="79">
        <v>0</v>
      </c>
      <c r="DF99" s="79">
        <v>0</v>
      </c>
      <c r="DG99" s="79">
        <v>0</v>
      </c>
      <c r="DH99" s="79">
        <v>0</v>
      </c>
      <c r="DI99" s="79">
        <v>0</v>
      </c>
      <c r="DJ99" s="79">
        <v>0</v>
      </c>
      <c r="DK99" s="79">
        <v>0</v>
      </c>
      <c r="DL99" s="79">
        <v>0</v>
      </c>
      <c r="DM99" s="79">
        <v>0</v>
      </c>
      <c r="DN99" s="79">
        <v>0</v>
      </c>
      <c r="DO99" s="79">
        <v>0</v>
      </c>
      <c r="DP99" s="79">
        <v>0</v>
      </c>
      <c r="DQ99" s="79">
        <v>0</v>
      </c>
      <c r="DR99" s="79">
        <v>0</v>
      </c>
      <c r="DS99" s="79">
        <v>0</v>
      </c>
      <c r="DT99" s="79">
        <v>0</v>
      </c>
      <c r="DU99" s="79">
        <v>0</v>
      </c>
      <c r="DV99" s="79">
        <v>0</v>
      </c>
      <c r="DW99" s="79">
        <v>0</v>
      </c>
      <c r="DX99" s="79">
        <v>0</v>
      </c>
      <c r="DY99" s="79">
        <v>0</v>
      </c>
      <c r="DZ99" s="79">
        <v>0</v>
      </c>
    </row>
    <row r="100" spans="1:130" x14ac:dyDescent="0.25">
      <c r="A100" s="84" t="s">
        <v>318</v>
      </c>
      <c r="B100" s="124" t="s">
        <v>172</v>
      </c>
      <c r="BN100" s="79">
        <v>0</v>
      </c>
      <c r="BO100" s="79">
        <v>0</v>
      </c>
      <c r="BP100" s="79">
        <v>0</v>
      </c>
      <c r="BQ100" s="79">
        <v>0</v>
      </c>
      <c r="BR100" s="79">
        <v>0</v>
      </c>
      <c r="BS100" s="79">
        <v>0</v>
      </c>
      <c r="BT100" s="79">
        <v>0</v>
      </c>
      <c r="BU100" s="79">
        <v>0</v>
      </c>
      <c r="BV100" s="79">
        <v>0</v>
      </c>
      <c r="BW100" s="79">
        <v>0</v>
      </c>
      <c r="BX100" s="79">
        <v>0</v>
      </c>
      <c r="BY100" s="79">
        <v>0</v>
      </c>
      <c r="BZ100" s="79">
        <v>0</v>
      </c>
      <c r="CA100" s="79">
        <v>0</v>
      </c>
      <c r="CB100" s="79">
        <v>0</v>
      </c>
      <c r="CC100" s="79">
        <v>0</v>
      </c>
      <c r="CD100" s="79">
        <v>0</v>
      </c>
      <c r="CE100" s="79">
        <v>0</v>
      </c>
      <c r="CF100" s="79">
        <v>0</v>
      </c>
      <c r="CG100" s="79">
        <v>0</v>
      </c>
      <c r="CH100" s="79">
        <v>0</v>
      </c>
      <c r="CI100" s="79">
        <v>0</v>
      </c>
      <c r="CJ100" s="79">
        <v>0</v>
      </c>
      <c r="CK100" s="79">
        <v>0</v>
      </c>
      <c r="CL100" s="79">
        <v>0</v>
      </c>
      <c r="CM100" s="79">
        <v>0</v>
      </c>
      <c r="CN100" s="79">
        <v>0</v>
      </c>
      <c r="CO100" s="79">
        <v>0</v>
      </c>
      <c r="CP100" s="79">
        <v>0</v>
      </c>
      <c r="CQ100" s="79">
        <v>0</v>
      </c>
      <c r="CR100" s="79">
        <v>0</v>
      </c>
      <c r="CS100" s="79">
        <v>0</v>
      </c>
      <c r="CT100" s="79">
        <v>0</v>
      </c>
      <c r="CU100" s="79">
        <v>0</v>
      </c>
      <c r="CV100" s="79">
        <v>0</v>
      </c>
      <c r="CW100" s="79">
        <v>0</v>
      </c>
      <c r="CX100" s="79">
        <v>0</v>
      </c>
      <c r="CY100" s="79">
        <v>0</v>
      </c>
      <c r="CZ100" s="79">
        <v>0</v>
      </c>
      <c r="DA100" s="79">
        <v>0</v>
      </c>
      <c r="DB100" s="79">
        <v>0</v>
      </c>
      <c r="DC100" s="79">
        <v>0</v>
      </c>
      <c r="DD100" s="79">
        <v>0</v>
      </c>
      <c r="DE100" s="79">
        <v>0</v>
      </c>
      <c r="DF100" s="79">
        <v>0</v>
      </c>
      <c r="DG100" s="79">
        <v>0</v>
      </c>
      <c r="DH100" s="79">
        <v>0</v>
      </c>
      <c r="DI100" s="79">
        <v>0</v>
      </c>
      <c r="DJ100" s="79">
        <v>0</v>
      </c>
      <c r="DK100" s="79">
        <v>0</v>
      </c>
      <c r="DL100" s="79">
        <v>0</v>
      </c>
      <c r="DM100" s="79">
        <v>0</v>
      </c>
      <c r="DN100" s="79">
        <v>0</v>
      </c>
      <c r="DO100" s="79">
        <v>0</v>
      </c>
      <c r="DP100" s="79">
        <v>0</v>
      </c>
      <c r="DQ100" s="79">
        <v>0</v>
      </c>
      <c r="DR100" s="79">
        <v>0</v>
      </c>
      <c r="DS100" s="79">
        <v>0</v>
      </c>
      <c r="DT100" s="79">
        <v>0</v>
      </c>
      <c r="DU100" s="79">
        <v>0</v>
      </c>
      <c r="DV100" s="79">
        <v>0</v>
      </c>
      <c r="DW100" s="79">
        <v>0</v>
      </c>
      <c r="DX100" s="79">
        <v>0</v>
      </c>
      <c r="DY100" s="79">
        <v>0</v>
      </c>
      <c r="DZ100" s="79">
        <v>0</v>
      </c>
    </row>
    <row r="101" spans="1:130" x14ac:dyDescent="0.25">
      <c r="A101" s="84" t="s">
        <v>319</v>
      </c>
      <c r="B101" s="135" t="s">
        <v>173</v>
      </c>
      <c r="BN101" s="79">
        <v>17.295504971815099</v>
      </c>
      <c r="BO101" s="79">
        <v>18.400772896126199</v>
      </c>
      <c r="BP101" s="79">
        <v>21.797368012547899</v>
      </c>
      <c r="BQ101" s="79">
        <v>21.894656613846902</v>
      </c>
      <c r="BR101" s="79">
        <v>19.8112434526995</v>
      </c>
      <c r="BS101" s="79">
        <v>25.980230702582698</v>
      </c>
      <c r="BT101" s="79">
        <v>22.8256573392887</v>
      </c>
      <c r="BU101" s="79">
        <v>23.205613545276201</v>
      </c>
      <c r="BV101" s="79">
        <v>21.326758504131401</v>
      </c>
      <c r="BW101" s="79">
        <v>23.813605099952699</v>
      </c>
      <c r="BX101" s="79">
        <v>20.904049786942299</v>
      </c>
      <c r="BY101" s="79">
        <v>17.6865423627209</v>
      </c>
      <c r="BZ101" s="79">
        <v>20.833870387527</v>
      </c>
      <c r="CA101" s="79">
        <v>21.5772991936478</v>
      </c>
      <c r="CB101" s="79">
        <v>16.6592794588645</v>
      </c>
      <c r="CC101" s="79">
        <v>16.709175616989501</v>
      </c>
      <c r="CD101" s="79">
        <v>18.2183590983947</v>
      </c>
      <c r="CE101" s="79">
        <v>19.636006903750602</v>
      </c>
      <c r="CF101" s="79">
        <v>17.645480398846701</v>
      </c>
      <c r="CG101" s="79">
        <v>17.4746261137402</v>
      </c>
      <c r="CH101" s="79">
        <v>17.7293444466602</v>
      </c>
      <c r="CI101" s="79">
        <v>18.78144106573</v>
      </c>
      <c r="CJ101" s="79">
        <v>18.735564588933499</v>
      </c>
      <c r="CK101" s="79">
        <v>18.717098114101301</v>
      </c>
      <c r="CL101" s="79">
        <v>17.3525781309535</v>
      </c>
      <c r="CM101" s="79">
        <v>19.9443486026539</v>
      </c>
      <c r="CN101" s="79">
        <v>15.111765479122599</v>
      </c>
      <c r="CO101" s="79">
        <v>17.299868632750002</v>
      </c>
      <c r="CP101" s="79">
        <v>16.812529849749101</v>
      </c>
      <c r="CQ101" s="79">
        <v>24.1133732185321</v>
      </c>
      <c r="CR101" s="79">
        <v>26.553594023876901</v>
      </c>
      <c r="CS101" s="79">
        <v>40.899266578840503</v>
      </c>
      <c r="CT101" s="79">
        <v>16.961178773786301</v>
      </c>
      <c r="CU101" s="79">
        <v>18.0890182388951</v>
      </c>
      <c r="CV101" s="79">
        <v>19.4538786186952</v>
      </c>
      <c r="CW101" s="79">
        <v>15.724742726931799</v>
      </c>
      <c r="CX101" s="79">
        <v>18.324908134874399</v>
      </c>
      <c r="CY101" s="79">
        <v>16.277509205045099</v>
      </c>
      <c r="CZ101" s="79">
        <v>24.788297304790301</v>
      </c>
      <c r="DA101" s="79">
        <v>18.885605844484498</v>
      </c>
      <c r="DB101" s="79">
        <v>22.676039896287399</v>
      </c>
      <c r="DC101" s="79">
        <v>18.702564061424301</v>
      </c>
      <c r="DD101" s="79">
        <v>16.667652002616201</v>
      </c>
      <c r="DE101" s="79">
        <v>21.5285912180412</v>
      </c>
      <c r="DF101" s="79">
        <v>26.692102805806002</v>
      </c>
      <c r="DG101" s="79">
        <v>32.043927282592499</v>
      </c>
      <c r="DH101" s="79">
        <v>32.533134225527</v>
      </c>
      <c r="DI101" s="79">
        <v>26.6422788845843</v>
      </c>
      <c r="DJ101" s="79">
        <v>26.826030353648299</v>
      </c>
      <c r="DK101" s="79">
        <v>32.435948510541401</v>
      </c>
      <c r="DL101" s="79">
        <v>34.963993369407603</v>
      </c>
      <c r="DM101" s="79">
        <v>32.293085388170603</v>
      </c>
      <c r="DN101" s="79">
        <v>33.036218626329799</v>
      </c>
      <c r="DO101" s="79">
        <v>33.2515472769825</v>
      </c>
      <c r="DP101" s="79">
        <v>6.1717693449384496</v>
      </c>
      <c r="DQ101" s="79">
        <v>30.421446533731402</v>
      </c>
      <c r="DR101" s="79">
        <v>39.8613433571306</v>
      </c>
      <c r="DS101" s="79">
        <v>38.364694552294097</v>
      </c>
      <c r="DT101" s="79">
        <v>38.527554631948902</v>
      </c>
      <c r="DU101" s="79">
        <v>11.822153568238701</v>
      </c>
      <c r="DV101" s="79">
        <v>38.352971637234397</v>
      </c>
      <c r="DW101" s="79">
        <v>39.7106565083552</v>
      </c>
      <c r="DX101" s="79">
        <v>45.542850518488997</v>
      </c>
      <c r="DY101" s="79">
        <v>38.484279505624102</v>
      </c>
      <c r="DZ101" s="79">
        <v>37.4481912579419</v>
      </c>
    </row>
    <row r="102" spans="1:130" x14ac:dyDescent="0.25">
      <c r="A102" s="84" t="s">
        <v>320</v>
      </c>
      <c r="B102" s="122" t="s">
        <v>128</v>
      </c>
      <c r="BN102" s="79">
        <v>23.024317614853899</v>
      </c>
      <c r="BO102" s="79">
        <v>24.617652579941701</v>
      </c>
      <c r="BP102" s="79">
        <v>26.813285980194699</v>
      </c>
      <c r="BQ102" s="79">
        <v>27.4394548007906</v>
      </c>
      <c r="BR102" s="79">
        <v>25.8372264828003</v>
      </c>
      <c r="BS102" s="79">
        <v>31.2874080531776</v>
      </c>
      <c r="BT102" s="79">
        <v>28.2782196758704</v>
      </c>
      <c r="BU102" s="79">
        <v>29.3526087403914</v>
      </c>
      <c r="BV102" s="79">
        <v>26.611787642119999</v>
      </c>
      <c r="BW102" s="79">
        <v>30.217240893621302</v>
      </c>
      <c r="BX102" s="79">
        <v>27.231996539297</v>
      </c>
      <c r="BY102" s="79">
        <v>23.324540154666799</v>
      </c>
      <c r="BZ102" s="79">
        <v>27.728778113404498</v>
      </c>
      <c r="CA102" s="79">
        <v>28.189396435647701</v>
      </c>
      <c r="CB102" s="79">
        <v>22.9762841082972</v>
      </c>
      <c r="CC102" s="79">
        <v>24.2355990941508</v>
      </c>
      <c r="CD102" s="79">
        <v>25.125738944877</v>
      </c>
      <c r="CE102" s="79">
        <v>28.03420386482</v>
      </c>
      <c r="CF102" s="79">
        <v>25.7222636412423</v>
      </c>
      <c r="CG102" s="79">
        <v>25.4875045411471</v>
      </c>
      <c r="CH102" s="79">
        <v>25.408905274825901</v>
      </c>
      <c r="CI102" s="79">
        <v>27.155418802536499</v>
      </c>
      <c r="CJ102" s="79">
        <v>26.782825942978</v>
      </c>
      <c r="CK102" s="79">
        <v>27.220779647217999</v>
      </c>
      <c r="CL102" s="79">
        <v>26.617245558287902</v>
      </c>
      <c r="CM102" s="79">
        <v>28.705726837280402</v>
      </c>
      <c r="CN102" s="79">
        <v>26.587593834901899</v>
      </c>
      <c r="CO102" s="79">
        <v>27.946529446467501</v>
      </c>
      <c r="CP102" s="79">
        <v>28.1091880746113</v>
      </c>
      <c r="CQ102" s="79">
        <v>36.0033688588993</v>
      </c>
      <c r="CR102" s="79">
        <v>37.980956505290301</v>
      </c>
      <c r="CS102" s="79">
        <v>51.537809939010003</v>
      </c>
      <c r="CT102" s="79">
        <v>28.9480353159408</v>
      </c>
      <c r="CU102" s="79">
        <v>28.8080701938663</v>
      </c>
      <c r="CV102" s="79">
        <v>30.344569829923099</v>
      </c>
      <c r="CW102" s="79">
        <v>28.991245891354101</v>
      </c>
      <c r="CX102" s="79">
        <v>29.124379088180799</v>
      </c>
      <c r="CY102" s="79">
        <v>28.3272622471113</v>
      </c>
      <c r="CZ102" s="79">
        <v>36.080977594211497</v>
      </c>
      <c r="DA102" s="79">
        <v>35.4051712733486</v>
      </c>
      <c r="DB102" s="79">
        <v>32.973052003614498</v>
      </c>
      <c r="DC102" s="79">
        <v>29.3584093990677</v>
      </c>
      <c r="DD102" s="79">
        <v>30.245765849005998</v>
      </c>
      <c r="DE102" s="79">
        <v>32.700397765271902</v>
      </c>
      <c r="DF102" s="79">
        <v>37.118163999447503</v>
      </c>
      <c r="DG102" s="79">
        <v>41.329885696023702</v>
      </c>
      <c r="DH102" s="79">
        <v>44.099170870647903</v>
      </c>
      <c r="DI102" s="79">
        <v>38.761756910442003</v>
      </c>
      <c r="DJ102" s="79">
        <v>38.455062894255498</v>
      </c>
      <c r="DK102" s="79">
        <v>42.418005661169701</v>
      </c>
      <c r="DL102" s="79">
        <v>45.440585924525401</v>
      </c>
      <c r="DM102" s="79">
        <v>42.852370121770498</v>
      </c>
      <c r="DN102" s="79">
        <v>43.403152883560402</v>
      </c>
      <c r="DO102" s="79">
        <v>43.4104993832376</v>
      </c>
      <c r="DP102" s="79">
        <v>49.054378222636601</v>
      </c>
      <c r="DQ102" s="79">
        <v>40.518959284427702</v>
      </c>
      <c r="DR102" s="79">
        <v>49.7017317835098</v>
      </c>
      <c r="DS102" s="79">
        <v>49.279015880157701</v>
      </c>
      <c r="DT102" s="79">
        <v>48.926988190992802</v>
      </c>
      <c r="DU102" s="79">
        <v>46.691665341098897</v>
      </c>
      <c r="DV102" s="79">
        <v>49.3632252660883</v>
      </c>
      <c r="DW102" s="79">
        <v>50.882280971901501</v>
      </c>
      <c r="DX102" s="79">
        <v>57.832024668053002</v>
      </c>
      <c r="DY102" s="79">
        <v>51.424463861785497</v>
      </c>
      <c r="DZ102" s="79">
        <v>49.611508807800199</v>
      </c>
    </row>
    <row r="103" spans="1:130" x14ac:dyDescent="0.25">
      <c r="A103" s="84" t="s">
        <v>321</v>
      </c>
      <c r="B103" s="123" t="s">
        <v>72</v>
      </c>
      <c r="BN103" s="79">
        <v>0</v>
      </c>
      <c r="BO103" s="79">
        <v>1.9616909650000001</v>
      </c>
      <c r="BP103" s="79">
        <v>0.22900000000000001</v>
      </c>
      <c r="BQ103" s="79">
        <v>0.05</v>
      </c>
      <c r="BR103" s="79">
        <v>0.10100000000000001</v>
      </c>
      <c r="BS103" s="79">
        <v>5.8511500000000001E-2</v>
      </c>
      <c r="BT103" s="79">
        <v>0.77537800000000001</v>
      </c>
      <c r="BU103" s="79">
        <v>0.15919289</v>
      </c>
      <c r="BV103" s="79">
        <v>0.51263000000000003</v>
      </c>
      <c r="BW103" s="79">
        <v>0.106783</v>
      </c>
      <c r="BX103" s="79">
        <v>6.3500000000000001E-2</v>
      </c>
      <c r="BY103" s="79">
        <v>0</v>
      </c>
      <c r="BZ103" s="79">
        <v>0</v>
      </c>
      <c r="CA103" s="79">
        <v>0.106783</v>
      </c>
      <c r="CB103" s="79">
        <v>6.3500000000000001E-2</v>
      </c>
      <c r="CC103" s="79">
        <v>0</v>
      </c>
      <c r="CD103" s="79">
        <v>0.1065</v>
      </c>
      <c r="CE103" s="79">
        <v>0</v>
      </c>
      <c r="CF103" s="79">
        <v>0.18</v>
      </c>
      <c r="CG103" s="79">
        <v>9.0749999999999997E-2</v>
      </c>
      <c r="CH103" s="79">
        <v>0</v>
      </c>
      <c r="CI103" s="79">
        <v>0.16400000000000001</v>
      </c>
      <c r="CJ103" s="79">
        <v>0</v>
      </c>
      <c r="CK103" s="79">
        <v>0</v>
      </c>
      <c r="CL103" s="79">
        <v>0</v>
      </c>
      <c r="CM103" s="79">
        <v>0</v>
      </c>
      <c r="CN103" s="79">
        <v>0</v>
      </c>
      <c r="CO103" s="79">
        <v>0</v>
      </c>
      <c r="CP103" s="79">
        <v>0</v>
      </c>
      <c r="CQ103" s="79">
        <v>6.45</v>
      </c>
      <c r="CR103" s="79">
        <v>0.32500000000000001</v>
      </c>
      <c r="CS103" s="79">
        <v>0.1</v>
      </c>
      <c r="CT103" s="79">
        <v>0</v>
      </c>
      <c r="CU103" s="79">
        <v>0</v>
      </c>
      <c r="CV103" s="79">
        <v>0</v>
      </c>
      <c r="CW103" s="79">
        <v>0</v>
      </c>
      <c r="CX103" s="79">
        <v>0</v>
      </c>
      <c r="CY103" s="79">
        <v>0</v>
      </c>
      <c r="CZ103" s="79">
        <v>0</v>
      </c>
      <c r="DA103" s="79">
        <v>0</v>
      </c>
      <c r="DB103" s="79">
        <v>0</v>
      </c>
      <c r="DC103" s="79">
        <v>0</v>
      </c>
      <c r="DD103" s="79">
        <v>0</v>
      </c>
      <c r="DE103" s="79">
        <v>0</v>
      </c>
      <c r="DF103" s="79">
        <v>0.60899999999999999</v>
      </c>
      <c r="DG103" s="79">
        <v>7.3793480000000002</v>
      </c>
      <c r="DH103" s="79">
        <v>3.2602500000000001</v>
      </c>
      <c r="DI103" s="79">
        <v>0</v>
      </c>
      <c r="DJ103" s="79">
        <v>0.96099999999999997</v>
      </c>
      <c r="DK103" s="79">
        <v>0.74450000000000005</v>
      </c>
      <c r="DL103" s="79">
        <v>2.516</v>
      </c>
      <c r="DM103" s="79">
        <v>0.79049999999999998</v>
      </c>
      <c r="DN103" s="79">
        <v>0.88381881500000004</v>
      </c>
      <c r="DO103" s="79">
        <v>0.95808525</v>
      </c>
      <c r="DP103" s="79">
        <v>2.65</v>
      </c>
      <c r="DQ103" s="79">
        <v>1.748</v>
      </c>
      <c r="DR103" s="79">
        <v>5.0500000000000003E-2</v>
      </c>
      <c r="DS103" s="79">
        <v>0</v>
      </c>
      <c r="DT103" s="79">
        <v>0</v>
      </c>
      <c r="DU103" s="79">
        <v>0.02</v>
      </c>
      <c r="DV103" s="79">
        <v>0</v>
      </c>
      <c r="DW103" s="79">
        <v>2.5000000000000001E-2</v>
      </c>
      <c r="DX103" s="79">
        <v>0</v>
      </c>
      <c r="DY103" s="79">
        <v>0</v>
      </c>
      <c r="DZ103" s="79">
        <v>0</v>
      </c>
    </row>
    <row r="104" spans="1:130" x14ac:dyDescent="0.25">
      <c r="A104" s="84" t="s">
        <v>322</v>
      </c>
      <c r="B104" s="123" t="s">
        <v>174</v>
      </c>
      <c r="BN104" s="79">
        <v>23.024317614853899</v>
      </c>
      <c r="BO104" s="79">
        <v>22.655961614941699</v>
      </c>
      <c r="BP104" s="79">
        <v>26.5842859801947</v>
      </c>
      <c r="BQ104" s="79">
        <v>27.389454800790599</v>
      </c>
      <c r="BR104" s="79">
        <v>25.736226482800198</v>
      </c>
      <c r="BS104" s="79">
        <v>31.228896553177499</v>
      </c>
      <c r="BT104" s="79">
        <v>27.5028416758704</v>
      </c>
      <c r="BU104" s="79">
        <v>29.1934158503914</v>
      </c>
      <c r="BV104" s="79">
        <v>26.099157642120002</v>
      </c>
      <c r="BW104" s="79">
        <v>30.110457893621302</v>
      </c>
      <c r="BX104" s="79">
        <v>27.1684965392969</v>
      </c>
      <c r="BY104" s="79">
        <v>23.324540154666799</v>
      </c>
      <c r="BZ104" s="79">
        <v>27.728778113404601</v>
      </c>
      <c r="CA104" s="79">
        <v>28.082613435647701</v>
      </c>
      <c r="CB104" s="79">
        <v>22.9127841082971</v>
      </c>
      <c r="CC104" s="79">
        <v>24.2355990941508</v>
      </c>
      <c r="CD104" s="79">
        <v>25.019238944876999</v>
      </c>
      <c r="CE104" s="79">
        <v>28.03420386482</v>
      </c>
      <c r="CF104" s="79">
        <v>25.5422636412424</v>
      </c>
      <c r="CG104" s="79">
        <v>25.3967545411471</v>
      </c>
      <c r="CH104" s="79">
        <v>25.408905274825901</v>
      </c>
      <c r="CI104" s="79">
        <v>26.991418802536501</v>
      </c>
      <c r="CJ104" s="79">
        <v>26.782825942978</v>
      </c>
      <c r="CK104" s="79">
        <v>27.220779647217999</v>
      </c>
      <c r="CL104" s="79">
        <v>26.617245558287902</v>
      </c>
      <c r="CM104" s="79">
        <v>28.705726837280402</v>
      </c>
      <c r="CN104" s="79">
        <v>26.587593834901899</v>
      </c>
      <c r="CO104" s="79">
        <v>27.946529446467402</v>
      </c>
      <c r="CP104" s="79">
        <v>28.1091880746113</v>
      </c>
      <c r="CQ104" s="79">
        <v>29.5533688588994</v>
      </c>
      <c r="CR104" s="79">
        <v>37.655956505290298</v>
      </c>
      <c r="CS104" s="79">
        <v>51.437809939010002</v>
      </c>
      <c r="CT104" s="79">
        <v>28.9480353159408</v>
      </c>
      <c r="CU104" s="79">
        <v>28.8080701938663</v>
      </c>
      <c r="CV104" s="79">
        <v>30.344569829923199</v>
      </c>
      <c r="CW104" s="79">
        <v>28.991245891354101</v>
      </c>
      <c r="CX104" s="79">
        <v>29.124379088180799</v>
      </c>
      <c r="CY104" s="79">
        <v>28.3272622471113</v>
      </c>
      <c r="CZ104" s="79">
        <v>36.080977594211497</v>
      </c>
      <c r="DA104" s="79">
        <v>35.4051712733486</v>
      </c>
      <c r="DB104" s="79">
        <v>32.973052003614498</v>
      </c>
      <c r="DC104" s="79">
        <v>29.3584093990677</v>
      </c>
      <c r="DD104" s="79">
        <v>30.245765849005998</v>
      </c>
      <c r="DE104" s="79">
        <v>32.700397765271902</v>
      </c>
      <c r="DF104" s="79">
        <v>36.509163999447502</v>
      </c>
      <c r="DG104" s="79">
        <v>33.950537696023702</v>
      </c>
      <c r="DH104" s="79">
        <v>40.838920870647897</v>
      </c>
      <c r="DI104" s="79">
        <v>38.761756910442003</v>
      </c>
      <c r="DJ104" s="79">
        <v>37.494062894255499</v>
      </c>
      <c r="DK104" s="79">
        <v>41.6735056611696</v>
      </c>
      <c r="DL104" s="79">
        <v>42.924585924525402</v>
      </c>
      <c r="DM104" s="79">
        <v>42.061870121770497</v>
      </c>
      <c r="DN104" s="79">
        <v>42.519334068560397</v>
      </c>
      <c r="DO104" s="79">
        <v>42.452414133237703</v>
      </c>
      <c r="DP104" s="79">
        <v>46.404378222636502</v>
      </c>
      <c r="DQ104" s="79">
        <v>38.770959284427697</v>
      </c>
      <c r="DR104" s="79">
        <v>49.6512317835098</v>
      </c>
      <c r="DS104" s="79">
        <v>49.279015880157701</v>
      </c>
      <c r="DT104" s="79">
        <v>48.926988190992802</v>
      </c>
      <c r="DU104" s="79">
        <v>46.671665341098901</v>
      </c>
      <c r="DV104" s="79">
        <v>49.3632252660883</v>
      </c>
      <c r="DW104" s="79">
        <v>50.857280971901503</v>
      </c>
      <c r="DX104" s="79">
        <v>57.832024668053002</v>
      </c>
      <c r="DY104" s="79">
        <v>51.424463861785497</v>
      </c>
      <c r="DZ104" s="79">
        <v>49.611508807800199</v>
      </c>
    </row>
    <row r="105" spans="1:130" x14ac:dyDescent="0.25">
      <c r="A105" s="84" t="s">
        <v>323</v>
      </c>
      <c r="B105" s="124" t="s">
        <v>175</v>
      </c>
      <c r="BN105" s="79">
        <v>16.071523234507499</v>
      </c>
      <c r="BO105" s="79">
        <v>16.9386166252187</v>
      </c>
      <c r="BP105" s="79">
        <v>21.290320296965799</v>
      </c>
      <c r="BQ105" s="79">
        <v>21.920431946246701</v>
      </c>
      <c r="BR105" s="79">
        <v>18.369685729483301</v>
      </c>
      <c r="BS105" s="79">
        <v>18.159813957870199</v>
      </c>
      <c r="BT105" s="79">
        <v>18.0567463437913</v>
      </c>
      <c r="BU105" s="79">
        <v>21.190814061067599</v>
      </c>
      <c r="BV105" s="79">
        <v>18.6216520477176</v>
      </c>
      <c r="BW105" s="79">
        <v>17.2198969526588</v>
      </c>
      <c r="BX105" s="79">
        <v>18.866448338246201</v>
      </c>
      <c r="BY105" s="79">
        <v>18.258046983978701</v>
      </c>
      <c r="BZ105" s="79">
        <v>18.516987834111902</v>
      </c>
      <c r="CA105" s="79">
        <v>19.8312910112348</v>
      </c>
      <c r="CB105" s="79">
        <v>17.518169294060201</v>
      </c>
      <c r="CC105" s="79">
        <v>17.721689048855499</v>
      </c>
      <c r="CD105" s="79">
        <v>17.519448022784001</v>
      </c>
      <c r="CE105" s="79">
        <v>17.175920662147401</v>
      </c>
      <c r="CF105" s="79">
        <v>17.420471720582999</v>
      </c>
      <c r="CG105" s="79">
        <v>19.9283604646903</v>
      </c>
      <c r="CH105" s="79">
        <v>18.243130682799901</v>
      </c>
      <c r="CI105" s="79">
        <v>18.2812859239956</v>
      </c>
      <c r="CJ105" s="79">
        <v>20.3279188993119</v>
      </c>
      <c r="CK105" s="79">
        <v>21.124572617754598</v>
      </c>
      <c r="CL105" s="79">
        <v>19.2791048526521</v>
      </c>
      <c r="CM105" s="79">
        <v>21.529538159909801</v>
      </c>
      <c r="CN105" s="79">
        <v>20.322096949718802</v>
      </c>
      <c r="CO105" s="79">
        <v>21.2558250755011</v>
      </c>
      <c r="CP105" s="79">
        <v>20.902012801878101</v>
      </c>
      <c r="CQ105" s="79">
        <v>21.026562072216201</v>
      </c>
      <c r="CR105" s="79">
        <v>21.0411892614751</v>
      </c>
      <c r="CS105" s="79">
        <v>31.343733045737</v>
      </c>
      <c r="CT105" s="79">
        <v>20.940113172659998</v>
      </c>
      <c r="CU105" s="79">
        <v>21.5047317147706</v>
      </c>
      <c r="CV105" s="79">
        <v>23.1886368448531</v>
      </c>
      <c r="CW105" s="79">
        <v>22.223525064838601</v>
      </c>
      <c r="CX105" s="79">
        <v>20.284894298769402</v>
      </c>
      <c r="CY105" s="79">
        <v>21.5752591692418</v>
      </c>
      <c r="CZ105" s="79">
        <v>22.987940903674001</v>
      </c>
      <c r="DA105" s="79">
        <v>25.307134912349401</v>
      </c>
      <c r="DB105" s="79">
        <v>23.359412777602898</v>
      </c>
      <c r="DC105" s="79">
        <v>23.126787589608899</v>
      </c>
      <c r="DD105" s="79">
        <v>23.368596583783201</v>
      </c>
      <c r="DE105" s="79">
        <v>24.604443667491601</v>
      </c>
      <c r="DF105" s="79">
        <v>25.884831450188099</v>
      </c>
      <c r="DG105" s="79">
        <v>27.477139291426798</v>
      </c>
      <c r="DH105" s="79">
        <v>33.744542225562498</v>
      </c>
      <c r="DI105" s="79">
        <v>31.219596950719001</v>
      </c>
      <c r="DJ105" s="79">
        <v>29.920645776873599</v>
      </c>
      <c r="DK105" s="79">
        <v>33.744355022551801</v>
      </c>
      <c r="DL105" s="79">
        <v>35.416947711435</v>
      </c>
      <c r="DM105" s="79">
        <v>33.920438986317599</v>
      </c>
      <c r="DN105" s="79">
        <v>35.038918756226899</v>
      </c>
      <c r="DO105" s="79">
        <v>34.477208308591798</v>
      </c>
      <c r="DP105" s="79">
        <v>36.763908255703598</v>
      </c>
      <c r="DQ105" s="79">
        <v>33.779307900287797</v>
      </c>
      <c r="DR105" s="79">
        <v>35.946771809043</v>
      </c>
      <c r="DS105" s="79">
        <v>37.981481855177499</v>
      </c>
      <c r="DT105" s="79">
        <v>35.9302937494679</v>
      </c>
      <c r="DU105" s="79">
        <v>37.351106577916703</v>
      </c>
      <c r="DV105" s="79">
        <v>35.710720123667798</v>
      </c>
      <c r="DW105" s="79">
        <v>38.359129099765902</v>
      </c>
      <c r="DX105" s="79">
        <v>38.164732500095198</v>
      </c>
      <c r="DY105" s="79">
        <v>39.557511431987301</v>
      </c>
      <c r="DZ105" s="79">
        <v>37.012846400466401</v>
      </c>
    </row>
    <row r="106" spans="1:130" x14ac:dyDescent="0.25">
      <c r="A106" s="84" t="s">
        <v>324</v>
      </c>
      <c r="B106" s="124" t="s">
        <v>176</v>
      </c>
      <c r="BN106" s="79">
        <v>6.9527943803463499</v>
      </c>
      <c r="BO106" s="79">
        <v>5.7173449897229496</v>
      </c>
      <c r="BP106" s="79">
        <v>5.2939656832289499</v>
      </c>
      <c r="BQ106" s="79">
        <v>5.4690228545439501</v>
      </c>
      <c r="BR106" s="79">
        <v>7.3665407533170004</v>
      </c>
      <c r="BS106" s="79">
        <v>13.0690825953073</v>
      </c>
      <c r="BT106" s="79">
        <v>9.4460953320791994</v>
      </c>
      <c r="BU106" s="79">
        <v>8.0026017893238492</v>
      </c>
      <c r="BV106" s="79">
        <v>7.4775055944022997</v>
      </c>
      <c r="BW106" s="79">
        <v>12.8905609409625</v>
      </c>
      <c r="BX106" s="79">
        <v>8.3020482010508001</v>
      </c>
      <c r="BY106" s="79">
        <v>5.0664931706880001</v>
      </c>
      <c r="BZ106" s="79">
        <v>9.2117902792926998</v>
      </c>
      <c r="CA106" s="79">
        <v>8.2513224244128001</v>
      </c>
      <c r="CB106" s="79">
        <v>5.3946148142369497</v>
      </c>
      <c r="CC106" s="79">
        <v>6.5139100452953</v>
      </c>
      <c r="CD106" s="79">
        <v>7.4997909220930499</v>
      </c>
      <c r="CE106" s="79">
        <v>10.858283202672601</v>
      </c>
      <c r="CF106" s="79">
        <v>8.1217919206594509</v>
      </c>
      <c r="CG106" s="79">
        <v>5.4683940764566996</v>
      </c>
      <c r="CH106" s="79">
        <v>7.1657745920261</v>
      </c>
      <c r="CI106" s="79">
        <v>8.7101328785409002</v>
      </c>
      <c r="CJ106" s="79">
        <v>6.4549070436660996</v>
      </c>
      <c r="CK106" s="79">
        <v>6.0962070294634501</v>
      </c>
      <c r="CL106" s="79">
        <v>7.3381407056357997</v>
      </c>
      <c r="CM106" s="79">
        <v>7.1761886773706998</v>
      </c>
      <c r="CN106" s="79">
        <v>6.2654968851830999</v>
      </c>
      <c r="CO106" s="79">
        <v>6.6907043709662997</v>
      </c>
      <c r="CP106" s="79">
        <v>7.2071752727332496</v>
      </c>
      <c r="CQ106" s="79">
        <v>8.5268067866831991</v>
      </c>
      <c r="CR106" s="79">
        <v>16.614767243815301</v>
      </c>
      <c r="CS106" s="79">
        <v>20.094076893272899</v>
      </c>
      <c r="CT106" s="79">
        <v>8.0079221432807497</v>
      </c>
      <c r="CU106" s="79">
        <v>7.3033384790956504</v>
      </c>
      <c r="CV106" s="79">
        <v>7.1559329850700504</v>
      </c>
      <c r="CW106" s="79">
        <v>6.7677208265155002</v>
      </c>
      <c r="CX106" s="79">
        <v>8.8394847894114505</v>
      </c>
      <c r="CY106" s="79">
        <v>6.7520030778694498</v>
      </c>
      <c r="CZ106" s="79">
        <v>13.0930366905376</v>
      </c>
      <c r="DA106" s="79">
        <v>10.0980363609993</v>
      </c>
      <c r="DB106" s="79">
        <v>9.6136392260115997</v>
      </c>
      <c r="DC106" s="79">
        <v>6.2316218094587503</v>
      </c>
      <c r="DD106" s="79">
        <v>6.8771692652227996</v>
      </c>
      <c r="DE106" s="79">
        <v>8.0959540977803499</v>
      </c>
      <c r="DF106" s="79">
        <v>10.6243325492593</v>
      </c>
      <c r="DG106" s="79">
        <v>6.4733984045969004</v>
      </c>
      <c r="DH106" s="79">
        <v>7.0943786450854001</v>
      </c>
      <c r="DI106" s="79">
        <v>7.5421599597229996</v>
      </c>
      <c r="DJ106" s="79">
        <v>7.5734171173819496</v>
      </c>
      <c r="DK106" s="79">
        <v>7.9291506386178998</v>
      </c>
      <c r="DL106" s="79">
        <v>7.5076382130903001</v>
      </c>
      <c r="DM106" s="79">
        <v>8.1414311354527999</v>
      </c>
      <c r="DN106" s="79">
        <v>7.4804153123335002</v>
      </c>
      <c r="DO106" s="79">
        <v>7.9752058246458999</v>
      </c>
      <c r="DP106" s="79">
        <v>9.6404699669328995</v>
      </c>
      <c r="DQ106" s="79">
        <v>4.9916513841399501</v>
      </c>
      <c r="DR106" s="79">
        <v>13.704459974466801</v>
      </c>
      <c r="DS106" s="79">
        <v>11.2975340249802</v>
      </c>
      <c r="DT106" s="79">
        <v>12.9966944415249</v>
      </c>
      <c r="DU106" s="79">
        <v>9.3205587631822002</v>
      </c>
      <c r="DV106" s="79">
        <v>13.652505142420599</v>
      </c>
      <c r="DW106" s="79">
        <v>12.4981518721358</v>
      </c>
      <c r="DX106" s="79">
        <v>19.6672921679578</v>
      </c>
      <c r="DY106" s="79">
        <v>11.866952429798101</v>
      </c>
      <c r="DZ106" s="79">
        <v>12.598662407333901</v>
      </c>
    </row>
    <row r="107" spans="1:130" x14ac:dyDescent="0.25">
      <c r="A107" s="84" t="s">
        <v>325</v>
      </c>
      <c r="B107" s="122" t="s">
        <v>129</v>
      </c>
      <c r="BN107" s="79">
        <v>5.7288126430387498</v>
      </c>
      <c r="BO107" s="79">
        <v>6.2168796838155496</v>
      </c>
      <c r="BP107" s="79">
        <v>5.0159179676468</v>
      </c>
      <c r="BQ107" s="79">
        <v>5.5447981869436997</v>
      </c>
      <c r="BR107" s="79">
        <v>6.0259830301008002</v>
      </c>
      <c r="BS107" s="79">
        <v>5.3071773505948503</v>
      </c>
      <c r="BT107" s="79">
        <v>5.4525623365817504</v>
      </c>
      <c r="BU107" s="79">
        <v>6.1469951951153003</v>
      </c>
      <c r="BV107" s="79">
        <v>5.2850291379885501</v>
      </c>
      <c r="BW107" s="79">
        <v>6.40363579366855</v>
      </c>
      <c r="BX107" s="79">
        <v>6.3279467523547002</v>
      </c>
      <c r="BY107" s="79">
        <v>5.6379977919458497</v>
      </c>
      <c r="BZ107" s="79">
        <v>6.8949077258775997</v>
      </c>
      <c r="CA107" s="79">
        <v>6.6120972419998996</v>
      </c>
      <c r="CB107" s="79">
        <v>6.3170046494326</v>
      </c>
      <c r="CC107" s="79">
        <v>7.5264234771612504</v>
      </c>
      <c r="CD107" s="79">
        <v>6.9073798464823497</v>
      </c>
      <c r="CE107" s="79">
        <v>8.3981969610694005</v>
      </c>
      <c r="CF107" s="79">
        <v>8.0767832423956492</v>
      </c>
      <c r="CG107" s="79">
        <v>8.0128784274068003</v>
      </c>
      <c r="CH107" s="79">
        <v>7.6795608281657</v>
      </c>
      <c r="CI107" s="79">
        <v>8.3739777368064505</v>
      </c>
      <c r="CJ107" s="79">
        <v>8.0472613540444495</v>
      </c>
      <c r="CK107" s="79">
        <v>8.5036815331168505</v>
      </c>
      <c r="CL107" s="79">
        <v>9.2646674273343006</v>
      </c>
      <c r="CM107" s="79">
        <v>8.7613782346265499</v>
      </c>
      <c r="CN107" s="79">
        <v>11.475828355779299</v>
      </c>
      <c r="CO107" s="79">
        <v>10.6466608137174</v>
      </c>
      <c r="CP107" s="79">
        <v>11.296658224862201</v>
      </c>
      <c r="CQ107" s="79">
        <v>11.8899956403672</v>
      </c>
      <c r="CR107" s="79">
        <v>11.4273624814135</v>
      </c>
      <c r="CS107" s="79">
        <v>10.638543360169299</v>
      </c>
      <c r="CT107" s="79">
        <v>11.9868565421546</v>
      </c>
      <c r="CU107" s="79">
        <v>10.7190519549711</v>
      </c>
      <c r="CV107" s="79">
        <v>10.8906912112279</v>
      </c>
      <c r="CW107" s="79">
        <v>13.2665031644223</v>
      </c>
      <c r="CX107" s="79">
        <v>10.7994709533064</v>
      </c>
      <c r="CY107" s="79">
        <v>12.0497530420662</v>
      </c>
      <c r="CZ107" s="79">
        <v>11.2926802894213</v>
      </c>
      <c r="DA107" s="79">
        <v>16.519565428864102</v>
      </c>
      <c r="DB107" s="79">
        <v>10.2970121073272</v>
      </c>
      <c r="DC107" s="79">
        <v>10.655845337643299</v>
      </c>
      <c r="DD107" s="79">
        <v>13.578113846389799</v>
      </c>
      <c r="DE107" s="79">
        <v>11.1718065472307</v>
      </c>
      <c r="DF107" s="79">
        <v>10.4260611936415</v>
      </c>
      <c r="DG107" s="79">
        <v>9.2859584134311994</v>
      </c>
      <c r="DH107" s="79">
        <v>11.566036645120899</v>
      </c>
      <c r="DI107" s="79">
        <v>12.1194780258576</v>
      </c>
      <c r="DJ107" s="79">
        <v>11.6290325406072</v>
      </c>
      <c r="DK107" s="79">
        <v>9.9820571506282505</v>
      </c>
      <c r="DL107" s="79">
        <v>10.476592555117699</v>
      </c>
      <c r="DM107" s="79">
        <v>10.559284733599901</v>
      </c>
      <c r="DN107" s="79">
        <v>10.3669342572306</v>
      </c>
      <c r="DO107" s="79">
        <v>10.1589521062551</v>
      </c>
      <c r="DP107" s="79">
        <v>42.882608877698097</v>
      </c>
      <c r="DQ107" s="79">
        <v>10.0975127506963</v>
      </c>
      <c r="DR107" s="79">
        <v>9.8403884263791994</v>
      </c>
      <c r="DS107" s="79">
        <v>10.9143213278636</v>
      </c>
      <c r="DT107" s="79">
        <v>10.399433559043899</v>
      </c>
      <c r="DU107" s="79">
        <v>34.8695117728602</v>
      </c>
      <c r="DV107" s="79">
        <v>11.0102536288541</v>
      </c>
      <c r="DW107" s="79">
        <v>11.1716244635466</v>
      </c>
      <c r="DX107" s="79">
        <v>12.289174149563999</v>
      </c>
      <c r="DY107" s="79">
        <v>12.9401843561613</v>
      </c>
      <c r="DZ107" s="79">
        <v>12.1633175498584</v>
      </c>
    </row>
    <row r="108" spans="1:130" x14ac:dyDescent="0.25">
      <c r="A108" s="84" t="s">
        <v>326</v>
      </c>
      <c r="B108" s="123" t="s">
        <v>72</v>
      </c>
      <c r="BN108" s="79">
        <v>0.60605610499999996</v>
      </c>
      <c r="BO108" s="79">
        <v>1.74336822</v>
      </c>
      <c r="BP108" s="79">
        <v>0.452544375</v>
      </c>
      <c r="BQ108" s="79">
        <v>1.041113475</v>
      </c>
      <c r="BR108" s="79">
        <v>1.151209675</v>
      </c>
      <c r="BS108" s="79">
        <v>0.77263127499999995</v>
      </c>
      <c r="BT108" s="79">
        <v>1.0844185150000001</v>
      </c>
      <c r="BU108" s="79">
        <v>1.3582320750000001</v>
      </c>
      <c r="BV108" s="79">
        <v>0.50054564499999998</v>
      </c>
      <c r="BW108" s="79">
        <v>1.3233096049999999</v>
      </c>
      <c r="BX108" s="79">
        <v>1.3050425999999999</v>
      </c>
      <c r="BY108" s="79">
        <v>0.43687450500000002</v>
      </c>
      <c r="BZ108" s="79">
        <v>0.96214937499999997</v>
      </c>
      <c r="CA108" s="79">
        <v>1.3014603549999999</v>
      </c>
      <c r="CB108" s="79">
        <v>0.63687333000000002</v>
      </c>
      <c r="CC108" s="79">
        <v>1.2262222599999999</v>
      </c>
      <c r="CD108" s="79">
        <v>0.56810184500000005</v>
      </c>
      <c r="CE108" s="79">
        <v>2.0436543199999999</v>
      </c>
      <c r="CF108" s="79">
        <v>1.26762552</v>
      </c>
      <c r="CG108" s="79">
        <v>0.79121647500000003</v>
      </c>
      <c r="CH108" s="79">
        <v>0.577560195</v>
      </c>
      <c r="CI108" s="79">
        <v>2.40559842</v>
      </c>
      <c r="CJ108" s="79">
        <v>0.87234301999999997</v>
      </c>
      <c r="CK108" s="79">
        <v>0.45678542</v>
      </c>
      <c r="CL108" s="79">
        <v>0.63830056999999996</v>
      </c>
      <c r="CM108" s="79">
        <v>0.46706189999999997</v>
      </c>
      <c r="CN108" s="79">
        <v>2.0578338249999999</v>
      </c>
      <c r="CO108" s="79">
        <v>0.41959370000000001</v>
      </c>
      <c r="CP108" s="79">
        <v>0.61288635000000002</v>
      </c>
      <c r="CQ108" s="79">
        <v>1.5901287900000001</v>
      </c>
      <c r="CR108" s="79">
        <v>1.1643914849999999</v>
      </c>
      <c r="CS108" s="79">
        <v>9.7359950000000001E-2</v>
      </c>
      <c r="CT108" s="79">
        <v>1.0080887999999999</v>
      </c>
      <c r="CU108" s="79">
        <v>0.88620565500000004</v>
      </c>
      <c r="CV108" s="79">
        <v>0.93571555500000003</v>
      </c>
      <c r="CW108" s="79">
        <v>2.6566512449999999</v>
      </c>
      <c r="CX108" s="79">
        <v>0.70898449500000005</v>
      </c>
      <c r="CY108" s="79">
        <v>2.2148235999999999</v>
      </c>
      <c r="CZ108" s="79">
        <v>1.4532549699999999</v>
      </c>
      <c r="DA108" s="79">
        <v>6.9986008850000001</v>
      </c>
      <c r="DB108" s="79">
        <v>0.63771217000000002</v>
      </c>
      <c r="DC108" s="79">
        <v>1.1055642299999999</v>
      </c>
      <c r="DD108" s="79">
        <v>3.9646399074000001</v>
      </c>
      <c r="DE108" s="79">
        <v>1.7387410299999999</v>
      </c>
      <c r="DF108" s="79">
        <v>1.4559656864499999</v>
      </c>
      <c r="DG108" s="79">
        <v>1.058105375</v>
      </c>
      <c r="DH108" s="79">
        <v>1.1333695179000001</v>
      </c>
      <c r="DI108" s="79">
        <v>1.34512484</v>
      </c>
      <c r="DJ108" s="79">
        <v>1.25673313</v>
      </c>
      <c r="DK108" s="79">
        <v>0.55267813499999996</v>
      </c>
      <c r="DL108" s="79">
        <v>1.432302448</v>
      </c>
      <c r="DM108" s="79">
        <v>1.22226711</v>
      </c>
      <c r="DN108" s="79">
        <v>1.3702623</v>
      </c>
      <c r="DO108" s="79">
        <v>0.83000324999999997</v>
      </c>
      <c r="DP108" s="79">
        <v>33.661197315000003</v>
      </c>
      <c r="DQ108" s="79">
        <v>0.23403874</v>
      </c>
      <c r="DR108" s="79">
        <v>0.69542380815000004</v>
      </c>
      <c r="DS108" s="79">
        <v>1.49521763</v>
      </c>
      <c r="DT108" s="79">
        <v>0.96051604499999998</v>
      </c>
      <c r="DU108" s="79">
        <v>9.7623317299999997</v>
      </c>
      <c r="DV108" s="79">
        <v>1.2667582900000001</v>
      </c>
      <c r="DW108" s="79">
        <v>1.2887366250000001</v>
      </c>
      <c r="DX108" s="79">
        <v>2.107150195</v>
      </c>
      <c r="DY108" s="79">
        <v>2.0420120449999999</v>
      </c>
      <c r="DZ108" s="79">
        <v>2.4006726500000002</v>
      </c>
    </row>
    <row r="109" spans="1:130" x14ac:dyDescent="0.25">
      <c r="A109" s="84" t="s">
        <v>327</v>
      </c>
      <c r="B109" s="123" t="s">
        <v>174</v>
      </c>
      <c r="BN109" s="79">
        <v>5.1227565380387503</v>
      </c>
      <c r="BO109" s="79">
        <v>4.4735114638155302</v>
      </c>
      <c r="BP109" s="79">
        <v>4.56337359264682</v>
      </c>
      <c r="BQ109" s="79">
        <v>4.5036847119437002</v>
      </c>
      <c r="BR109" s="79">
        <v>4.8747733551007899</v>
      </c>
      <c r="BS109" s="79">
        <v>4.5345460755948297</v>
      </c>
      <c r="BT109" s="79">
        <v>4.3681438215817296</v>
      </c>
      <c r="BU109" s="79">
        <v>4.7887631201152896</v>
      </c>
      <c r="BV109" s="79">
        <v>4.7844834929885698</v>
      </c>
      <c r="BW109" s="79">
        <v>5.0803261886685496</v>
      </c>
      <c r="BX109" s="79">
        <v>5.0229041523547</v>
      </c>
      <c r="BY109" s="79">
        <v>5.2011232869458501</v>
      </c>
      <c r="BZ109" s="79">
        <v>5.9327583508775996</v>
      </c>
      <c r="CA109" s="79">
        <v>5.3106368869998999</v>
      </c>
      <c r="CB109" s="79">
        <v>5.6801313194326504</v>
      </c>
      <c r="CC109" s="79">
        <v>6.3002012171612503</v>
      </c>
      <c r="CD109" s="79">
        <v>6.3392780014823504</v>
      </c>
      <c r="CE109" s="79">
        <v>6.3545426410693997</v>
      </c>
      <c r="CF109" s="79">
        <v>6.8091577223956499</v>
      </c>
      <c r="CG109" s="79">
        <v>7.2216619524067998</v>
      </c>
      <c r="CH109" s="79">
        <v>7.1020006331656997</v>
      </c>
      <c r="CI109" s="79">
        <v>5.9683793168064501</v>
      </c>
      <c r="CJ109" s="79">
        <v>7.1749183340444498</v>
      </c>
      <c r="CK109" s="79">
        <v>8.0468961131168495</v>
      </c>
      <c r="CL109" s="79">
        <v>8.6263668573343004</v>
      </c>
      <c r="CM109" s="79">
        <v>8.2943163346265507</v>
      </c>
      <c r="CN109" s="79">
        <v>9.4179945307792998</v>
      </c>
      <c r="CO109" s="79">
        <v>10.2270671137174</v>
      </c>
      <c r="CP109" s="79">
        <v>10.683771874862201</v>
      </c>
      <c r="CQ109" s="79">
        <v>10.2998668503672</v>
      </c>
      <c r="CR109" s="79">
        <v>10.2629709964135</v>
      </c>
      <c r="CS109" s="79">
        <v>10.5411834101693</v>
      </c>
      <c r="CT109" s="79">
        <v>10.9787677421546</v>
      </c>
      <c r="CU109" s="79">
        <v>9.8328462999711501</v>
      </c>
      <c r="CV109" s="79">
        <v>9.9549756562279494</v>
      </c>
      <c r="CW109" s="79">
        <v>10.609851919422301</v>
      </c>
      <c r="CX109" s="79">
        <v>10.0904864583063</v>
      </c>
      <c r="CY109" s="79">
        <v>9.8349294420661995</v>
      </c>
      <c r="CZ109" s="79">
        <v>9.8394253194213501</v>
      </c>
      <c r="DA109" s="79">
        <v>9.5209645438640997</v>
      </c>
      <c r="DB109" s="79">
        <v>9.65929993732715</v>
      </c>
      <c r="DC109" s="79">
        <v>9.5502811076432508</v>
      </c>
      <c r="DD109" s="79">
        <v>9.6134739389898005</v>
      </c>
      <c r="DE109" s="79">
        <v>9.4330655172306503</v>
      </c>
      <c r="DF109" s="79">
        <v>8.9700955071915001</v>
      </c>
      <c r="DG109" s="79">
        <v>8.2278530384311992</v>
      </c>
      <c r="DH109" s="79">
        <v>10.432667127220901</v>
      </c>
      <c r="DI109" s="79">
        <v>10.774353185857599</v>
      </c>
      <c r="DJ109" s="79">
        <v>10.3722994106071</v>
      </c>
      <c r="DK109" s="79">
        <v>9.4293790156282498</v>
      </c>
      <c r="DL109" s="79">
        <v>9.0442901071176998</v>
      </c>
      <c r="DM109" s="79">
        <v>9.3370176235999001</v>
      </c>
      <c r="DN109" s="79">
        <v>8.9966719572305998</v>
      </c>
      <c r="DO109" s="79">
        <v>9.3289488562551508</v>
      </c>
      <c r="DP109" s="79">
        <v>9.2214115626980995</v>
      </c>
      <c r="DQ109" s="79">
        <v>9.8634740106963505</v>
      </c>
      <c r="DR109" s="79">
        <v>9.1449646182291993</v>
      </c>
      <c r="DS109" s="79">
        <v>9.4191036978635498</v>
      </c>
      <c r="DT109" s="79">
        <v>9.4389175140439505</v>
      </c>
      <c r="DU109" s="79">
        <v>25.1071800428602</v>
      </c>
      <c r="DV109" s="79">
        <v>9.7434953388540499</v>
      </c>
      <c r="DW109" s="79">
        <v>9.8828878385465497</v>
      </c>
      <c r="DX109" s="79">
        <v>10.182023954564</v>
      </c>
      <c r="DY109" s="79">
        <v>10.8981723111613</v>
      </c>
      <c r="DZ109" s="79">
        <v>9.7626448998583495</v>
      </c>
    </row>
    <row r="110" spans="1:130" x14ac:dyDescent="0.25">
      <c r="A110" s="84" t="s">
        <v>328</v>
      </c>
      <c r="B110" s="124" t="s">
        <v>175</v>
      </c>
      <c r="BN110" s="79">
        <v>4.5534510524602601</v>
      </c>
      <c r="BO110" s="79">
        <v>3.8632436895460498</v>
      </c>
      <c r="BP110" s="79">
        <v>4.0638879280102502</v>
      </c>
      <c r="BQ110" s="79">
        <v>4.1748697447419403</v>
      </c>
      <c r="BR110" s="79">
        <v>3.9791966291993099</v>
      </c>
      <c r="BS110" s="79">
        <v>3.9675006369366099</v>
      </c>
      <c r="BT110" s="79">
        <v>4.1416894304889098</v>
      </c>
      <c r="BU110" s="79">
        <v>4.2293121239145997</v>
      </c>
      <c r="BV110" s="79">
        <v>4.3052774371795204</v>
      </c>
      <c r="BW110" s="79">
        <v>4.4524861813346002</v>
      </c>
      <c r="BX110" s="79">
        <v>4.6859379301863502</v>
      </c>
      <c r="BY110" s="79">
        <v>4.8678999690349398</v>
      </c>
      <c r="BZ110" s="79">
        <v>5.1066578816070001</v>
      </c>
      <c r="CA110" s="79">
        <v>4.9322777348344102</v>
      </c>
      <c r="CB110" s="79">
        <v>5.4064060617398999</v>
      </c>
      <c r="CC110" s="79">
        <v>5.7877470158760502</v>
      </c>
      <c r="CD110" s="79">
        <v>5.9875670984107003</v>
      </c>
      <c r="CE110" s="79">
        <v>6.0839839496867496</v>
      </c>
      <c r="CF110" s="79">
        <v>6.37667757586485</v>
      </c>
      <c r="CG110" s="79">
        <v>6.8019009674256496</v>
      </c>
      <c r="CH110" s="79">
        <v>6.7432125162772998</v>
      </c>
      <c r="CI110" s="79">
        <v>5.5128841355507499</v>
      </c>
      <c r="CJ110" s="79">
        <v>6.7669940946117499</v>
      </c>
      <c r="CK110" s="79">
        <v>7.5024323632398504</v>
      </c>
      <c r="CL110" s="79">
        <v>7.9615987704985001</v>
      </c>
      <c r="CM110" s="79">
        <v>7.7395482817173002</v>
      </c>
      <c r="CN110" s="79">
        <v>8.9787658103011001</v>
      </c>
      <c r="CO110" s="79">
        <v>9.8542458928070502</v>
      </c>
      <c r="CP110" s="79">
        <v>10.072956280733999</v>
      </c>
      <c r="CQ110" s="79">
        <v>9.8768389290722993</v>
      </c>
      <c r="CR110" s="79">
        <v>10.0223982303444</v>
      </c>
      <c r="CS110" s="79">
        <v>10.253560430786999</v>
      </c>
      <c r="CT110" s="79">
        <v>10.400376997965999</v>
      </c>
      <c r="CU110" s="79">
        <v>9.5354242618976492</v>
      </c>
      <c r="CV110" s="79">
        <v>9.4936524448597499</v>
      </c>
      <c r="CW110" s="79">
        <v>10.2692522265422</v>
      </c>
      <c r="CX110" s="79">
        <v>9.3562142993771502</v>
      </c>
      <c r="CY110" s="79">
        <v>9.4386286471778504</v>
      </c>
      <c r="CZ110" s="79">
        <v>9.4100025620055003</v>
      </c>
      <c r="DA110" s="79">
        <v>9.1341714345001002</v>
      </c>
      <c r="DB110" s="79">
        <v>9.2485092313997992</v>
      </c>
      <c r="DC110" s="79">
        <v>9.0152213450376504</v>
      </c>
      <c r="DD110" s="79">
        <v>8.9963444777879999</v>
      </c>
      <c r="DE110" s="79">
        <v>8.9133277907507509</v>
      </c>
      <c r="DF110" s="79">
        <v>8.0963081406246999</v>
      </c>
      <c r="DG110" s="79">
        <v>7.8588178367396999</v>
      </c>
      <c r="DH110" s="79">
        <v>10.048981943474701</v>
      </c>
      <c r="DI110" s="79">
        <v>10.410551504833</v>
      </c>
      <c r="DJ110" s="79">
        <v>9.4277363585475999</v>
      </c>
      <c r="DK110" s="79">
        <v>8.5612919509095509</v>
      </c>
      <c r="DL110" s="79">
        <v>8.4832708676639008</v>
      </c>
      <c r="DM110" s="79">
        <v>8.9209177927181003</v>
      </c>
      <c r="DN110" s="79">
        <v>8.6412113333147005</v>
      </c>
      <c r="DO110" s="79">
        <v>8.7800869308091993</v>
      </c>
      <c r="DP110" s="79">
        <v>8.9555387691400501</v>
      </c>
      <c r="DQ110" s="79">
        <v>9.3326526143036492</v>
      </c>
      <c r="DR110" s="79">
        <v>8.7655598849054499</v>
      </c>
      <c r="DS110" s="79">
        <v>8.9617902452843499</v>
      </c>
      <c r="DT110" s="79">
        <v>9.1100020256299992</v>
      </c>
      <c r="DU110" s="79">
        <v>9.6010384321562992</v>
      </c>
      <c r="DV110" s="79">
        <v>9.3377706642844505</v>
      </c>
      <c r="DW110" s="79">
        <v>9.5224030918738496</v>
      </c>
      <c r="DX110" s="79">
        <v>9.7388002742505009</v>
      </c>
      <c r="DY110" s="79">
        <v>10.6276855597729</v>
      </c>
      <c r="DZ110" s="79">
        <v>9.3537307820406994</v>
      </c>
    </row>
    <row r="111" spans="1:130" x14ac:dyDescent="0.25">
      <c r="A111" s="84" t="s">
        <v>329</v>
      </c>
      <c r="B111" s="124" t="s">
        <v>176</v>
      </c>
      <c r="BN111" s="79">
        <v>0.56930548557851501</v>
      </c>
      <c r="BO111" s="79">
        <v>0.61026777426947998</v>
      </c>
      <c r="BP111" s="79">
        <v>0.49948566463656902</v>
      </c>
      <c r="BQ111" s="79">
        <v>0.32881496720176301</v>
      </c>
      <c r="BR111" s="79">
        <v>0.89557672590148496</v>
      </c>
      <c r="BS111" s="79">
        <v>0.56704543865822499</v>
      </c>
      <c r="BT111" s="79">
        <v>0.226454391092823</v>
      </c>
      <c r="BU111" s="79">
        <v>0.55945099620069505</v>
      </c>
      <c r="BV111" s="79">
        <v>0.47920605580905601</v>
      </c>
      <c r="BW111" s="79">
        <v>0.62784000733395995</v>
      </c>
      <c r="BX111" s="79">
        <v>0.336966222168326</v>
      </c>
      <c r="BY111" s="79">
        <v>0.33322331791089899</v>
      </c>
      <c r="BZ111" s="79">
        <v>0.82610046927059999</v>
      </c>
      <c r="CA111" s="79">
        <v>0.37835915216548799</v>
      </c>
      <c r="CB111" s="79">
        <v>0.27372525769272799</v>
      </c>
      <c r="CC111" s="79">
        <v>0.51245420128520502</v>
      </c>
      <c r="CD111" s="79">
        <v>0.35171090307163499</v>
      </c>
      <c r="CE111" s="79">
        <v>0.27055869138264299</v>
      </c>
      <c r="CF111" s="79">
        <v>0.43248014653078598</v>
      </c>
      <c r="CG111" s="79">
        <v>0.41976098498116798</v>
      </c>
      <c r="CH111" s="79">
        <v>0.35878811688839402</v>
      </c>
      <c r="CI111" s="79">
        <v>0.45549518125572502</v>
      </c>
      <c r="CJ111" s="79">
        <v>0.407924239432711</v>
      </c>
      <c r="CK111" s="79">
        <v>0.54446374987698998</v>
      </c>
      <c r="CL111" s="79">
        <v>0.66476808683581001</v>
      </c>
      <c r="CM111" s="79">
        <v>0.55476805290926001</v>
      </c>
      <c r="CN111" s="79">
        <v>0.43922872047819</v>
      </c>
      <c r="CO111" s="79">
        <v>0.37282122091035702</v>
      </c>
      <c r="CP111" s="79">
        <v>0.61081559412823005</v>
      </c>
      <c r="CQ111" s="79">
        <v>0.42302792129489603</v>
      </c>
      <c r="CR111" s="79">
        <v>0.24057276606903599</v>
      </c>
      <c r="CS111" s="79">
        <v>0.28762297938232101</v>
      </c>
      <c r="CT111" s="79">
        <v>0.57839074418851999</v>
      </c>
      <c r="CU111" s="79">
        <v>0.29742203807346801</v>
      </c>
      <c r="CV111" s="79">
        <v>0.46132321136823101</v>
      </c>
      <c r="CW111" s="79">
        <v>0.34059969288012298</v>
      </c>
      <c r="CX111" s="79">
        <v>0.73427215892921505</v>
      </c>
      <c r="CY111" s="79">
        <v>0.39630079488833198</v>
      </c>
      <c r="CZ111" s="79">
        <v>0.42942275741582397</v>
      </c>
      <c r="DA111" s="79">
        <v>0.38679310936397798</v>
      </c>
      <c r="DB111" s="79">
        <v>0.41079070592735201</v>
      </c>
      <c r="DC111" s="79">
        <v>0.53505976260561505</v>
      </c>
      <c r="DD111" s="79">
        <v>0.61712946120179002</v>
      </c>
      <c r="DE111" s="79">
        <v>0.51973772647986505</v>
      </c>
      <c r="DF111" s="79">
        <v>0.87378736656682998</v>
      </c>
      <c r="DG111" s="79">
        <v>0.36903520169151999</v>
      </c>
      <c r="DH111" s="79">
        <v>0.38368518374621702</v>
      </c>
      <c r="DI111" s="79">
        <v>0.36380168102451299</v>
      </c>
      <c r="DJ111" s="79">
        <v>0.94456305205951496</v>
      </c>
      <c r="DK111" s="79">
        <v>0.86808706471869501</v>
      </c>
      <c r="DL111" s="79">
        <v>0.56101923945380505</v>
      </c>
      <c r="DM111" s="79">
        <v>0.41609983088180202</v>
      </c>
      <c r="DN111" s="79">
        <v>0.35546062391591898</v>
      </c>
      <c r="DO111" s="79">
        <v>0.54886192544593504</v>
      </c>
      <c r="DP111" s="79">
        <v>0.265872793558042</v>
      </c>
      <c r="DQ111" s="79">
        <v>0.53082139639268999</v>
      </c>
      <c r="DR111" s="79">
        <v>0.379404733323771</v>
      </c>
      <c r="DS111" s="79">
        <v>0.45731345257920403</v>
      </c>
      <c r="DT111" s="79">
        <v>0.32891548841395302</v>
      </c>
      <c r="DU111" s="79">
        <v>15.506141610704001</v>
      </c>
      <c r="DV111" s="79">
        <v>0.40572467456959299</v>
      </c>
      <c r="DW111" s="79">
        <v>0.36048474667267599</v>
      </c>
      <c r="DX111" s="79">
        <v>0.443223680313516</v>
      </c>
      <c r="DY111" s="79">
        <v>0.27048675138830203</v>
      </c>
      <c r="DZ111" s="79">
        <v>0.40891411781764703</v>
      </c>
    </row>
    <row r="112" spans="1:130" x14ac:dyDescent="0.25">
      <c r="A112" s="84" t="s">
        <v>330</v>
      </c>
      <c r="B112" s="120" t="s">
        <v>177</v>
      </c>
      <c r="C112" s="131"/>
      <c r="D112" s="131"/>
      <c r="E112" s="131"/>
      <c r="F112" s="131"/>
      <c r="G112" s="131"/>
      <c r="H112" s="131"/>
      <c r="I112" s="131"/>
      <c r="J112" s="131"/>
      <c r="K112" s="131"/>
      <c r="L112" s="131"/>
      <c r="M112" s="131"/>
      <c r="N112" s="131"/>
      <c r="O112" s="131"/>
      <c r="P112" s="131"/>
      <c r="Q112" s="131"/>
      <c r="R112" s="131"/>
      <c r="S112" s="131"/>
      <c r="T112" s="131"/>
      <c r="U112" s="131"/>
      <c r="V112" s="131"/>
      <c r="W112" s="131"/>
      <c r="X112" s="131"/>
      <c r="Y112" s="131"/>
      <c r="Z112" s="131"/>
      <c r="AA112" s="131"/>
      <c r="AB112" s="131"/>
      <c r="AC112" s="131"/>
      <c r="AD112" s="131"/>
      <c r="AE112" s="131"/>
      <c r="AF112" s="131"/>
      <c r="AG112" s="131"/>
      <c r="AH112" s="131"/>
      <c r="AI112" s="131"/>
      <c r="AJ112" s="131"/>
      <c r="AK112" s="131"/>
      <c r="AL112" s="131"/>
      <c r="AM112" s="131"/>
      <c r="AN112" s="131"/>
      <c r="AO112" s="131"/>
      <c r="AP112" s="131"/>
      <c r="AQ112" s="131"/>
      <c r="AR112" s="131"/>
      <c r="AS112" s="131"/>
      <c r="AT112" s="131"/>
      <c r="AU112" s="131"/>
      <c r="AV112" s="131"/>
      <c r="AW112" s="131"/>
      <c r="AX112" s="131"/>
      <c r="AY112" s="131"/>
      <c r="AZ112" s="131"/>
      <c r="BA112" s="131"/>
      <c r="BB112" s="131"/>
      <c r="BC112" s="131"/>
      <c r="BD112" s="131"/>
      <c r="BE112" s="131"/>
      <c r="BF112" s="131"/>
      <c r="BG112" s="131"/>
      <c r="BH112" s="131"/>
      <c r="BI112" s="131"/>
      <c r="BJ112" s="131"/>
      <c r="BK112" s="131"/>
      <c r="BL112" s="131"/>
      <c r="BM112" s="131"/>
      <c r="BN112" s="131">
        <v>3.342253055</v>
      </c>
      <c r="BO112" s="131">
        <v>9.1523325</v>
      </c>
      <c r="BP112" s="131">
        <v>0.15463550000000001</v>
      </c>
      <c r="BQ112" s="131">
        <v>4.4651538999999998</v>
      </c>
      <c r="BR112" s="131">
        <v>3.0141236450000002</v>
      </c>
      <c r="BS112" s="131">
        <v>1.1453271650000001</v>
      </c>
      <c r="BT112" s="131">
        <v>0.96671465999999995</v>
      </c>
      <c r="BU112" s="131">
        <v>0.2</v>
      </c>
      <c r="BV112" s="131">
        <v>4.174207</v>
      </c>
      <c r="BW112" s="131">
        <v>5.2934877733999999</v>
      </c>
      <c r="BX112" s="131">
        <v>6.6687865349999997</v>
      </c>
      <c r="BY112" s="131">
        <v>9.6678114700000002</v>
      </c>
      <c r="BZ112" s="131">
        <v>12.582340520000001</v>
      </c>
      <c r="CA112" s="131">
        <v>0.63741344</v>
      </c>
      <c r="CB112" s="131">
        <v>8.7818717549999992</v>
      </c>
      <c r="CC112" s="131">
        <v>0.48799237000000001</v>
      </c>
      <c r="CD112" s="131">
        <v>15.99894224</v>
      </c>
      <c r="CE112" s="131">
        <v>9.5028891084999998</v>
      </c>
      <c r="CF112" s="131">
        <v>5.3153578450000003</v>
      </c>
      <c r="CG112" s="131">
        <v>6.8843631749999998</v>
      </c>
      <c r="CH112" s="131">
        <v>22.735523019999999</v>
      </c>
      <c r="CI112" s="131">
        <v>7.6900801899999998</v>
      </c>
      <c r="CJ112" s="131">
        <v>0.85199999999999998</v>
      </c>
      <c r="CK112" s="131">
        <v>2.95255</v>
      </c>
      <c r="CL112" s="131">
        <v>0.62949999999999995</v>
      </c>
      <c r="CM112" s="131">
        <v>6.3949999999999996</v>
      </c>
      <c r="CN112" s="131">
        <v>1.2430621850000001</v>
      </c>
      <c r="CO112" s="131">
        <v>0.32506083000000002</v>
      </c>
      <c r="CP112" s="131">
        <v>2.4769999999999999</v>
      </c>
      <c r="CQ112" s="131">
        <v>2.2734999999999999</v>
      </c>
      <c r="CR112" s="131">
        <v>7.7530000000000001</v>
      </c>
      <c r="CS112" s="131">
        <v>20.4725</v>
      </c>
      <c r="CT112" s="131">
        <v>1.285456725</v>
      </c>
      <c r="CU112" s="131">
        <v>1.237261985</v>
      </c>
      <c r="CV112" s="131">
        <v>4.9275000000000002</v>
      </c>
      <c r="CW112" s="131">
        <v>1.7170000000000001</v>
      </c>
      <c r="CX112" s="131">
        <v>9.1271216749999997</v>
      </c>
      <c r="CY112" s="131">
        <v>0.246165365</v>
      </c>
      <c r="CZ112" s="131">
        <v>5.9269999999999996</v>
      </c>
      <c r="DA112" s="131">
        <v>8.7119999999999997</v>
      </c>
      <c r="DB112" s="131">
        <v>1.9003300750000001</v>
      </c>
      <c r="DC112" s="131">
        <v>1.2198285</v>
      </c>
      <c r="DD112" s="131">
        <v>0.95950486499999998</v>
      </c>
      <c r="DE112" s="131">
        <v>6.2598996649999998</v>
      </c>
      <c r="DF112" s="131">
        <v>1.6445000000000001</v>
      </c>
      <c r="DG112" s="131">
        <v>0.75349999999999995</v>
      </c>
      <c r="DH112" s="131">
        <v>7.1070000000000002</v>
      </c>
      <c r="DI112" s="131">
        <v>4.7685000000000004</v>
      </c>
      <c r="DJ112" s="131">
        <v>0.96650000000000003</v>
      </c>
      <c r="DK112" s="131">
        <v>2.1019999999999999</v>
      </c>
      <c r="DL112" s="131">
        <v>7.06</v>
      </c>
      <c r="DM112" s="131">
        <v>231.31</v>
      </c>
      <c r="DN112" s="131">
        <v>6.1239449600000002</v>
      </c>
      <c r="DO112" s="131">
        <v>5.9567811500000003</v>
      </c>
      <c r="DP112" s="131">
        <v>9.3941192450000006</v>
      </c>
      <c r="DQ112" s="131">
        <v>7.9650041800000002</v>
      </c>
      <c r="DR112" s="131">
        <v>13.275499999999999</v>
      </c>
      <c r="DS112" s="131">
        <v>5.5750000000000002</v>
      </c>
      <c r="DT112" s="131">
        <v>5.36346861</v>
      </c>
      <c r="DU112" s="131">
        <v>0.93428179</v>
      </c>
      <c r="DV112" s="131">
        <v>1.9556979999999999</v>
      </c>
      <c r="DW112" s="131">
        <v>2.1796500000000001</v>
      </c>
      <c r="DX112" s="131">
        <v>1.61053183</v>
      </c>
      <c r="DY112" s="131">
        <v>0.62355000000000005</v>
      </c>
      <c r="DZ112" s="131">
        <v>16.818771219999999</v>
      </c>
    </row>
    <row r="113" spans="1:130" x14ac:dyDescent="0.25">
      <c r="A113" s="84" t="s">
        <v>331</v>
      </c>
      <c r="B113" s="122" t="s">
        <v>178</v>
      </c>
      <c r="BN113" s="79">
        <v>3.342253055</v>
      </c>
      <c r="BO113" s="79">
        <v>9.1523325</v>
      </c>
      <c r="BP113" s="79">
        <v>0.15463550000000001</v>
      </c>
      <c r="BQ113" s="79">
        <v>4.4651538999999998</v>
      </c>
      <c r="BR113" s="79">
        <v>3.0141236450000002</v>
      </c>
      <c r="BS113" s="79">
        <v>1.1453271650000001</v>
      </c>
      <c r="BT113" s="79">
        <v>0.96671465999999995</v>
      </c>
      <c r="BU113" s="79">
        <v>0.2</v>
      </c>
      <c r="BV113" s="79">
        <v>4.2448009999999998</v>
      </c>
      <c r="BW113" s="79">
        <v>5.3946479399999996</v>
      </c>
      <c r="BX113" s="79">
        <v>6.9695408350000001</v>
      </c>
      <c r="BY113" s="79">
        <v>9.7862870950000005</v>
      </c>
      <c r="BZ113" s="79">
        <v>12.582340520000001</v>
      </c>
      <c r="CA113" s="79">
        <v>0.63741344</v>
      </c>
      <c r="CB113" s="79">
        <v>8.7818717549999992</v>
      </c>
      <c r="CC113" s="79">
        <v>0.48799237000000001</v>
      </c>
      <c r="CD113" s="79">
        <v>15.99894224</v>
      </c>
      <c r="CE113" s="79">
        <v>9.5028891084999998</v>
      </c>
      <c r="CF113" s="79">
        <v>5.3153578450000003</v>
      </c>
      <c r="CG113" s="79">
        <v>6.8843631749999998</v>
      </c>
      <c r="CH113" s="79">
        <v>22.735523019999999</v>
      </c>
      <c r="CI113" s="79">
        <v>7.6900801899999998</v>
      </c>
      <c r="CJ113" s="79">
        <v>0.85199999999999998</v>
      </c>
      <c r="CK113" s="79">
        <v>2.95255</v>
      </c>
      <c r="CL113" s="79">
        <v>0.62949999999999995</v>
      </c>
      <c r="CM113" s="79">
        <v>6.3949999999999996</v>
      </c>
      <c r="CN113" s="79">
        <v>1.2430621850000001</v>
      </c>
      <c r="CO113" s="79">
        <v>0.32506083000000002</v>
      </c>
      <c r="CP113" s="79">
        <v>2.4769999999999999</v>
      </c>
      <c r="CQ113" s="79">
        <v>2.2734999999999999</v>
      </c>
      <c r="CR113" s="79">
        <v>7.7530000000000001</v>
      </c>
      <c r="CS113" s="79">
        <v>3.9725000000000001</v>
      </c>
      <c r="CT113" s="79">
        <v>1.285456725</v>
      </c>
      <c r="CU113" s="79">
        <v>1.237261985</v>
      </c>
      <c r="CV113" s="79">
        <v>4.9275000000000002</v>
      </c>
      <c r="CW113" s="79">
        <v>1.7170000000000001</v>
      </c>
      <c r="CX113" s="79">
        <v>9.1271216749999997</v>
      </c>
      <c r="CY113" s="79">
        <v>0.246165365</v>
      </c>
      <c r="CZ113" s="79">
        <v>5.9269999999999996</v>
      </c>
      <c r="DA113" s="79">
        <v>8.7119999999999997</v>
      </c>
      <c r="DB113" s="79">
        <v>1.9003300750000001</v>
      </c>
      <c r="DC113" s="79">
        <v>1.2198285</v>
      </c>
      <c r="DD113" s="79">
        <v>0.95950486499999998</v>
      </c>
      <c r="DE113" s="79">
        <v>6.2598996649999998</v>
      </c>
      <c r="DF113" s="79">
        <v>1.6445000000000001</v>
      </c>
      <c r="DG113" s="79">
        <v>0.75349999999999995</v>
      </c>
      <c r="DH113" s="79">
        <v>7.1070000000000002</v>
      </c>
      <c r="DI113" s="79">
        <v>4.7685000000000004</v>
      </c>
      <c r="DJ113" s="79">
        <v>0.96650000000000003</v>
      </c>
      <c r="DK113" s="79">
        <v>2.1019999999999999</v>
      </c>
      <c r="DL113" s="79">
        <v>7.06</v>
      </c>
      <c r="DM113" s="79">
        <v>265.86</v>
      </c>
      <c r="DN113" s="79">
        <v>6.1239449600000002</v>
      </c>
      <c r="DO113" s="79">
        <v>5.9567811500000003</v>
      </c>
      <c r="DP113" s="79">
        <v>9.3941192450000006</v>
      </c>
      <c r="DQ113" s="79">
        <v>7.9650041800000002</v>
      </c>
      <c r="DR113" s="79">
        <v>13.275499999999999</v>
      </c>
      <c r="DS113" s="79">
        <v>5.5750000000000002</v>
      </c>
      <c r="DT113" s="79">
        <v>5.36346861</v>
      </c>
      <c r="DU113" s="79">
        <v>0.93428179</v>
      </c>
      <c r="DV113" s="79">
        <v>1.9556979999999999</v>
      </c>
      <c r="DW113" s="79">
        <v>2.1796500000000001</v>
      </c>
      <c r="DX113" s="79">
        <v>1.61053183</v>
      </c>
      <c r="DY113" s="79">
        <v>0.62355000000000005</v>
      </c>
      <c r="DZ113" s="79">
        <v>16.818771219999999</v>
      </c>
    </row>
    <row r="114" spans="1:130" x14ac:dyDescent="0.25">
      <c r="A114" s="84" t="s">
        <v>332</v>
      </c>
      <c r="B114" s="123" t="s">
        <v>72</v>
      </c>
      <c r="BN114" s="79">
        <v>3.342253055</v>
      </c>
      <c r="BO114" s="79">
        <v>9.1523325</v>
      </c>
      <c r="BP114" s="79">
        <v>0.15463550000000001</v>
      </c>
      <c r="BQ114" s="79">
        <v>4.4651538999999998</v>
      </c>
      <c r="BR114" s="79">
        <v>3.0141236450000002</v>
      </c>
      <c r="BS114" s="79">
        <v>1.1453271650000001</v>
      </c>
      <c r="BT114" s="79">
        <v>0.96671465999999995</v>
      </c>
      <c r="BU114" s="79">
        <v>0.2</v>
      </c>
      <c r="BV114" s="79">
        <v>4.0727250000000002</v>
      </c>
      <c r="BW114" s="79">
        <v>4.1608609999999997</v>
      </c>
      <c r="BX114" s="79">
        <v>2.3727815149999998</v>
      </c>
      <c r="BY114" s="79">
        <v>9.0107660000000003</v>
      </c>
      <c r="BZ114" s="79">
        <v>12.582340520000001</v>
      </c>
      <c r="CA114" s="79">
        <v>0.63741344</v>
      </c>
      <c r="CB114" s="79">
        <v>8.7818717549999992</v>
      </c>
      <c r="CC114" s="79">
        <v>0.48799237000000001</v>
      </c>
      <c r="CD114" s="79">
        <v>15.99894224</v>
      </c>
      <c r="CE114" s="79">
        <v>9.5028891084999998</v>
      </c>
      <c r="CF114" s="79">
        <v>5.3153578450000003</v>
      </c>
      <c r="CG114" s="79">
        <v>6.8843631749999998</v>
      </c>
      <c r="CH114" s="79">
        <v>22.735523019999999</v>
      </c>
      <c r="CI114" s="79">
        <v>7.6900801899999998</v>
      </c>
      <c r="CJ114" s="79">
        <v>0.85199999999999998</v>
      </c>
      <c r="CK114" s="79">
        <v>2.95255</v>
      </c>
      <c r="CL114" s="79">
        <v>0.62949999999999995</v>
      </c>
      <c r="CM114" s="79">
        <v>6.3949999999999996</v>
      </c>
      <c r="CN114" s="79">
        <v>1.2430621850000001</v>
      </c>
      <c r="CO114" s="79">
        <v>0.32506083000000002</v>
      </c>
      <c r="CP114" s="79">
        <v>2.4769999999999999</v>
      </c>
      <c r="CQ114" s="79">
        <v>2.2734999999999999</v>
      </c>
      <c r="CR114" s="79">
        <v>7.7530000000000001</v>
      </c>
      <c r="CS114" s="79">
        <v>3.9725000000000001</v>
      </c>
      <c r="CT114" s="79">
        <v>1.285456725</v>
      </c>
      <c r="CU114" s="79">
        <v>1.237261985</v>
      </c>
      <c r="CV114" s="79">
        <v>4.9275000000000002</v>
      </c>
      <c r="CW114" s="79">
        <v>1.7170000000000001</v>
      </c>
      <c r="CX114" s="79">
        <v>9.1271216749999997</v>
      </c>
      <c r="CY114" s="79">
        <v>0.246165365</v>
      </c>
      <c r="CZ114" s="79">
        <v>5.9269999999999996</v>
      </c>
      <c r="DA114" s="79">
        <v>8.7119999999999997</v>
      </c>
      <c r="DB114" s="79">
        <v>1.9003300750000001</v>
      </c>
      <c r="DC114" s="79">
        <v>1.2198285</v>
      </c>
      <c r="DD114" s="79">
        <v>0.95950486499999998</v>
      </c>
      <c r="DE114" s="79">
        <v>6.2598996649999998</v>
      </c>
      <c r="DF114" s="79">
        <v>1.6445000000000001</v>
      </c>
      <c r="DG114" s="79">
        <v>0.75349999999999995</v>
      </c>
      <c r="DH114" s="79">
        <v>7.1070000000000002</v>
      </c>
      <c r="DI114" s="79">
        <v>4.7685000000000004</v>
      </c>
      <c r="DJ114" s="79">
        <v>0.96650000000000003</v>
      </c>
      <c r="DK114" s="79">
        <v>2.1019999999999999</v>
      </c>
      <c r="DL114" s="79">
        <v>7.06</v>
      </c>
      <c r="DM114" s="79">
        <v>265.86</v>
      </c>
      <c r="DN114" s="79">
        <v>6.1239449600000002</v>
      </c>
      <c r="DO114" s="79">
        <v>5.9567811500000003</v>
      </c>
      <c r="DP114" s="79">
        <v>9.3941192450000006</v>
      </c>
      <c r="DQ114" s="79">
        <v>7.9650041800000002</v>
      </c>
      <c r="DR114" s="79">
        <v>13.275499999999999</v>
      </c>
      <c r="DS114" s="79">
        <v>5.5750000000000002</v>
      </c>
      <c r="DT114" s="79">
        <v>5.36346861</v>
      </c>
      <c r="DU114" s="79">
        <v>0.93428179</v>
      </c>
      <c r="DV114" s="79">
        <v>1.9556979999999999</v>
      </c>
      <c r="DW114" s="79">
        <v>2.1796500000000001</v>
      </c>
      <c r="DX114" s="79">
        <v>1.61053183</v>
      </c>
      <c r="DY114" s="79">
        <v>0.62355000000000005</v>
      </c>
      <c r="DZ114" s="79">
        <v>5.6187712200000002</v>
      </c>
    </row>
    <row r="115" spans="1:130" x14ac:dyDescent="0.25">
      <c r="A115" s="84" t="s">
        <v>333</v>
      </c>
      <c r="B115" s="124" t="s">
        <v>179</v>
      </c>
      <c r="BN115" s="79">
        <v>2.5</v>
      </c>
      <c r="BO115" s="79">
        <v>0</v>
      </c>
      <c r="BP115" s="79">
        <v>0</v>
      </c>
      <c r="BQ115" s="79">
        <v>0</v>
      </c>
      <c r="BR115" s="79">
        <v>0</v>
      </c>
      <c r="BS115" s="79">
        <v>0</v>
      </c>
      <c r="BT115" s="79">
        <v>0</v>
      </c>
      <c r="BU115" s="79">
        <v>0</v>
      </c>
      <c r="BV115" s="79">
        <v>0</v>
      </c>
      <c r="BW115" s="79">
        <v>2.5</v>
      </c>
      <c r="BX115" s="79">
        <v>0</v>
      </c>
      <c r="BY115" s="79">
        <v>0</v>
      </c>
      <c r="BZ115" s="79">
        <v>0</v>
      </c>
      <c r="CA115" s="79">
        <v>0</v>
      </c>
      <c r="CB115" s="79">
        <v>0</v>
      </c>
      <c r="CC115" s="79">
        <v>0</v>
      </c>
      <c r="CD115" s="79">
        <v>15.917999999999999</v>
      </c>
      <c r="CE115" s="79">
        <v>0</v>
      </c>
      <c r="CF115" s="79">
        <v>0</v>
      </c>
      <c r="CG115" s="79">
        <v>0</v>
      </c>
      <c r="CH115" s="79">
        <v>0</v>
      </c>
      <c r="CI115" s="79">
        <v>0</v>
      </c>
      <c r="CJ115" s="79">
        <v>0</v>
      </c>
      <c r="CK115" s="79">
        <v>0</v>
      </c>
      <c r="CL115" s="79">
        <v>0</v>
      </c>
      <c r="CM115" s="79">
        <v>0</v>
      </c>
      <c r="CN115" s="79">
        <v>0</v>
      </c>
      <c r="CO115" s="79">
        <v>0</v>
      </c>
      <c r="CP115" s="79">
        <v>0</v>
      </c>
      <c r="CQ115" s="79">
        <v>0</v>
      </c>
      <c r="CR115" s="79">
        <v>0</v>
      </c>
      <c r="CS115" s="79">
        <v>0</v>
      </c>
      <c r="CT115" s="79">
        <v>0</v>
      </c>
      <c r="CU115" s="79">
        <v>0</v>
      </c>
      <c r="CV115" s="79">
        <v>0</v>
      </c>
      <c r="CW115" s="79">
        <v>0</v>
      </c>
      <c r="CX115" s="79">
        <v>0</v>
      </c>
      <c r="CY115" s="79">
        <v>0</v>
      </c>
      <c r="CZ115" s="79">
        <v>0</v>
      </c>
      <c r="DA115" s="79">
        <v>0</v>
      </c>
      <c r="DB115" s="79">
        <v>0</v>
      </c>
      <c r="DC115" s="79">
        <v>0</v>
      </c>
      <c r="DD115" s="79">
        <v>0</v>
      </c>
      <c r="DE115" s="79">
        <v>0</v>
      </c>
      <c r="DF115" s="79">
        <v>0</v>
      </c>
      <c r="DG115" s="79">
        <v>0</v>
      </c>
      <c r="DH115" s="79">
        <v>0</v>
      </c>
      <c r="DI115" s="79">
        <v>0</v>
      </c>
      <c r="DJ115" s="79">
        <v>0</v>
      </c>
      <c r="DK115" s="79">
        <v>0</v>
      </c>
      <c r="DL115" s="79">
        <v>0</v>
      </c>
      <c r="DM115" s="79">
        <v>251.65</v>
      </c>
      <c r="DN115" s="79">
        <v>0</v>
      </c>
      <c r="DO115" s="79">
        <v>0</v>
      </c>
      <c r="DP115" s="79">
        <v>0</v>
      </c>
      <c r="DQ115" s="79">
        <v>0</v>
      </c>
      <c r="DR115" s="79">
        <v>0</v>
      </c>
      <c r="DS115" s="79">
        <v>0</v>
      </c>
      <c r="DT115" s="79">
        <v>0</v>
      </c>
      <c r="DU115" s="79">
        <v>0</v>
      </c>
      <c r="DV115" s="79">
        <v>0</v>
      </c>
      <c r="DW115" s="79">
        <v>0</v>
      </c>
      <c r="DX115" s="79">
        <v>0</v>
      </c>
      <c r="DY115" s="79">
        <v>0</v>
      </c>
      <c r="DZ115" s="79">
        <v>0</v>
      </c>
    </row>
    <row r="116" spans="1:130" x14ac:dyDescent="0.25">
      <c r="A116" s="84" t="s">
        <v>334</v>
      </c>
      <c r="B116" s="124" t="s">
        <v>180</v>
      </c>
      <c r="BN116" s="79">
        <v>0.84225305500000003</v>
      </c>
      <c r="BO116" s="79">
        <v>9.1523325</v>
      </c>
      <c r="BP116" s="79">
        <v>0.15463550000000001</v>
      </c>
      <c r="BQ116" s="79">
        <v>4.4651538999999998</v>
      </c>
      <c r="BR116" s="79">
        <v>3.0141236450000002</v>
      </c>
      <c r="BS116" s="79">
        <v>1.1453271650000001</v>
      </c>
      <c r="BT116" s="79">
        <v>0.96671465999999995</v>
      </c>
      <c r="BU116" s="79">
        <v>0.2</v>
      </c>
      <c r="BV116" s="79">
        <v>4.0727250000000002</v>
      </c>
      <c r="BW116" s="79">
        <v>1.6608609999999999</v>
      </c>
      <c r="BX116" s="79">
        <v>2.3727815149999998</v>
      </c>
      <c r="BY116" s="79">
        <v>9.0107660000000003</v>
      </c>
      <c r="BZ116" s="79">
        <v>12.582340520000001</v>
      </c>
      <c r="CA116" s="79">
        <v>0.63741344</v>
      </c>
      <c r="CB116" s="79">
        <v>8.7818717549999992</v>
      </c>
      <c r="CC116" s="79">
        <v>0.48799237000000001</v>
      </c>
      <c r="CD116" s="79">
        <v>8.0942239999999999E-2</v>
      </c>
      <c r="CE116" s="79">
        <v>9.5028891084999998</v>
      </c>
      <c r="CF116" s="79">
        <v>5.3153578450000003</v>
      </c>
      <c r="CG116" s="79">
        <v>6.8843631749999998</v>
      </c>
      <c r="CH116" s="79">
        <v>22.735523019999999</v>
      </c>
      <c r="CI116" s="79">
        <v>7.6900801899999998</v>
      </c>
      <c r="CJ116" s="79">
        <v>0.85199999999999998</v>
      </c>
      <c r="CK116" s="79">
        <v>2.95255</v>
      </c>
      <c r="CL116" s="79">
        <v>0.62949999999999995</v>
      </c>
      <c r="CM116" s="79">
        <v>6.3949999999999996</v>
      </c>
      <c r="CN116" s="79">
        <v>1.2430621850000001</v>
      </c>
      <c r="CO116" s="79">
        <v>0.32506083000000002</v>
      </c>
      <c r="CP116" s="79">
        <v>2.4769999999999999</v>
      </c>
      <c r="CQ116" s="79">
        <v>2.2734999999999999</v>
      </c>
      <c r="CR116" s="79">
        <v>7.7530000000000001</v>
      </c>
      <c r="CS116" s="79">
        <v>3.9725000000000001</v>
      </c>
      <c r="CT116" s="79">
        <v>1.285456725</v>
      </c>
      <c r="CU116" s="79">
        <v>1.237261985</v>
      </c>
      <c r="CV116" s="79">
        <v>4.9275000000000002</v>
      </c>
      <c r="CW116" s="79">
        <v>1.7170000000000001</v>
      </c>
      <c r="CX116" s="79">
        <v>9.1271216749999997</v>
      </c>
      <c r="CY116" s="79">
        <v>0.246165365</v>
      </c>
      <c r="CZ116" s="79">
        <v>5.9269999999999996</v>
      </c>
      <c r="DA116" s="79">
        <v>8.7119999999999997</v>
      </c>
      <c r="DB116" s="79">
        <v>1.9003300750000001</v>
      </c>
      <c r="DC116" s="79">
        <v>1.2198285</v>
      </c>
      <c r="DD116" s="79">
        <v>0.95950486499999998</v>
      </c>
      <c r="DE116" s="79">
        <v>6.2598996649999998</v>
      </c>
      <c r="DF116" s="79">
        <v>1.6445000000000001</v>
      </c>
      <c r="DG116" s="79">
        <v>0.75349999999999995</v>
      </c>
      <c r="DH116" s="79">
        <v>7.1070000000000002</v>
      </c>
      <c r="DI116" s="79">
        <v>4.7685000000000004</v>
      </c>
      <c r="DJ116" s="79">
        <v>0.96650000000000003</v>
      </c>
      <c r="DK116" s="79">
        <v>2.1019999999999999</v>
      </c>
      <c r="DL116" s="79">
        <v>7.06</v>
      </c>
      <c r="DM116" s="79">
        <v>14.21</v>
      </c>
      <c r="DN116" s="79">
        <v>6.1239449600000002</v>
      </c>
      <c r="DO116" s="79">
        <v>5.9567811500000003</v>
      </c>
      <c r="DP116" s="79">
        <v>9.3941192450000006</v>
      </c>
      <c r="DQ116" s="79">
        <v>7.9650041800000002</v>
      </c>
      <c r="DR116" s="79">
        <v>13.275499999999999</v>
      </c>
      <c r="DS116" s="79">
        <v>5.5750000000000002</v>
      </c>
      <c r="DT116" s="79">
        <v>5.36346861</v>
      </c>
      <c r="DU116" s="79">
        <v>0.93428179</v>
      </c>
      <c r="DV116" s="79">
        <v>1.9556979999999999</v>
      </c>
      <c r="DW116" s="79">
        <v>2.1796500000000001</v>
      </c>
      <c r="DX116" s="79">
        <v>1.61053183</v>
      </c>
      <c r="DY116" s="79">
        <v>0.62355000000000005</v>
      </c>
      <c r="DZ116" s="79">
        <v>5.6187712200000002</v>
      </c>
    </row>
    <row r="117" spans="1:130" x14ac:dyDescent="0.25">
      <c r="A117" s="84" t="s">
        <v>335</v>
      </c>
      <c r="B117" s="123" t="s">
        <v>174</v>
      </c>
      <c r="BN117" s="79">
        <v>0</v>
      </c>
      <c r="BO117" s="79">
        <v>0</v>
      </c>
      <c r="BP117" s="79">
        <v>0</v>
      </c>
      <c r="BQ117" s="79">
        <v>0</v>
      </c>
      <c r="BR117" s="79">
        <v>0</v>
      </c>
      <c r="BS117" s="79">
        <v>0</v>
      </c>
      <c r="BT117" s="79">
        <v>0</v>
      </c>
      <c r="BU117" s="79">
        <v>0</v>
      </c>
      <c r="BV117" s="79">
        <v>0.17207600000000001</v>
      </c>
      <c r="BW117" s="79">
        <v>1.2337869400000001</v>
      </c>
      <c r="BX117" s="79">
        <v>4.5967593200000003</v>
      </c>
      <c r="BY117" s="79">
        <v>0.77552109499999999</v>
      </c>
      <c r="BZ117" s="79">
        <v>0</v>
      </c>
      <c r="CA117" s="79">
        <v>0</v>
      </c>
      <c r="CB117" s="79">
        <v>0</v>
      </c>
      <c r="CC117" s="79">
        <v>0</v>
      </c>
      <c r="CD117" s="79">
        <v>0</v>
      </c>
      <c r="CE117" s="79">
        <v>0</v>
      </c>
      <c r="CF117" s="79">
        <v>0</v>
      </c>
      <c r="CG117" s="79">
        <v>0</v>
      </c>
      <c r="CH117" s="79">
        <v>0</v>
      </c>
      <c r="CI117" s="79">
        <v>0</v>
      </c>
      <c r="CJ117" s="79">
        <v>0</v>
      </c>
      <c r="CK117" s="79">
        <v>0</v>
      </c>
      <c r="CL117" s="79">
        <v>0</v>
      </c>
      <c r="CM117" s="79">
        <v>0</v>
      </c>
      <c r="CN117" s="79">
        <v>0</v>
      </c>
      <c r="CO117" s="79">
        <v>0</v>
      </c>
      <c r="CP117" s="79">
        <v>0</v>
      </c>
      <c r="CQ117" s="79">
        <v>0</v>
      </c>
      <c r="CR117" s="79">
        <v>0</v>
      </c>
      <c r="CS117" s="79">
        <v>0</v>
      </c>
      <c r="CT117" s="79">
        <v>0</v>
      </c>
      <c r="CU117" s="79">
        <v>0</v>
      </c>
      <c r="CV117" s="79">
        <v>0</v>
      </c>
      <c r="CW117" s="79">
        <v>0</v>
      </c>
      <c r="CX117" s="79">
        <v>0</v>
      </c>
      <c r="CY117" s="79">
        <v>0</v>
      </c>
      <c r="CZ117" s="79">
        <v>0</v>
      </c>
      <c r="DA117" s="79">
        <v>0</v>
      </c>
      <c r="DB117" s="79">
        <v>0</v>
      </c>
      <c r="DC117" s="79">
        <v>0</v>
      </c>
      <c r="DD117" s="79">
        <v>0</v>
      </c>
      <c r="DE117" s="79">
        <v>0</v>
      </c>
      <c r="DF117" s="79">
        <v>0</v>
      </c>
      <c r="DG117" s="79">
        <v>0</v>
      </c>
      <c r="DH117" s="79">
        <v>0</v>
      </c>
      <c r="DI117" s="79">
        <v>0</v>
      </c>
      <c r="DJ117" s="79">
        <v>0</v>
      </c>
      <c r="DK117" s="79">
        <v>0</v>
      </c>
      <c r="DL117" s="79">
        <v>0</v>
      </c>
      <c r="DM117" s="79">
        <v>0</v>
      </c>
      <c r="DN117" s="79">
        <v>0</v>
      </c>
      <c r="DO117" s="79">
        <v>0</v>
      </c>
      <c r="DP117" s="79">
        <v>0</v>
      </c>
      <c r="DQ117" s="79">
        <v>0</v>
      </c>
      <c r="DR117" s="79">
        <v>0</v>
      </c>
      <c r="DS117" s="79">
        <v>0</v>
      </c>
      <c r="DT117" s="79">
        <v>0</v>
      </c>
      <c r="DU117" s="79">
        <v>0</v>
      </c>
      <c r="DV117" s="79">
        <v>0</v>
      </c>
      <c r="DW117" s="79">
        <v>0</v>
      </c>
      <c r="DX117" s="79">
        <v>0</v>
      </c>
      <c r="DY117" s="79">
        <v>0</v>
      </c>
      <c r="DZ117" s="79">
        <v>11.2</v>
      </c>
    </row>
    <row r="118" spans="1:130" x14ac:dyDescent="0.25">
      <c r="A118" s="84" t="s">
        <v>336</v>
      </c>
      <c r="B118" s="122" t="s">
        <v>181</v>
      </c>
      <c r="BN118" s="79">
        <v>0</v>
      </c>
      <c r="BO118" s="79">
        <v>0</v>
      </c>
      <c r="BP118" s="79">
        <v>0</v>
      </c>
      <c r="BQ118" s="79">
        <v>0</v>
      </c>
      <c r="BR118" s="79">
        <v>0</v>
      </c>
      <c r="BS118" s="79">
        <v>0</v>
      </c>
      <c r="BT118" s="79">
        <v>0</v>
      </c>
      <c r="BU118" s="79">
        <v>0</v>
      </c>
      <c r="BV118" s="79">
        <v>7.0594000000000004E-2</v>
      </c>
      <c r="BW118" s="79">
        <v>0.1011601666</v>
      </c>
      <c r="BX118" s="79">
        <v>0.30075429999999997</v>
      </c>
      <c r="BY118" s="79">
        <v>0.118475625</v>
      </c>
      <c r="BZ118" s="79">
        <v>0</v>
      </c>
      <c r="CA118" s="79">
        <v>0</v>
      </c>
      <c r="CB118" s="79">
        <v>0</v>
      </c>
      <c r="CC118" s="79">
        <v>0</v>
      </c>
      <c r="CD118" s="79">
        <v>0</v>
      </c>
      <c r="CE118" s="79">
        <v>0</v>
      </c>
      <c r="CF118" s="79">
        <v>0</v>
      </c>
      <c r="CG118" s="79">
        <v>0</v>
      </c>
      <c r="CH118" s="79">
        <v>0</v>
      </c>
      <c r="CI118" s="79">
        <v>0</v>
      </c>
      <c r="CJ118" s="79">
        <v>0</v>
      </c>
      <c r="CK118" s="79">
        <v>0</v>
      </c>
      <c r="CL118" s="79">
        <v>0</v>
      </c>
      <c r="CM118" s="79">
        <v>0</v>
      </c>
      <c r="CN118" s="79">
        <v>0</v>
      </c>
      <c r="CO118" s="79">
        <v>0</v>
      </c>
      <c r="CP118" s="79">
        <v>0</v>
      </c>
      <c r="CQ118" s="79">
        <v>0</v>
      </c>
      <c r="CR118" s="79">
        <v>0</v>
      </c>
      <c r="CS118" s="79">
        <v>0</v>
      </c>
      <c r="CT118" s="79">
        <v>0</v>
      </c>
      <c r="CU118" s="79">
        <v>0</v>
      </c>
      <c r="CV118" s="79">
        <v>0</v>
      </c>
      <c r="CW118" s="79">
        <v>0</v>
      </c>
      <c r="CX118" s="79">
        <v>0</v>
      </c>
      <c r="CY118" s="79">
        <v>0</v>
      </c>
      <c r="CZ118" s="79">
        <v>0</v>
      </c>
      <c r="DA118" s="79">
        <v>0</v>
      </c>
      <c r="DB118" s="79">
        <v>0</v>
      </c>
      <c r="DC118" s="79">
        <v>0</v>
      </c>
      <c r="DD118" s="79">
        <v>0</v>
      </c>
      <c r="DE118" s="79">
        <v>0</v>
      </c>
      <c r="DF118" s="79">
        <v>0</v>
      </c>
      <c r="DG118" s="79">
        <v>0</v>
      </c>
      <c r="DH118" s="79">
        <v>0</v>
      </c>
      <c r="DI118" s="79">
        <v>0</v>
      </c>
      <c r="DJ118" s="79">
        <v>0</v>
      </c>
      <c r="DK118" s="79">
        <v>0</v>
      </c>
      <c r="DL118" s="79">
        <v>0</v>
      </c>
      <c r="DM118" s="79">
        <v>34.549999999999997</v>
      </c>
      <c r="DN118" s="79">
        <v>0</v>
      </c>
      <c r="DO118" s="79">
        <v>0</v>
      </c>
      <c r="DP118" s="79">
        <v>0</v>
      </c>
      <c r="DQ118" s="79">
        <v>0</v>
      </c>
      <c r="DR118" s="79">
        <v>0</v>
      </c>
      <c r="DS118" s="79">
        <v>0</v>
      </c>
      <c r="DT118" s="79">
        <v>0</v>
      </c>
      <c r="DU118" s="79">
        <v>0</v>
      </c>
      <c r="DV118" s="79">
        <v>0</v>
      </c>
      <c r="DW118" s="79">
        <v>0</v>
      </c>
      <c r="DX118" s="79">
        <v>0</v>
      </c>
      <c r="DY118" s="79">
        <v>0</v>
      </c>
      <c r="DZ118" s="79">
        <v>0</v>
      </c>
    </row>
    <row r="119" spans="1:130" x14ac:dyDescent="0.25">
      <c r="A119" s="81" t="s">
        <v>337</v>
      </c>
      <c r="B119" s="120" t="s">
        <v>182</v>
      </c>
      <c r="C119" s="131"/>
      <c r="D119" s="131"/>
      <c r="E119" s="131"/>
      <c r="F119" s="131"/>
      <c r="G119" s="131"/>
      <c r="H119" s="131"/>
      <c r="I119" s="131"/>
      <c r="J119" s="131"/>
      <c r="K119" s="131"/>
      <c r="L119" s="131"/>
      <c r="M119" s="131"/>
      <c r="N119" s="131"/>
      <c r="O119" s="131"/>
      <c r="P119" s="131"/>
      <c r="Q119" s="131"/>
      <c r="R119" s="131"/>
      <c r="S119" s="131"/>
      <c r="T119" s="131"/>
      <c r="U119" s="131"/>
      <c r="V119" s="131"/>
      <c r="W119" s="131"/>
      <c r="X119" s="131"/>
      <c r="Y119" s="131"/>
      <c r="Z119" s="131"/>
      <c r="AA119" s="131"/>
      <c r="AB119" s="131"/>
      <c r="AC119" s="131"/>
      <c r="AD119" s="131"/>
      <c r="AE119" s="131"/>
      <c r="AF119" s="131"/>
      <c r="AG119" s="131"/>
      <c r="AH119" s="131"/>
      <c r="AI119" s="131"/>
      <c r="AJ119" s="131"/>
      <c r="AK119" s="131"/>
      <c r="AL119" s="131"/>
      <c r="AM119" s="131"/>
      <c r="AN119" s="131"/>
      <c r="AO119" s="131"/>
      <c r="AP119" s="131"/>
      <c r="AQ119" s="131"/>
      <c r="AR119" s="131"/>
      <c r="AS119" s="131"/>
      <c r="AT119" s="131"/>
      <c r="AU119" s="131"/>
      <c r="AV119" s="131"/>
      <c r="AW119" s="131"/>
      <c r="AX119" s="131"/>
      <c r="AY119" s="131"/>
      <c r="AZ119" s="131"/>
      <c r="BA119" s="131"/>
      <c r="BB119" s="131"/>
      <c r="BC119" s="131"/>
      <c r="BD119" s="131"/>
      <c r="BE119" s="131"/>
      <c r="BF119" s="131"/>
      <c r="BG119" s="131"/>
      <c r="BH119" s="131"/>
      <c r="BI119" s="131"/>
      <c r="BJ119" s="131"/>
      <c r="BK119" s="131"/>
      <c r="BL119" s="131"/>
      <c r="BM119" s="131"/>
      <c r="BN119" s="131">
        <v>-8.8438375173302362</v>
      </c>
      <c r="BO119" s="131">
        <v>-13.79368410612078</v>
      </c>
      <c r="BP119" s="131">
        <v>-32.984246584942227</v>
      </c>
      <c r="BQ119" s="131">
        <v>-14.168360064175399</v>
      </c>
      <c r="BR119" s="131">
        <v>12.477506461794141</v>
      </c>
      <c r="BS119" s="131">
        <v>-14.492838321026186</v>
      </c>
      <c r="BT119" s="131">
        <v>-10.385870455222204</v>
      </c>
      <c r="BU119" s="131">
        <v>-10.323245459798986</v>
      </c>
      <c r="BV119" s="131">
        <v>24.679009043876881</v>
      </c>
      <c r="BW119" s="131">
        <v>-5.6321127818182912</v>
      </c>
      <c r="BX119" s="131">
        <v>-8.0556627717190796</v>
      </c>
      <c r="BY119" s="131">
        <v>-11.815453159543996</v>
      </c>
      <c r="BZ119" s="131">
        <v>33.38648800045808</v>
      </c>
      <c r="CA119" s="131">
        <v>7.371897932063888</v>
      </c>
      <c r="CB119" s="131">
        <v>-53.79667890641413</v>
      </c>
      <c r="CC119" s="131">
        <v>-1.5341793566243851</v>
      </c>
      <c r="CD119" s="131">
        <v>57.899920745756916</v>
      </c>
      <c r="CE119" s="131">
        <v>-5.5126490029134345</v>
      </c>
      <c r="CF119" s="131">
        <v>-25.980057740218182</v>
      </c>
      <c r="CG119" s="131">
        <v>-48.930414440661174</v>
      </c>
      <c r="CH119" s="131">
        <v>5.3423292046055408</v>
      </c>
      <c r="CI119" s="131">
        <v>13.697860346569716</v>
      </c>
      <c r="CJ119" s="131">
        <v>-46.036247630001867</v>
      </c>
      <c r="CK119" s="131">
        <v>-55.233333823065749</v>
      </c>
      <c r="CL119" s="131">
        <v>8.6294619813469673</v>
      </c>
      <c r="CM119" s="131">
        <v>-22.050678552548227</v>
      </c>
      <c r="CN119" s="131">
        <v>-99.81015111309253</v>
      </c>
      <c r="CO119" s="131">
        <v>-36.730785427209995</v>
      </c>
      <c r="CP119" s="131">
        <v>11.649457619218964</v>
      </c>
      <c r="CQ119" s="131">
        <v>-29.420157333617023</v>
      </c>
      <c r="CR119" s="131">
        <v>-68.276762759429175</v>
      </c>
      <c r="CS119" s="131">
        <v>-22.063230514287461</v>
      </c>
      <c r="CT119" s="131">
        <v>-42.733940563103261</v>
      </c>
      <c r="CU119" s="131">
        <v>-19.270259885622863</v>
      </c>
      <c r="CV119" s="131">
        <v>-52.13740985336721</v>
      </c>
      <c r="CW119" s="131">
        <v>-26.739374478771687</v>
      </c>
      <c r="CX119" s="131">
        <v>4.930764807210215</v>
      </c>
      <c r="CY119" s="131">
        <v>-39.234328578200056</v>
      </c>
      <c r="CZ119" s="131">
        <v>-55.08902189116273</v>
      </c>
      <c r="DA119" s="131">
        <v>-44.028933380329171</v>
      </c>
      <c r="DB119" s="131">
        <v>-16.32536776664136</v>
      </c>
      <c r="DC119" s="131">
        <v>-32.184196861426223</v>
      </c>
      <c r="DD119" s="131">
        <v>-80.921354996368478</v>
      </c>
      <c r="DE119" s="131">
        <v>-23.663063733948068</v>
      </c>
      <c r="DF119" s="131">
        <v>-14.504305328885</v>
      </c>
      <c r="DG119" s="131">
        <v>-30.749827890848426</v>
      </c>
      <c r="DH119" s="131">
        <v>-37.032553180901637</v>
      </c>
      <c r="DI119" s="131">
        <v>-16.358167829449119</v>
      </c>
      <c r="DJ119" s="131">
        <v>-11.902402536030205</v>
      </c>
      <c r="DK119" s="131">
        <v>10.16409877190684</v>
      </c>
      <c r="DL119" s="131">
        <v>-14.26654678497691</v>
      </c>
      <c r="DM119" s="131">
        <v>140.44466327107654</v>
      </c>
      <c r="DN119" s="131">
        <v>-18.100081608336517</v>
      </c>
      <c r="DO119" s="131">
        <v>-14.396997246982121</v>
      </c>
      <c r="DP119" s="131">
        <v>-75.958223129994551</v>
      </c>
      <c r="DQ119" s="131">
        <v>-20.809343537031541</v>
      </c>
      <c r="DR119" s="131">
        <v>53.071932810011859</v>
      </c>
      <c r="DS119" s="131">
        <v>-22.932964813866963</v>
      </c>
      <c r="DT119" s="131">
        <v>-37.043939909852369</v>
      </c>
      <c r="DU119" s="131">
        <v>-38.589677511255815</v>
      </c>
      <c r="DV119" s="131">
        <v>65.857550024521757</v>
      </c>
      <c r="DW119" s="131">
        <v>-13.444062764125228</v>
      </c>
      <c r="DX119" s="131">
        <v>-82.189040715628408</v>
      </c>
      <c r="DY119" s="131">
        <v>-43.475529287019789</v>
      </c>
      <c r="DZ119" s="131">
        <v>73.805095163063115</v>
      </c>
    </row>
    <row r="120" spans="1:130" x14ac:dyDescent="0.25">
      <c r="A120" s="85" t="s">
        <v>338</v>
      </c>
      <c r="B120" s="122" t="s">
        <v>183</v>
      </c>
      <c r="BN120" s="79">
        <v>-30.6316329195535</v>
      </c>
      <c r="BO120" s="79">
        <v>-26.9715628648162</v>
      </c>
      <c r="BP120" s="79">
        <v>-31.4526887103235</v>
      </c>
      <c r="BQ120" s="79">
        <v>-19.322951489181101</v>
      </c>
      <c r="BR120" s="79">
        <v>-29.699255483730202</v>
      </c>
      <c r="BS120" s="79">
        <v>-27.275516320012098</v>
      </c>
      <c r="BT120" s="79">
        <v>-17.389519729540101</v>
      </c>
      <c r="BU120" s="79">
        <v>-20.964508240521099</v>
      </c>
      <c r="BV120" s="79">
        <v>-15.655873788508799</v>
      </c>
      <c r="BW120" s="79">
        <v>-27.868560258585799</v>
      </c>
      <c r="BX120" s="79">
        <v>-22.257143068686101</v>
      </c>
      <c r="BY120" s="79">
        <v>-28.933930835950701</v>
      </c>
      <c r="BZ120" s="79">
        <v>-21.701617505457101</v>
      </c>
      <c r="CA120" s="79">
        <v>-14.113171637908099</v>
      </c>
      <c r="CB120" s="79">
        <v>-86.778712353502002</v>
      </c>
      <c r="CC120" s="79">
        <v>-70.732180764369005</v>
      </c>
      <c r="CD120" s="79">
        <v>-5.1225027691051501</v>
      </c>
      <c r="CE120" s="79">
        <v>-13.953383568047901</v>
      </c>
      <c r="CF120" s="79">
        <v>-19.134006105731601</v>
      </c>
      <c r="CG120" s="79">
        <v>-53.353313859019501</v>
      </c>
      <c r="CH120" s="79">
        <v>-30.5695928741861</v>
      </c>
      <c r="CI120" s="79">
        <v>-30.1723432860218</v>
      </c>
      <c r="CJ120" s="79">
        <v>-24.793681993734999</v>
      </c>
      <c r="CK120" s="79">
        <v>-52.826798378967503</v>
      </c>
      <c r="CL120" s="79">
        <v>-23.349789663406199</v>
      </c>
      <c r="CM120" s="79">
        <v>-47.737498360018797</v>
      </c>
      <c r="CN120" s="79">
        <v>33.007953116077204</v>
      </c>
      <c r="CO120" s="79">
        <v>-20.570005217851101</v>
      </c>
      <c r="CP120" s="79">
        <v>-9.2676766425113506</v>
      </c>
      <c r="CQ120" s="79">
        <v>-42.631222340444502</v>
      </c>
      <c r="CR120" s="79">
        <v>-20.0470754007323</v>
      </c>
      <c r="CS120" s="79">
        <v>40.931373074587498</v>
      </c>
      <c r="CT120" s="79">
        <v>-24.2750382570513</v>
      </c>
      <c r="CU120" s="79">
        <v>-40.358203647334904</v>
      </c>
      <c r="CV120" s="79">
        <v>-0.63999690405000498</v>
      </c>
      <c r="CW120" s="79">
        <v>33.698802083350003</v>
      </c>
      <c r="CX120" s="79">
        <v>-39.155435968422502</v>
      </c>
      <c r="CY120" s="79">
        <v>-23.886145170323999</v>
      </c>
      <c r="CZ120" s="79">
        <v>-34.891956608479497</v>
      </c>
      <c r="DA120" s="79">
        <v>-23.389736670831098</v>
      </c>
      <c r="DB120" s="79">
        <v>-21.9466943526552</v>
      </c>
      <c r="DC120" s="79">
        <v>-21.921426014516001</v>
      </c>
      <c r="DD120" s="79">
        <v>-30.285569182215902</v>
      </c>
      <c r="DE120" s="79">
        <v>-17.6379951815364</v>
      </c>
      <c r="DF120" s="79">
        <v>-19.592035466475</v>
      </c>
      <c r="DG120" s="79">
        <v>-10.004129407695601</v>
      </c>
      <c r="DH120" s="79">
        <v>-20.683309937043798</v>
      </c>
      <c r="DI120" s="79">
        <v>-21.4951468581488</v>
      </c>
      <c r="DJ120" s="79">
        <v>-20.722451856684099</v>
      </c>
      <c r="DK120" s="79">
        <v>-47.349518730897202</v>
      </c>
      <c r="DL120" s="79">
        <v>-23.419347901800698</v>
      </c>
      <c r="DM120" s="79">
        <v>-32.4670003590536</v>
      </c>
      <c r="DN120" s="79">
        <v>-45.733700221086004</v>
      </c>
      <c r="DO120" s="79">
        <v>-35.121294443515502</v>
      </c>
      <c r="DP120" s="79">
        <v>-33.202374340760102</v>
      </c>
      <c r="DQ120" s="79">
        <v>-25.650189825231799</v>
      </c>
      <c r="DR120" s="79">
        <v>-29.027018727666398</v>
      </c>
      <c r="DS120" s="79">
        <v>-22.0728948182274</v>
      </c>
      <c r="DT120" s="79">
        <v>-16.9308724844987</v>
      </c>
      <c r="DU120" s="79">
        <v>54.248327363503499</v>
      </c>
      <c r="DV120" s="79">
        <v>-33.440433493508799</v>
      </c>
      <c r="DW120" s="79">
        <v>-37.711458844394897</v>
      </c>
      <c r="DX120" s="79">
        <v>-27.2024261337687</v>
      </c>
      <c r="DY120" s="79">
        <v>-27.497884933925899</v>
      </c>
      <c r="DZ120" s="79">
        <v>-28.9000195706057</v>
      </c>
    </row>
    <row r="121" spans="1:130" x14ac:dyDescent="0.25">
      <c r="A121" s="85" t="s">
        <v>339</v>
      </c>
      <c r="B121" s="123" t="s">
        <v>184</v>
      </c>
      <c r="BN121" s="79">
        <v>5.0644950000000001E-2</v>
      </c>
      <c r="BO121" s="79">
        <v>0.11550692</v>
      </c>
      <c r="BP121" s="79">
        <v>0.10414814</v>
      </c>
      <c r="BQ121" s="79">
        <v>0.19095043</v>
      </c>
      <c r="BR121" s="79">
        <v>0.24896438000000001</v>
      </c>
      <c r="BS121" s="79">
        <v>0.38773273000000003</v>
      </c>
      <c r="BT121" s="79">
        <v>0.36250438000000001</v>
      </c>
      <c r="BU121" s="79">
        <v>0.12187582</v>
      </c>
      <c r="BV121" s="79">
        <v>7.8887509999999994E-2</v>
      </c>
      <c r="BW121" s="79">
        <v>0.23956596999999999</v>
      </c>
      <c r="BX121" s="79">
        <v>0.10332068</v>
      </c>
      <c r="BY121" s="79">
        <v>0.21124308</v>
      </c>
      <c r="BZ121" s="79">
        <v>0.43870127819999999</v>
      </c>
      <c r="CA121" s="79">
        <v>0.1531014634</v>
      </c>
      <c r="CB121" s="79">
        <v>0.1813217704</v>
      </c>
      <c r="CC121" s="79">
        <v>0.10260201519999999</v>
      </c>
      <c r="CD121" s="79">
        <v>7.7707055050000001E-2</v>
      </c>
      <c r="CE121" s="79">
        <v>0.28918408085000002</v>
      </c>
      <c r="CF121" s="79">
        <v>0.14201359094999999</v>
      </c>
      <c r="CG121" s="79">
        <v>0.17561991390000001</v>
      </c>
      <c r="CH121" s="79">
        <v>0.1496343024</v>
      </c>
      <c r="CI121" s="79">
        <v>0.34342972389999998</v>
      </c>
      <c r="CJ121" s="79">
        <v>0.1042677866</v>
      </c>
      <c r="CK121" s="79">
        <v>2.1372819981000002</v>
      </c>
      <c r="CL121" s="79">
        <v>0.14551353119999999</v>
      </c>
      <c r="CM121" s="79">
        <v>0.1210296783</v>
      </c>
      <c r="CN121" s="79">
        <v>0.13038109275000001</v>
      </c>
      <c r="CO121" s="79">
        <v>7.2959470700000001E-2</v>
      </c>
      <c r="CP121" s="79">
        <v>0.8097248614</v>
      </c>
      <c r="CQ121" s="79">
        <v>0.56850385020000005</v>
      </c>
      <c r="CR121" s="79">
        <v>0.23674722005000001</v>
      </c>
      <c r="CS121" s="79">
        <v>0.10383375205000001</v>
      </c>
      <c r="CT121" s="79">
        <v>5.2762296799999997E-2</v>
      </c>
      <c r="CU121" s="79">
        <v>0.15048877469999999</v>
      </c>
      <c r="CV121" s="79">
        <v>2.541397145E-2</v>
      </c>
      <c r="CW121" s="79">
        <v>2.8513733350000001E-2</v>
      </c>
      <c r="CX121" s="79">
        <v>8.7955602899999999E-2</v>
      </c>
      <c r="CY121" s="79">
        <v>0</v>
      </c>
      <c r="CZ121" s="79">
        <v>0.32829990965</v>
      </c>
      <c r="DA121" s="79">
        <v>0.30211702410000002</v>
      </c>
      <c r="DB121" s="79">
        <v>0.24166697079999999</v>
      </c>
      <c r="DC121" s="79">
        <v>0.95715560420000001</v>
      </c>
      <c r="DD121" s="79">
        <v>0.5096586193</v>
      </c>
      <c r="DE121" s="79">
        <v>0.41007577815000001</v>
      </c>
      <c r="DF121" s="79">
        <v>1.8917227411999999</v>
      </c>
      <c r="DG121" s="79">
        <v>0.52719773255000002</v>
      </c>
      <c r="DH121" s="79">
        <v>2.1195659400000001E-2</v>
      </c>
      <c r="DI121" s="79">
        <v>1.9880756977</v>
      </c>
      <c r="DJ121" s="79">
        <v>2.8341977149999999E-2</v>
      </c>
      <c r="DK121" s="79">
        <v>0.28231088999999998</v>
      </c>
      <c r="DL121" s="79">
        <v>0.22652148</v>
      </c>
      <c r="DM121" s="79">
        <v>1</v>
      </c>
      <c r="DN121" s="79">
        <v>0.25</v>
      </c>
      <c r="DO121" s="79">
        <v>0</v>
      </c>
      <c r="DP121" s="79">
        <v>6.8707160000000003E-2</v>
      </c>
      <c r="DQ121" s="79">
        <v>0.88170163000000001</v>
      </c>
      <c r="DR121" s="79">
        <v>2.9717099999999998E-3</v>
      </c>
      <c r="DS121" s="79">
        <v>2.11698114</v>
      </c>
      <c r="DT121" s="79">
        <v>0.13115673</v>
      </c>
      <c r="DU121" s="79">
        <v>3.9622800000000003E-3</v>
      </c>
      <c r="DV121" s="79">
        <v>3.8417099999999999E-3</v>
      </c>
      <c r="DW121" s="79">
        <v>2.9717099999999998E-3</v>
      </c>
      <c r="DX121" s="79">
        <v>1.395</v>
      </c>
      <c r="DY121" s="79">
        <v>1.20922</v>
      </c>
      <c r="DZ121" s="79">
        <v>0</v>
      </c>
    </row>
    <row r="122" spans="1:130" x14ac:dyDescent="0.25">
      <c r="A122" s="85" t="s">
        <v>340</v>
      </c>
      <c r="B122" s="124" t="s">
        <v>64</v>
      </c>
      <c r="BN122" s="79">
        <v>5.0644950000000001E-2</v>
      </c>
      <c r="BO122" s="79">
        <v>0.11550692</v>
      </c>
      <c r="BP122" s="79">
        <v>0.10414814</v>
      </c>
      <c r="BQ122" s="79">
        <v>0.19095043</v>
      </c>
      <c r="BR122" s="79">
        <v>0.24896438000000001</v>
      </c>
      <c r="BS122" s="79">
        <v>0.38773273000000003</v>
      </c>
      <c r="BT122" s="79">
        <v>0.36250438000000001</v>
      </c>
      <c r="BU122" s="79">
        <v>0.12187582</v>
      </c>
      <c r="BV122" s="79">
        <v>7.8887509999999994E-2</v>
      </c>
      <c r="BW122" s="79">
        <v>0.23956596999999999</v>
      </c>
      <c r="BX122" s="79">
        <v>0.10332068</v>
      </c>
      <c r="BY122" s="79">
        <v>0.21124308</v>
      </c>
      <c r="BZ122" s="79">
        <v>0.43870127819999999</v>
      </c>
      <c r="CA122" s="79">
        <v>0.1531014634</v>
      </c>
      <c r="CB122" s="79">
        <v>0.1813217704</v>
      </c>
      <c r="CC122" s="79">
        <v>0.10260201519999999</v>
      </c>
      <c r="CD122" s="79">
        <v>7.7707055050000001E-2</v>
      </c>
      <c r="CE122" s="79">
        <v>0.28918408085000002</v>
      </c>
      <c r="CF122" s="79">
        <v>0.14201359094999999</v>
      </c>
      <c r="CG122" s="79">
        <v>0.17561991390000001</v>
      </c>
      <c r="CH122" s="79">
        <v>0.1496343024</v>
      </c>
      <c r="CI122" s="79">
        <v>0.34342972389999998</v>
      </c>
      <c r="CJ122" s="79">
        <v>0.1042677866</v>
      </c>
      <c r="CK122" s="79">
        <v>2.1372819981000002</v>
      </c>
      <c r="CL122" s="79">
        <v>0.14551353119999999</v>
      </c>
      <c r="CM122" s="79">
        <v>0.1210296783</v>
      </c>
      <c r="CN122" s="79">
        <v>0.13038109275000001</v>
      </c>
      <c r="CO122" s="79">
        <v>7.2959470700000001E-2</v>
      </c>
      <c r="CP122" s="79">
        <v>0.8097248614</v>
      </c>
      <c r="CQ122" s="79">
        <v>0.56850385020000005</v>
      </c>
      <c r="CR122" s="79">
        <v>0.23674722005000001</v>
      </c>
      <c r="CS122" s="79">
        <v>0.10383375205000001</v>
      </c>
      <c r="CT122" s="79">
        <v>5.2762296799999997E-2</v>
      </c>
      <c r="CU122" s="79">
        <v>0.15048877469999999</v>
      </c>
      <c r="CV122" s="79">
        <v>2.541397145E-2</v>
      </c>
      <c r="CW122" s="79">
        <v>2.8513733350000001E-2</v>
      </c>
      <c r="CX122" s="79">
        <v>8.7955602899999999E-2</v>
      </c>
      <c r="CY122" s="79">
        <v>0</v>
      </c>
      <c r="CZ122" s="79">
        <v>0.32829990965</v>
      </c>
      <c r="DA122" s="79">
        <v>0.30211702410000002</v>
      </c>
      <c r="DB122" s="79">
        <v>0.24166697079999999</v>
      </c>
      <c r="DC122" s="79">
        <v>0.95715560420000001</v>
      </c>
      <c r="DD122" s="79">
        <v>0.5096586193</v>
      </c>
      <c r="DE122" s="79">
        <v>0.41007577815000001</v>
      </c>
      <c r="DF122" s="79">
        <v>1.8917227411999999</v>
      </c>
      <c r="DG122" s="79">
        <v>0.52719773255000002</v>
      </c>
      <c r="DH122" s="79">
        <v>2.1195659400000001E-2</v>
      </c>
      <c r="DI122" s="79">
        <v>1.9880756977</v>
      </c>
      <c r="DJ122" s="79">
        <v>2.8341977149999999E-2</v>
      </c>
      <c r="DK122" s="79">
        <v>0.28231088999999998</v>
      </c>
      <c r="DL122" s="79">
        <v>0.22652148</v>
      </c>
      <c r="DM122" s="79">
        <v>1</v>
      </c>
      <c r="DN122" s="79">
        <v>0.25</v>
      </c>
      <c r="DO122" s="79">
        <v>0</v>
      </c>
      <c r="DP122" s="79">
        <v>6.8707160000000003E-2</v>
      </c>
      <c r="DQ122" s="79">
        <v>0.88170163000000001</v>
      </c>
      <c r="DR122" s="79">
        <v>2.9717099999999998E-3</v>
      </c>
      <c r="DS122" s="79">
        <v>2.11698114</v>
      </c>
      <c r="DT122" s="79">
        <v>0.13115673</v>
      </c>
      <c r="DU122" s="79">
        <v>3.9622800000000003E-3</v>
      </c>
      <c r="DV122" s="79">
        <v>3.8417099999999999E-3</v>
      </c>
      <c r="DW122" s="79">
        <v>2.9717099999999998E-3</v>
      </c>
      <c r="DX122" s="79">
        <v>1.395</v>
      </c>
      <c r="DY122" s="79">
        <v>1.20922</v>
      </c>
      <c r="DZ122" s="79">
        <v>0</v>
      </c>
    </row>
    <row r="123" spans="1:130" x14ac:dyDescent="0.25">
      <c r="A123" s="85" t="s">
        <v>341</v>
      </c>
      <c r="B123" s="125" t="s">
        <v>185</v>
      </c>
      <c r="BN123" s="79">
        <v>5.0644950000000001E-2</v>
      </c>
      <c r="BO123" s="79">
        <v>0.11550692</v>
      </c>
      <c r="BP123" s="79">
        <v>0.10414814</v>
      </c>
      <c r="BQ123" s="79">
        <v>0.19095043</v>
      </c>
      <c r="BR123" s="79">
        <v>0.24896438000000001</v>
      </c>
      <c r="BS123" s="79">
        <v>0.38773273000000003</v>
      </c>
      <c r="BT123" s="79">
        <v>0.36250438000000001</v>
      </c>
      <c r="BU123" s="79">
        <v>0.12187582</v>
      </c>
      <c r="BV123" s="79">
        <v>7.8887509999999994E-2</v>
      </c>
      <c r="BW123" s="79">
        <v>0.23956596999999999</v>
      </c>
      <c r="BX123" s="79">
        <v>0.10332068</v>
      </c>
      <c r="BY123" s="79">
        <v>0.21124308</v>
      </c>
      <c r="BZ123" s="79">
        <v>0.43870127819999999</v>
      </c>
      <c r="CA123" s="79">
        <v>0.1531014634</v>
      </c>
      <c r="CB123" s="79">
        <v>0.1813217704</v>
      </c>
      <c r="CC123" s="79">
        <v>0.10260201519999999</v>
      </c>
      <c r="CD123" s="79">
        <v>7.7707055050000001E-2</v>
      </c>
      <c r="CE123" s="79">
        <v>0.28918408085000002</v>
      </c>
      <c r="CF123" s="79">
        <v>0.14201359094999999</v>
      </c>
      <c r="CG123" s="79">
        <v>0.17561991390000001</v>
      </c>
      <c r="CH123" s="79">
        <v>0.1496343024</v>
      </c>
      <c r="CI123" s="79">
        <v>0.34342972389999998</v>
      </c>
      <c r="CJ123" s="79">
        <v>0.1042677866</v>
      </c>
      <c r="CK123" s="79">
        <v>2.1372819981000002</v>
      </c>
      <c r="CL123" s="79">
        <v>0.14551353119999999</v>
      </c>
      <c r="CM123" s="79">
        <v>0.1210296783</v>
      </c>
      <c r="CN123" s="79">
        <v>0.13038109275000001</v>
      </c>
      <c r="CO123" s="79">
        <v>7.2959470700000001E-2</v>
      </c>
      <c r="CP123" s="79">
        <v>0.8097248614</v>
      </c>
      <c r="CQ123" s="79">
        <v>0.56850385020000005</v>
      </c>
      <c r="CR123" s="79">
        <v>0.23674722005000001</v>
      </c>
      <c r="CS123" s="79">
        <v>0.10383375205000001</v>
      </c>
      <c r="CT123" s="79">
        <v>5.2762296799999997E-2</v>
      </c>
      <c r="CU123" s="79">
        <v>0.15048877469999999</v>
      </c>
      <c r="CV123" s="79">
        <v>2.541397145E-2</v>
      </c>
      <c r="CW123" s="79">
        <v>2.8513733350000001E-2</v>
      </c>
      <c r="CX123" s="79">
        <v>8.7955602899999999E-2</v>
      </c>
      <c r="CY123" s="79">
        <v>0</v>
      </c>
      <c r="CZ123" s="79">
        <v>0.32829990965</v>
      </c>
      <c r="DA123" s="79">
        <v>0.30211702410000002</v>
      </c>
      <c r="DB123" s="79">
        <v>0.24166697079999999</v>
      </c>
      <c r="DC123" s="79">
        <v>0.95715560420000001</v>
      </c>
      <c r="DD123" s="79">
        <v>0.5096586193</v>
      </c>
      <c r="DE123" s="79">
        <v>0.41007577815000001</v>
      </c>
      <c r="DF123" s="79">
        <v>1.8917227411999999</v>
      </c>
      <c r="DG123" s="79">
        <v>0.52719773255000002</v>
      </c>
      <c r="DH123" s="79">
        <v>2.1195659400000001E-2</v>
      </c>
      <c r="DI123" s="79">
        <v>1.9880756977</v>
      </c>
      <c r="DJ123" s="79">
        <v>2.8341977149999999E-2</v>
      </c>
      <c r="DK123" s="79">
        <v>0.28231088999999998</v>
      </c>
      <c r="DL123" s="79">
        <v>0.22652148</v>
      </c>
      <c r="DM123" s="79">
        <v>1</v>
      </c>
      <c r="DN123" s="79">
        <v>0.25</v>
      </c>
      <c r="DO123" s="79">
        <v>0</v>
      </c>
      <c r="DP123" s="79">
        <v>6.8707160000000003E-2</v>
      </c>
      <c r="DQ123" s="79">
        <v>0.88170163000000001</v>
      </c>
      <c r="DR123" s="79">
        <v>2.9717099999999998E-3</v>
      </c>
      <c r="DS123" s="79">
        <v>2.11698114</v>
      </c>
      <c r="DT123" s="79">
        <v>0.13115673</v>
      </c>
      <c r="DU123" s="79">
        <v>3.9622800000000003E-3</v>
      </c>
      <c r="DV123" s="79">
        <v>3.8417099999999999E-3</v>
      </c>
      <c r="DW123" s="79">
        <v>2.9717099999999998E-3</v>
      </c>
      <c r="DX123" s="79">
        <v>1.395</v>
      </c>
      <c r="DY123" s="79">
        <v>1.20922</v>
      </c>
      <c r="DZ123" s="79">
        <v>0</v>
      </c>
    </row>
    <row r="124" spans="1:130" x14ac:dyDescent="0.25">
      <c r="A124" s="85" t="s">
        <v>342</v>
      </c>
      <c r="B124" s="127" t="s">
        <v>65</v>
      </c>
      <c r="BN124" s="79">
        <v>5.0644950000000001E-2</v>
      </c>
      <c r="BO124" s="79">
        <v>0.11550692</v>
      </c>
      <c r="BP124" s="79">
        <v>0.10414814</v>
      </c>
      <c r="BQ124" s="79">
        <v>0.19095043</v>
      </c>
      <c r="BR124" s="79">
        <v>0.24896438000000001</v>
      </c>
      <c r="BS124" s="79">
        <v>0.38773273000000003</v>
      </c>
      <c r="BT124" s="79">
        <v>0.36250438000000001</v>
      </c>
      <c r="BU124" s="79">
        <v>0.12187582</v>
      </c>
      <c r="BV124" s="79">
        <v>7.8887509999999994E-2</v>
      </c>
      <c r="BW124" s="79">
        <v>0.23956596999999999</v>
      </c>
      <c r="BX124" s="79">
        <v>0.10332068</v>
      </c>
      <c r="BY124" s="79">
        <v>0.21124308</v>
      </c>
      <c r="BZ124" s="79">
        <v>0.43870127819999999</v>
      </c>
      <c r="CA124" s="79">
        <v>0.1531014634</v>
      </c>
      <c r="CB124" s="79">
        <v>0.1813217704</v>
      </c>
      <c r="CC124" s="79">
        <v>0.10260201519999999</v>
      </c>
      <c r="CD124" s="79">
        <v>7.7707055050000001E-2</v>
      </c>
      <c r="CE124" s="79">
        <v>0.28918408085000002</v>
      </c>
      <c r="CF124" s="79">
        <v>0.14201359094999999</v>
      </c>
      <c r="CG124" s="79">
        <v>0.17561991390000001</v>
      </c>
      <c r="CH124" s="79">
        <v>0.1496343024</v>
      </c>
      <c r="CI124" s="79">
        <v>0.34342972389999998</v>
      </c>
      <c r="CJ124" s="79">
        <v>0.1042677866</v>
      </c>
      <c r="CK124" s="79">
        <v>2.1372819981000002</v>
      </c>
      <c r="CL124" s="79">
        <v>0.14551353119999999</v>
      </c>
      <c r="CM124" s="79">
        <v>0.1210296783</v>
      </c>
      <c r="CN124" s="79">
        <v>0.13038109275000001</v>
      </c>
      <c r="CO124" s="79">
        <v>7.2959470700000001E-2</v>
      </c>
      <c r="CP124" s="79">
        <v>0.8097248614</v>
      </c>
      <c r="CQ124" s="79">
        <v>0.56850385020000005</v>
      </c>
      <c r="CR124" s="79">
        <v>0.23674722005000001</v>
      </c>
      <c r="CS124" s="79">
        <v>0.10383375205000001</v>
      </c>
      <c r="CT124" s="79">
        <v>5.2762296799999997E-2</v>
      </c>
      <c r="CU124" s="79">
        <v>0.15048877469999999</v>
      </c>
      <c r="CV124" s="79">
        <v>2.541397145E-2</v>
      </c>
      <c r="CW124" s="79">
        <v>2.8513733350000001E-2</v>
      </c>
      <c r="CX124" s="79">
        <v>8.7955602899999999E-2</v>
      </c>
      <c r="CY124" s="79">
        <v>0</v>
      </c>
      <c r="CZ124" s="79">
        <v>0.32829990965</v>
      </c>
      <c r="DA124" s="79">
        <v>0.30211702410000002</v>
      </c>
      <c r="DB124" s="79">
        <v>0.24166697079999999</v>
      </c>
      <c r="DC124" s="79">
        <v>0.95715560420000001</v>
      </c>
      <c r="DD124" s="79">
        <v>0.5096586193</v>
      </c>
      <c r="DE124" s="79">
        <v>0.41007577815000001</v>
      </c>
      <c r="DF124" s="79">
        <v>1.8917227411999999</v>
      </c>
      <c r="DG124" s="79">
        <v>0.52719773255000002</v>
      </c>
      <c r="DH124" s="79">
        <v>2.1195659400000001E-2</v>
      </c>
      <c r="DI124" s="79">
        <v>1.9880756977</v>
      </c>
      <c r="DJ124" s="79">
        <v>2.8341977149999999E-2</v>
      </c>
      <c r="DK124" s="79">
        <v>0.28231088999999998</v>
      </c>
      <c r="DL124" s="79">
        <v>0.22652148</v>
      </c>
      <c r="DM124" s="79">
        <v>1</v>
      </c>
      <c r="DN124" s="79">
        <v>0.25</v>
      </c>
      <c r="DO124" s="79">
        <v>0</v>
      </c>
      <c r="DP124" s="79">
        <v>6.8707160000000003E-2</v>
      </c>
      <c r="DQ124" s="79">
        <v>0.88170163000000001</v>
      </c>
      <c r="DR124" s="79">
        <v>2.9717099999999998E-3</v>
      </c>
      <c r="DS124" s="79">
        <v>2.11698114</v>
      </c>
      <c r="DT124" s="79">
        <v>0.13115673</v>
      </c>
      <c r="DU124" s="79">
        <v>3.9622800000000003E-3</v>
      </c>
      <c r="DV124" s="79">
        <v>3.8417099999999999E-3</v>
      </c>
      <c r="DW124" s="79">
        <v>2.9717099999999998E-3</v>
      </c>
      <c r="DX124" s="79">
        <v>1.395</v>
      </c>
      <c r="DY124" s="79">
        <v>1.20922</v>
      </c>
      <c r="DZ124" s="79">
        <v>0</v>
      </c>
    </row>
    <row r="125" spans="1:130" ht="17.25" customHeight="1" x14ac:dyDescent="0.25">
      <c r="A125" s="85" t="s">
        <v>343</v>
      </c>
      <c r="B125" s="127" t="s">
        <v>66</v>
      </c>
      <c r="BN125" s="79">
        <v>0</v>
      </c>
      <c r="BO125" s="79">
        <v>0</v>
      </c>
      <c r="BP125" s="79">
        <v>0</v>
      </c>
      <c r="BQ125" s="79">
        <v>0</v>
      </c>
      <c r="BR125" s="79">
        <v>0</v>
      </c>
      <c r="BS125" s="79">
        <v>0</v>
      </c>
      <c r="BT125" s="79">
        <v>0</v>
      </c>
      <c r="BU125" s="79">
        <v>0</v>
      </c>
      <c r="BV125" s="79">
        <v>0</v>
      </c>
      <c r="BW125" s="79">
        <v>0</v>
      </c>
      <c r="BX125" s="79">
        <v>0</v>
      </c>
      <c r="BY125" s="79">
        <v>0</v>
      </c>
      <c r="BZ125" s="79">
        <v>0</v>
      </c>
      <c r="CA125" s="79">
        <v>0</v>
      </c>
      <c r="CB125" s="79">
        <v>0</v>
      </c>
      <c r="CC125" s="79">
        <v>0</v>
      </c>
      <c r="CD125" s="79">
        <v>0</v>
      </c>
      <c r="CE125" s="79">
        <v>0</v>
      </c>
      <c r="CF125" s="79">
        <v>0</v>
      </c>
      <c r="CG125" s="79">
        <v>0</v>
      </c>
      <c r="CH125" s="79">
        <v>0</v>
      </c>
      <c r="CI125" s="79">
        <v>0</v>
      </c>
      <c r="CJ125" s="79">
        <v>0</v>
      </c>
      <c r="CK125" s="79">
        <v>0</v>
      </c>
      <c r="CL125" s="79">
        <v>0</v>
      </c>
      <c r="CM125" s="79">
        <v>0</v>
      </c>
      <c r="CN125" s="79">
        <v>0</v>
      </c>
      <c r="CO125" s="79">
        <v>0</v>
      </c>
      <c r="CP125" s="79">
        <v>0</v>
      </c>
      <c r="CQ125" s="79">
        <v>0</v>
      </c>
      <c r="CR125" s="79">
        <v>0</v>
      </c>
      <c r="CS125" s="79">
        <v>0</v>
      </c>
      <c r="CT125" s="79">
        <v>0</v>
      </c>
      <c r="CU125" s="79">
        <v>0</v>
      </c>
      <c r="CV125" s="79">
        <v>0</v>
      </c>
      <c r="CW125" s="79">
        <v>0</v>
      </c>
      <c r="CX125" s="79">
        <v>0</v>
      </c>
      <c r="CY125" s="79">
        <v>0</v>
      </c>
      <c r="CZ125" s="79">
        <v>0</v>
      </c>
      <c r="DA125" s="79">
        <v>0</v>
      </c>
      <c r="DB125" s="79">
        <v>0</v>
      </c>
      <c r="DC125" s="79">
        <v>0</v>
      </c>
      <c r="DD125" s="79">
        <v>0</v>
      </c>
      <c r="DE125" s="79">
        <v>0</v>
      </c>
      <c r="DF125" s="79">
        <v>0</v>
      </c>
      <c r="DG125" s="79">
        <v>0</v>
      </c>
      <c r="DH125" s="79">
        <v>0</v>
      </c>
      <c r="DI125" s="79">
        <v>0</v>
      </c>
      <c r="DJ125" s="79">
        <v>0</v>
      </c>
      <c r="DK125" s="79">
        <v>0</v>
      </c>
      <c r="DL125" s="79">
        <v>0</v>
      </c>
      <c r="DM125" s="79">
        <v>0</v>
      </c>
      <c r="DN125" s="79">
        <v>0</v>
      </c>
      <c r="DO125" s="79">
        <v>0</v>
      </c>
      <c r="DP125" s="79">
        <v>0</v>
      </c>
      <c r="DQ125" s="79">
        <v>0</v>
      </c>
      <c r="DR125" s="79">
        <v>0</v>
      </c>
      <c r="DS125" s="79">
        <v>0</v>
      </c>
      <c r="DT125" s="79">
        <v>0</v>
      </c>
      <c r="DU125" s="79">
        <v>0</v>
      </c>
      <c r="DV125" s="79">
        <v>0</v>
      </c>
      <c r="DW125" s="79">
        <v>0</v>
      </c>
      <c r="DX125" s="79">
        <v>0</v>
      </c>
      <c r="DY125" s="79">
        <v>0</v>
      </c>
      <c r="DZ125" s="79">
        <v>0</v>
      </c>
    </row>
    <row r="126" spans="1:130" x14ac:dyDescent="0.25">
      <c r="A126" s="85" t="s">
        <v>344</v>
      </c>
      <c r="B126" s="127" t="s">
        <v>67</v>
      </c>
      <c r="BN126" s="79">
        <v>0</v>
      </c>
      <c r="BO126" s="79">
        <v>0</v>
      </c>
      <c r="BP126" s="79">
        <v>0</v>
      </c>
      <c r="BQ126" s="79">
        <v>0</v>
      </c>
      <c r="BR126" s="79">
        <v>0</v>
      </c>
      <c r="BS126" s="79">
        <v>0</v>
      </c>
      <c r="BT126" s="79">
        <v>0</v>
      </c>
      <c r="BU126" s="79">
        <v>0</v>
      </c>
      <c r="BV126" s="79">
        <v>0</v>
      </c>
      <c r="BW126" s="79">
        <v>0</v>
      </c>
      <c r="BX126" s="79">
        <v>0</v>
      </c>
      <c r="BY126" s="79">
        <v>0</v>
      </c>
      <c r="BZ126" s="79">
        <v>0</v>
      </c>
      <c r="CA126" s="79">
        <v>0</v>
      </c>
      <c r="CB126" s="79">
        <v>0</v>
      </c>
      <c r="CC126" s="79">
        <v>0</v>
      </c>
      <c r="CD126" s="79">
        <v>0</v>
      </c>
      <c r="CE126" s="79">
        <v>0</v>
      </c>
      <c r="CF126" s="79">
        <v>0</v>
      </c>
      <c r="CG126" s="79">
        <v>0</v>
      </c>
      <c r="CH126" s="79">
        <v>0</v>
      </c>
      <c r="CI126" s="79">
        <v>0</v>
      </c>
      <c r="CJ126" s="79">
        <v>0</v>
      </c>
      <c r="CK126" s="79">
        <v>0</v>
      </c>
      <c r="CL126" s="79">
        <v>0</v>
      </c>
      <c r="CM126" s="79">
        <v>0</v>
      </c>
      <c r="CN126" s="79">
        <v>0</v>
      </c>
      <c r="CO126" s="79">
        <v>0</v>
      </c>
      <c r="CP126" s="79">
        <v>0</v>
      </c>
      <c r="CQ126" s="79">
        <v>0</v>
      </c>
      <c r="CR126" s="79">
        <v>0</v>
      </c>
      <c r="CS126" s="79">
        <v>0</v>
      </c>
      <c r="CT126" s="79">
        <v>0</v>
      </c>
      <c r="CU126" s="79">
        <v>0</v>
      </c>
      <c r="CV126" s="79">
        <v>0</v>
      </c>
      <c r="CW126" s="79">
        <v>0</v>
      </c>
      <c r="CX126" s="79">
        <v>0</v>
      </c>
      <c r="CY126" s="79">
        <v>0</v>
      </c>
      <c r="CZ126" s="79">
        <v>0</v>
      </c>
      <c r="DA126" s="79">
        <v>0</v>
      </c>
      <c r="DB126" s="79">
        <v>0</v>
      </c>
      <c r="DC126" s="79">
        <v>0</v>
      </c>
      <c r="DD126" s="79">
        <v>0</v>
      </c>
      <c r="DE126" s="79">
        <v>0</v>
      </c>
      <c r="DF126" s="79">
        <v>0</v>
      </c>
      <c r="DG126" s="79">
        <v>0</v>
      </c>
      <c r="DH126" s="79">
        <v>0</v>
      </c>
      <c r="DI126" s="79">
        <v>0</v>
      </c>
      <c r="DJ126" s="79">
        <v>0</v>
      </c>
      <c r="DK126" s="79">
        <v>0</v>
      </c>
      <c r="DL126" s="79">
        <v>0</v>
      </c>
      <c r="DM126" s="79">
        <v>0</v>
      </c>
      <c r="DN126" s="79">
        <v>0</v>
      </c>
      <c r="DO126" s="79">
        <v>0</v>
      </c>
      <c r="DP126" s="79">
        <v>0</v>
      </c>
      <c r="DQ126" s="79">
        <v>0</v>
      </c>
      <c r="DR126" s="79">
        <v>0</v>
      </c>
      <c r="DS126" s="79">
        <v>0</v>
      </c>
      <c r="DT126" s="79">
        <v>0</v>
      </c>
      <c r="DU126" s="79">
        <v>0</v>
      </c>
      <c r="DV126" s="79">
        <v>0</v>
      </c>
      <c r="DW126" s="79">
        <v>0</v>
      </c>
      <c r="DX126" s="79">
        <v>0</v>
      </c>
      <c r="DY126" s="79">
        <v>0</v>
      </c>
      <c r="DZ126" s="79">
        <v>0</v>
      </c>
    </row>
    <row r="127" spans="1:130" ht="15" customHeight="1" x14ac:dyDescent="0.25">
      <c r="A127" s="85" t="s">
        <v>345</v>
      </c>
      <c r="B127" s="125" t="s">
        <v>186</v>
      </c>
      <c r="BN127" s="79">
        <v>0</v>
      </c>
      <c r="BO127" s="79">
        <v>0</v>
      </c>
      <c r="BP127" s="79">
        <v>0</v>
      </c>
      <c r="BQ127" s="79">
        <v>0</v>
      </c>
      <c r="BR127" s="79">
        <v>0</v>
      </c>
      <c r="BS127" s="79">
        <v>0</v>
      </c>
      <c r="BT127" s="79">
        <v>0</v>
      </c>
      <c r="BU127" s="79">
        <v>0</v>
      </c>
      <c r="BV127" s="79">
        <v>0</v>
      </c>
      <c r="BW127" s="79">
        <v>0</v>
      </c>
      <c r="BX127" s="79">
        <v>0</v>
      </c>
      <c r="BY127" s="79">
        <v>0</v>
      </c>
      <c r="BZ127" s="79">
        <v>0</v>
      </c>
      <c r="CA127" s="79">
        <v>0</v>
      </c>
      <c r="CB127" s="79">
        <v>0</v>
      </c>
      <c r="CC127" s="79">
        <v>0</v>
      </c>
      <c r="CD127" s="79">
        <v>0</v>
      </c>
      <c r="CE127" s="79">
        <v>0</v>
      </c>
      <c r="CF127" s="79">
        <v>0</v>
      </c>
      <c r="CG127" s="79">
        <v>0</v>
      </c>
      <c r="CH127" s="79">
        <v>0</v>
      </c>
      <c r="CI127" s="79">
        <v>0</v>
      </c>
      <c r="CJ127" s="79">
        <v>0</v>
      </c>
      <c r="CK127" s="79">
        <v>0</v>
      </c>
      <c r="CL127" s="79">
        <v>0</v>
      </c>
      <c r="CM127" s="79">
        <v>0</v>
      </c>
      <c r="CN127" s="79">
        <v>0</v>
      </c>
      <c r="CO127" s="79">
        <v>0</v>
      </c>
      <c r="CP127" s="79">
        <v>0</v>
      </c>
      <c r="CQ127" s="79">
        <v>0</v>
      </c>
      <c r="CR127" s="79">
        <v>0</v>
      </c>
      <c r="CS127" s="79">
        <v>0</v>
      </c>
      <c r="CT127" s="79">
        <v>0</v>
      </c>
      <c r="CU127" s="79">
        <v>0</v>
      </c>
      <c r="CV127" s="79">
        <v>0</v>
      </c>
      <c r="CW127" s="79">
        <v>0</v>
      </c>
      <c r="CX127" s="79">
        <v>0</v>
      </c>
      <c r="CY127" s="79">
        <v>0</v>
      </c>
      <c r="CZ127" s="79">
        <v>0</v>
      </c>
      <c r="DA127" s="79">
        <v>0</v>
      </c>
      <c r="DB127" s="79">
        <v>0</v>
      </c>
      <c r="DC127" s="79">
        <v>0</v>
      </c>
      <c r="DD127" s="79">
        <v>0</v>
      </c>
      <c r="DE127" s="79">
        <v>0</v>
      </c>
      <c r="DF127" s="79">
        <v>0</v>
      </c>
      <c r="DG127" s="79">
        <v>0</v>
      </c>
      <c r="DH127" s="79">
        <v>0</v>
      </c>
      <c r="DI127" s="79">
        <v>0</v>
      </c>
      <c r="DJ127" s="79">
        <v>0</v>
      </c>
      <c r="DK127" s="79">
        <v>0</v>
      </c>
      <c r="DL127" s="79">
        <v>0</v>
      </c>
      <c r="DM127" s="79">
        <v>0</v>
      </c>
      <c r="DN127" s="79">
        <v>0</v>
      </c>
      <c r="DO127" s="79">
        <v>0</v>
      </c>
      <c r="DP127" s="79">
        <v>0</v>
      </c>
      <c r="DQ127" s="79">
        <v>0</v>
      </c>
      <c r="DR127" s="79">
        <v>0</v>
      </c>
      <c r="DS127" s="79">
        <v>0</v>
      </c>
      <c r="DT127" s="79">
        <v>0</v>
      </c>
      <c r="DU127" s="79">
        <v>0</v>
      </c>
      <c r="DV127" s="79">
        <v>0</v>
      </c>
      <c r="DW127" s="79">
        <v>0</v>
      </c>
      <c r="DX127" s="79">
        <v>0</v>
      </c>
      <c r="DY127" s="79">
        <v>0</v>
      </c>
      <c r="DZ127" s="79">
        <v>0</v>
      </c>
    </row>
    <row r="128" spans="1:130" x14ac:dyDescent="0.25">
      <c r="A128" s="85" t="s">
        <v>346</v>
      </c>
      <c r="B128" s="124" t="s">
        <v>187</v>
      </c>
      <c r="BN128" s="79">
        <v>0</v>
      </c>
      <c r="BO128" s="79">
        <v>0</v>
      </c>
      <c r="BP128" s="79">
        <v>0</v>
      </c>
      <c r="BQ128" s="79">
        <v>0</v>
      </c>
      <c r="BR128" s="79">
        <v>0</v>
      </c>
      <c r="BS128" s="79">
        <v>0</v>
      </c>
      <c r="BT128" s="79">
        <v>0</v>
      </c>
      <c r="BU128" s="79">
        <v>0</v>
      </c>
      <c r="BV128" s="79">
        <v>0</v>
      </c>
      <c r="BW128" s="79">
        <v>0</v>
      </c>
      <c r="BX128" s="79">
        <v>0</v>
      </c>
      <c r="BY128" s="79">
        <v>0</v>
      </c>
      <c r="BZ128" s="79">
        <v>0</v>
      </c>
      <c r="CA128" s="79">
        <v>0</v>
      </c>
      <c r="CB128" s="79">
        <v>0</v>
      </c>
      <c r="CC128" s="79">
        <v>0</v>
      </c>
      <c r="CD128" s="79">
        <v>0</v>
      </c>
      <c r="CE128" s="79">
        <v>0</v>
      </c>
      <c r="CF128" s="79">
        <v>0</v>
      </c>
      <c r="CG128" s="79">
        <v>0</v>
      </c>
      <c r="CH128" s="79">
        <v>0</v>
      </c>
      <c r="CI128" s="79">
        <v>0</v>
      </c>
      <c r="CJ128" s="79">
        <v>0</v>
      </c>
      <c r="CK128" s="79">
        <v>0</v>
      </c>
      <c r="CL128" s="79">
        <v>0</v>
      </c>
      <c r="CM128" s="79">
        <v>0</v>
      </c>
      <c r="CN128" s="79">
        <v>0</v>
      </c>
      <c r="CO128" s="79">
        <v>0</v>
      </c>
      <c r="CP128" s="79">
        <v>0</v>
      </c>
      <c r="CQ128" s="79">
        <v>0</v>
      </c>
      <c r="CR128" s="79">
        <v>0</v>
      </c>
      <c r="CS128" s="79">
        <v>0</v>
      </c>
      <c r="CT128" s="79">
        <v>0</v>
      </c>
      <c r="CU128" s="79">
        <v>0</v>
      </c>
      <c r="CV128" s="79">
        <v>0</v>
      </c>
      <c r="CW128" s="79">
        <v>0</v>
      </c>
      <c r="CX128" s="79">
        <v>0</v>
      </c>
      <c r="CY128" s="79">
        <v>0</v>
      </c>
      <c r="CZ128" s="79">
        <v>0</v>
      </c>
      <c r="DA128" s="79">
        <v>0</v>
      </c>
      <c r="DB128" s="79">
        <v>0</v>
      </c>
      <c r="DC128" s="79">
        <v>0</v>
      </c>
      <c r="DD128" s="79">
        <v>0</v>
      </c>
      <c r="DE128" s="79">
        <v>0</v>
      </c>
      <c r="DF128" s="79">
        <v>0</v>
      </c>
      <c r="DG128" s="79">
        <v>0</v>
      </c>
      <c r="DH128" s="79">
        <v>0</v>
      </c>
      <c r="DI128" s="79">
        <v>0</v>
      </c>
      <c r="DJ128" s="79">
        <v>0</v>
      </c>
      <c r="DK128" s="79">
        <v>0</v>
      </c>
      <c r="DL128" s="79">
        <v>0</v>
      </c>
      <c r="DM128" s="79">
        <v>0</v>
      </c>
      <c r="DN128" s="79">
        <v>0</v>
      </c>
      <c r="DO128" s="79">
        <v>0</v>
      </c>
      <c r="DP128" s="79">
        <v>0</v>
      </c>
      <c r="DQ128" s="79">
        <v>0</v>
      </c>
      <c r="DR128" s="79">
        <v>0</v>
      </c>
      <c r="DS128" s="79">
        <v>0</v>
      </c>
      <c r="DT128" s="79">
        <v>0</v>
      </c>
      <c r="DU128" s="79">
        <v>0</v>
      </c>
      <c r="DV128" s="79">
        <v>0</v>
      </c>
      <c r="DW128" s="79">
        <v>0</v>
      </c>
      <c r="DX128" s="79">
        <v>0</v>
      </c>
      <c r="DY128" s="79">
        <v>0</v>
      </c>
      <c r="DZ128" s="79">
        <v>0</v>
      </c>
    </row>
    <row r="129" spans="1:130" x14ac:dyDescent="0.25">
      <c r="A129" s="85" t="s">
        <v>347</v>
      </c>
      <c r="B129" s="125" t="s">
        <v>188</v>
      </c>
      <c r="BN129" s="79">
        <v>0</v>
      </c>
      <c r="BO129" s="79">
        <v>0</v>
      </c>
      <c r="BP129" s="79">
        <v>0</v>
      </c>
      <c r="BQ129" s="79">
        <v>0</v>
      </c>
      <c r="BR129" s="79">
        <v>0</v>
      </c>
      <c r="BS129" s="79">
        <v>0</v>
      </c>
      <c r="BT129" s="79">
        <v>0</v>
      </c>
      <c r="BU129" s="79">
        <v>0</v>
      </c>
      <c r="BV129" s="79">
        <v>0</v>
      </c>
      <c r="BW129" s="79">
        <v>0</v>
      </c>
      <c r="BX129" s="79">
        <v>0</v>
      </c>
      <c r="BY129" s="79">
        <v>0</v>
      </c>
      <c r="BZ129" s="79">
        <v>0</v>
      </c>
      <c r="CA129" s="79">
        <v>0</v>
      </c>
      <c r="CB129" s="79">
        <v>0</v>
      </c>
      <c r="CC129" s="79">
        <v>0</v>
      </c>
      <c r="CD129" s="79">
        <v>0</v>
      </c>
      <c r="CE129" s="79">
        <v>0</v>
      </c>
      <c r="CF129" s="79">
        <v>0</v>
      </c>
      <c r="CG129" s="79">
        <v>0</v>
      </c>
      <c r="CH129" s="79">
        <v>0</v>
      </c>
      <c r="CI129" s="79">
        <v>0</v>
      </c>
      <c r="CJ129" s="79">
        <v>0</v>
      </c>
      <c r="CK129" s="79">
        <v>0</v>
      </c>
      <c r="CL129" s="79">
        <v>0</v>
      </c>
      <c r="CM129" s="79">
        <v>0</v>
      </c>
      <c r="CN129" s="79">
        <v>0</v>
      </c>
      <c r="CO129" s="79">
        <v>0</v>
      </c>
      <c r="CP129" s="79">
        <v>0</v>
      </c>
      <c r="CQ129" s="79">
        <v>0</v>
      </c>
      <c r="CR129" s="79">
        <v>0</v>
      </c>
      <c r="CS129" s="79">
        <v>0</v>
      </c>
      <c r="CT129" s="79">
        <v>0</v>
      </c>
      <c r="CU129" s="79">
        <v>0</v>
      </c>
      <c r="CV129" s="79">
        <v>0</v>
      </c>
      <c r="CW129" s="79">
        <v>0</v>
      </c>
      <c r="CX129" s="79">
        <v>0</v>
      </c>
      <c r="CY129" s="79">
        <v>0</v>
      </c>
      <c r="CZ129" s="79">
        <v>0</v>
      </c>
      <c r="DA129" s="79">
        <v>0</v>
      </c>
      <c r="DB129" s="79">
        <v>0</v>
      </c>
      <c r="DC129" s="79">
        <v>0</v>
      </c>
      <c r="DD129" s="79">
        <v>0</v>
      </c>
      <c r="DE129" s="79">
        <v>0</v>
      </c>
      <c r="DF129" s="79">
        <v>0</v>
      </c>
      <c r="DG129" s="79">
        <v>0</v>
      </c>
      <c r="DH129" s="79">
        <v>0</v>
      </c>
      <c r="DI129" s="79">
        <v>0</v>
      </c>
      <c r="DJ129" s="79">
        <v>0</v>
      </c>
      <c r="DK129" s="79">
        <v>0</v>
      </c>
      <c r="DL129" s="79">
        <v>0</v>
      </c>
      <c r="DM129" s="79">
        <v>0</v>
      </c>
      <c r="DN129" s="79">
        <v>0</v>
      </c>
      <c r="DO129" s="79">
        <v>0</v>
      </c>
      <c r="DP129" s="79">
        <v>0</v>
      </c>
      <c r="DQ129" s="79">
        <v>0</v>
      </c>
      <c r="DR129" s="79">
        <v>0</v>
      </c>
      <c r="DS129" s="79">
        <v>0</v>
      </c>
      <c r="DT129" s="79">
        <v>0</v>
      </c>
      <c r="DU129" s="79">
        <v>0</v>
      </c>
      <c r="DV129" s="79">
        <v>0</v>
      </c>
      <c r="DW129" s="79">
        <v>0</v>
      </c>
      <c r="DX129" s="79">
        <v>0</v>
      </c>
      <c r="DY129" s="79">
        <v>0</v>
      </c>
      <c r="DZ129" s="79">
        <v>0</v>
      </c>
    </row>
    <row r="130" spans="1:130" ht="30" x14ac:dyDescent="0.25">
      <c r="A130" s="85" t="s">
        <v>348</v>
      </c>
      <c r="B130" s="125" t="s">
        <v>189</v>
      </c>
      <c r="BN130" s="79">
        <v>0</v>
      </c>
      <c r="BO130" s="79">
        <v>0</v>
      </c>
      <c r="BP130" s="79">
        <v>0</v>
      </c>
      <c r="BQ130" s="79">
        <v>0</v>
      </c>
      <c r="BR130" s="79">
        <v>0</v>
      </c>
      <c r="BS130" s="79">
        <v>0</v>
      </c>
      <c r="BT130" s="79">
        <v>0</v>
      </c>
      <c r="BU130" s="79">
        <v>0</v>
      </c>
      <c r="BV130" s="79">
        <v>0</v>
      </c>
      <c r="BW130" s="79">
        <v>0</v>
      </c>
      <c r="BX130" s="79">
        <v>0</v>
      </c>
      <c r="BY130" s="79">
        <v>0</v>
      </c>
      <c r="BZ130" s="79">
        <v>0</v>
      </c>
      <c r="CA130" s="79">
        <v>0</v>
      </c>
      <c r="CB130" s="79">
        <v>0</v>
      </c>
      <c r="CC130" s="79">
        <v>0</v>
      </c>
      <c r="CD130" s="79">
        <v>0</v>
      </c>
      <c r="CE130" s="79">
        <v>0</v>
      </c>
      <c r="CF130" s="79">
        <v>0</v>
      </c>
      <c r="CG130" s="79">
        <v>0</v>
      </c>
      <c r="CH130" s="79">
        <v>0</v>
      </c>
      <c r="CI130" s="79">
        <v>0</v>
      </c>
      <c r="CJ130" s="79">
        <v>0</v>
      </c>
      <c r="CK130" s="79">
        <v>0</v>
      </c>
      <c r="CL130" s="79">
        <v>0</v>
      </c>
      <c r="CM130" s="79">
        <v>0</v>
      </c>
      <c r="CN130" s="79">
        <v>0</v>
      </c>
      <c r="CO130" s="79">
        <v>0</v>
      </c>
      <c r="CP130" s="79">
        <v>0</v>
      </c>
      <c r="CQ130" s="79">
        <v>0</v>
      </c>
      <c r="CR130" s="79">
        <v>0</v>
      </c>
      <c r="CS130" s="79">
        <v>0</v>
      </c>
      <c r="CT130" s="79">
        <v>0</v>
      </c>
      <c r="CU130" s="79">
        <v>0</v>
      </c>
      <c r="CV130" s="79">
        <v>0</v>
      </c>
      <c r="CW130" s="79">
        <v>0</v>
      </c>
      <c r="CX130" s="79">
        <v>0</v>
      </c>
      <c r="CY130" s="79">
        <v>0</v>
      </c>
      <c r="CZ130" s="79">
        <v>0</v>
      </c>
      <c r="DA130" s="79">
        <v>0</v>
      </c>
      <c r="DB130" s="79">
        <v>0</v>
      </c>
      <c r="DC130" s="79">
        <v>0</v>
      </c>
      <c r="DD130" s="79">
        <v>0</v>
      </c>
      <c r="DE130" s="79">
        <v>0</v>
      </c>
      <c r="DF130" s="79">
        <v>0</v>
      </c>
      <c r="DG130" s="79">
        <v>0</v>
      </c>
      <c r="DH130" s="79">
        <v>0</v>
      </c>
      <c r="DI130" s="79">
        <v>0</v>
      </c>
      <c r="DJ130" s="79">
        <v>0</v>
      </c>
      <c r="DK130" s="79">
        <v>0</v>
      </c>
      <c r="DL130" s="79">
        <v>0</v>
      </c>
      <c r="DM130" s="79">
        <v>0</v>
      </c>
      <c r="DN130" s="79">
        <v>0</v>
      </c>
      <c r="DO130" s="79">
        <v>0</v>
      </c>
      <c r="DP130" s="79">
        <v>0</v>
      </c>
      <c r="DQ130" s="79">
        <v>0</v>
      </c>
      <c r="DR130" s="79">
        <v>0</v>
      </c>
      <c r="DS130" s="79">
        <v>0</v>
      </c>
      <c r="DT130" s="79">
        <v>0</v>
      </c>
      <c r="DU130" s="79">
        <v>0</v>
      </c>
      <c r="DV130" s="79">
        <v>0</v>
      </c>
      <c r="DW130" s="79">
        <v>0</v>
      </c>
      <c r="DX130" s="79">
        <v>0</v>
      </c>
      <c r="DY130" s="79">
        <v>0</v>
      </c>
      <c r="DZ130" s="79">
        <v>0</v>
      </c>
    </row>
    <row r="131" spans="1:130" x14ac:dyDescent="0.25">
      <c r="A131" s="85" t="s">
        <v>349</v>
      </c>
      <c r="B131" s="125" t="s">
        <v>67</v>
      </c>
      <c r="BN131" s="79">
        <v>0</v>
      </c>
      <c r="BO131" s="79">
        <v>0</v>
      </c>
      <c r="BP131" s="79">
        <v>0</v>
      </c>
      <c r="BQ131" s="79">
        <v>0</v>
      </c>
      <c r="BR131" s="79">
        <v>0</v>
      </c>
      <c r="BS131" s="79">
        <v>0</v>
      </c>
      <c r="BT131" s="79">
        <v>0</v>
      </c>
      <c r="BU131" s="79">
        <v>0</v>
      </c>
      <c r="BV131" s="79">
        <v>0</v>
      </c>
      <c r="BW131" s="79">
        <v>0</v>
      </c>
      <c r="BX131" s="79">
        <v>0</v>
      </c>
      <c r="BY131" s="79">
        <v>0</v>
      </c>
      <c r="BZ131" s="79">
        <v>0</v>
      </c>
      <c r="CA131" s="79">
        <v>0</v>
      </c>
      <c r="CB131" s="79">
        <v>0</v>
      </c>
      <c r="CC131" s="79">
        <v>0</v>
      </c>
      <c r="CD131" s="79">
        <v>0</v>
      </c>
      <c r="CE131" s="79">
        <v>0</v>
      </c>
      <c r="CF131" s="79">
        <v>0</v>
      </c>
      <c r="CG131" s="79">
        <v>0</v>
      </c>
      <c r="CH131" s="79">
        <v>0</v>
      </c>
      <c r="CI131" s="79">
        <v>0</v>
      </c>
      <c r="CJ131" s="79">
        <v>0</v>
      </c>
      <c r="CK131" s="79">
        <v>0</v>
      </c>
      <c r="CL131" s="79">
        <v>0</v>
      </c>
      <c r="CM131" s="79">
        <v>0</v>
      </c>
      <c r="CN131" s="79">
        <v>0</v>
      </c>
      <c r="CO131" s="79">
        <v>0</v>
      </c>
      <c r="CP131" s="79">
        <v>0</v>
      </c>
      <c r="CQ131" s="79">
        <v>0</v>
      </c>
      <c r="CR131" s="79">
        <v>0</v>
      </c>
      <c r="CS131" s="79">
        <v>0</v>
      </c>
      <c r="CT131" s="79">
        <v>0</v>
      </c>
      <c r="CU131" s="79">
        <v>0</v>
      </c>
      <c r="CV131" s="79">
        <v>0</v>
      </c>
      <c r="CW131" s="79">
        <v>0</v>
      </c>
      <c r="CX131" s="79">
        <v>0</v>
      </c>
      <c r="CY131" s="79">
        <v>0</v>
      </c>
      <c r="CZ131" s="79">
        <v>0</v>
      </c>
      <c r="DA131" s="79">
        <v>0</v>
      </c>
      <c r="DB131" s="79">
        <v>0</v>
      </c>
      <c r="DC131" s="79">
        <v>0</v>
      </c>
      <c r="DD131" s="79">
        <v>0</v>
      </c>
      <c r="DE131" s="79">
        <v>0</v>
      </c>
      <c r="DF131" s="79">
        <v>0</v>
      </c>
      <c r="DG131" s="79">
        <v>0</v>
      </c>
      <c r="DH131" s="79">
        <v>0</v>
      </c>
      <c r="DI131" s="79">
        <v>0</v>
      </c>
      <c r="DJ131" s="79">
        <v>0</v>
      </c>
      <c r="DK131" s="79">
        <v>0</v>
      </c>
      <c r="DL131" s="79">
        <v>0</v>
      </c>
      <c r="DM131" s="79">
        <v>0</v>
      </c>
      <c r="DN131" s="79">
        <v>0</v>
      </c>
      <c r="DO131" s="79">
        <v>0</v>
      </c>
      <c r="DP131" s="79">
        <v>0</v>
      </c>
      <c r="DQ131" s="79">
        <v>0</v>
      </c>
      <c r="DR131" s="79">
        <v>0</v>
      </c>
      <c r="DS131" s="79">
        <v>0</v>
      </c>
      <c r="DT131" s="79">
        <v>0</v>
      </c>
      <c r="DU131" s="79">
        <v>0</v>
      </c>
      <c r="DV131" s="79">
        <v>0</v>
      </c>
      <c r="DW131" s="79">
        <v>0</v>
      </c>
      <c r="DX131" s="79">
        <v>0</v>
      </c>
      <c r="DY131" s="79">
        <v>0</v>
      </c>
      <c r="DZ131" s="79">
        <v>0</v>
      </c>
    </row>
    <row r="132" spans="1:130" x14ac:dyDescent="0.25">
      <c r="A132" s="85" t="s">
        <v>350</v>
      </c>
      <c r="B132" s="123" t="s">
        <v>190</v>
      </c>
      <c r="BN132" s="79">
        <v>30.682277869553399</v>
      </c>
      <c r="BO132" s="79">
        <v>27.087069784816201</v>
      </c>
      <c r="BP132" s="79">
        <v>31.556836850323499</v>
      </c>
      <c r="BQ132" s="79">
        <v>19.513901919181102</v>
      </c>
      <c r="BR132" s="79">
        <v>29.948219863730198</v>
      </c>
      <c r="BS132" s="79">
        <v>27.663249050011999</v>
      </c>
      <c r="BT132" s="79">
        <v>17.752024109539999</v>
      </c>
      <c r="BU132" s="79">
        <v>21.086384060521102</v>
      </c>
      <c r="BV132" s="79">
        <v>15.734761298508801</v>
      </c>
      <c r="BW132" s="79">
        <v>28.1081262285858</v>
      </c>
      <c r="BX132" s="79">
        <v>22.360463748686101</v>
      </c>
      <c r="BY132" s="79">
        <v>29.1451739159507</v>
      </c>
      <c r="BZ132" s="79">
        <v>22.140318783657101</v>
      </c>
      <c r="CA132" s="79">
        <v>14.2662731013081</v>
      </c>
      <c r="CB132" s="79">
        <v>86.960034123902005</v>
      </c>
      <c r="CC132" s="79">
        <v>70.834782779568997</v>
      </c>
      <c r="CD132" s="79">
        <v>5.2002098241551504</v>
      </c>
      <c r="CE132" s="79">
        <v>14.2425676488979</v>
      </c>
      <c r="CF132" s="79">
        <v>19.276019696681601</v>
      </c>
      <c r="CG132" s="79">
        <v>53.528933772919501</v>
      </c>
      <c r="CH132" s="79">
        <v>30.719227176586099</v>
      </c>
      <c r="CI132" s="79">
        <v>30.515773009921801</v>
      </c>
      <c r="CJ132" s="79">
        <v>24.8979497803351</v>
      </c>
      <c r="CK132" s="79">
        <v>54.964080377067503</v>
      </c>
      <c r="CL132" s="79">
        <v>23.495303194606201</v>
      </c>
      <c r="CM132" s="79">
        <v>47.858528038318703</v>
      </c>
      <c r="CN132" s="79">
        <v>-32.877572023327197</v>
      </c>
      <c r="CO132" s="79">
        <v>20.6429646885511</v>
      </c>
      <c r="CP132" s="79">
        <v>10.0774015039114</v>
      </c>
      <c r="CQ132" s="79">
        <v>43.199726190644498</v>
      </c>
      <c r="CR132" s="79">
        <v>20.283822620782299</v>
      </c>
      <c r="CS132" s="79">
        <v>-40.827539322537497</v>
      </c>
      <c r="CT132" s="79">
        <v>24.327800553851301</v>
      </c>
      <c r="CU132" s="79">
        <v>40.508692422034898</v>
      </c>
      <c r="CV132" s="79">
        <v>0.66541087550000499</v>
      </c>
      <c r="CW132" s="79">
        <v>-33.67028835</v>
      </c>
      <c r="CX132" s="79">
        <v>39.243391571322597</v>
      </c>
      <c r="CY132" s="79">
        <v>23.886145170323999</v>
      </c>
      <c r="CZ132" s="79">
        <v>35.220256518129503</v>
      </c>
      <c r="DA132" s="79">
        <v>23.691853694931101</v>
      </c>
      <c r="DB132" s="79">
        <v>22.188361323455201</v>
      </c>
      <c r="DC132" s="79">
        <v>22.878581618715899</v>
      </c>
      <c r="DD132" s="79">
        <v>30.7952278015158</v>
      </c>
      <c r="DE132" s="79">
        <v>18.048070959686299</v>
      </c>
      <c r="DF132" s="79">
        <v>21.483758207674899</v>
      </c>
      <c r="DG132" s="79">
        <v>10.5313271402457</v>
      </c>
      <c r="DH132" s="79">
        <v>20.704505596443799</v>
      </c>
      <c r="DI132" s="79">
        <v>23.483222555848801</v>
      </c>
      <c r="DJ132" s="79">
        <v>20.750793833833999</v>
      </c>
      <c r="DK132" s="79">
        <v>47.6318296208972</v>
      </c>
      <c r="DL132" s="79">
        <v>23.645869381800701</v>
      </c>
      <c r="DM132" s="79">
        <v>33.4670003590536</v>
      </c>
      <c r="DN132" s="79">
        <v>45.983700221086004</v>
      </c>
      <c r="DO132" s="79">
        <v>35.121294443515502</v>
      </c>
      <c r="DP132" s="79">
        <v>33.271081500760097</v>
      </c>
      <c r="DQ132" s="79">
        <v>26.531891455231801</v>
      </c>
      <c r="DR132" s="79">
        <v>29.029990437666399</v>
      </c>
      <c r="DS132" s="79">
        <v>24.1898759582274</v>
      </c>
      <c r="DT132" s="79">
        <v>17.0620292144988</v>
      </c>
      <c r="DU132" s="79">
        <v>-54.244365083503503</v>
      </c>
      <c r="DV132" s="79">
        <v>33.444275203508901</v>
      </c>
      <c r="DW132" s="79">
        <v>37.714430554394902</v>
      </c>
      <c r="DX132" s="79">
        <v>28.5974261337687</v>
      </c>
      <c r="DY132" s="79">
        <v>28.707104933925901</v>
      </c>
      <c r="DZ132" s="79">
        <v>28.9000195706057</v>
      </c>
    </row>
    <row r="133" spans="1:130" ht="15" customHeight="1" x14ac:dyDescent="0.25">
      <c r="A133" s="85" t="s">
        <v>351</v>
      </c>
      <c r="B133" s="124" t="s">
        <v>64</v>
      </c>
      <c r="BN133" s="79">
        <v>28.7577359945534</v>
      </c>
      <c r="BO133" s="79">
        <v>24.9864194098162</v>
      </c>
      <c r="BP133" s="79">
        <v>30.690398850323501</v>
      </c>
      <c r="BQ133" s="79">
        <v>17.978258919181101</v>
      </c>
      <c r="BR133" s="79">
        <v>28.888329863730199</v>
      </c>
      <c r="BS133" s="79">
        <v>26.940919050011999</v>
      </c>
      <c r="BT133" s="79">
        <v>17.3921361095401</v>
      </c>
      <c r="BU133" s="79">
        <v>21.086384060521102</v>
      </c>
      <c r="BV133" s="79">
        <v>15.734761298508801</v>
      </c>
      <c r="BW133" s="79">
        <v>28.1081262285858</v>
      </c>
      <c r="BX133" s="79">
        <v>21.4687557486861</v>
      </c>
      <c r="BY133" s="79">
        <v>29.1451739159507</v>
      </c>
      <c r="BZ133" s="79">
        <v>22.140318783657101</v>
      </c>
      <c r="CA133" s="79">
        <v>14.2662731013081</v>
      </c>
      <c r="CB133" s="79">
        <v>86.960034123902005</v>
      </c>
      <c r="CC133" s="79">
        <v>70.834782779568997</v>
      </c>
      <c r="CD133" s="79">
        <v>5.2002098241551504</v>
      </c>
      <c r="CE133" s="79">
        <v>14.2425676488979</v>
      </c>
      <c r="CF133" s="79">
        <v>19.276019696681601</v>
      </c>
      <c r="CG133" s="79">
        <v>53.528933772919501</v>
      </c>
      <c r="CH133" s="79">
        <v>30.719227176586099</v>
      </c>
      <c r="CI133" s="79">
        <v>30.515773009921801</v>
      </c>
      <c r="CJ133" s="79">
        <v>24.8979497803351</v>
      </c>
      <c r="CK133" s="79">
        <v>54.964080377067503</v>
      </c>
      <c r="CL133" s="79">
        <v>23.495303194606201</v>
      </c>
      <c r="CM133" s="79">
        <v>47.858528038318703</v>
      </c>
      <c r="CN133" s="79">
        <v>-32.877572023327197</v>
      </c>
      <c r="CO133" s="79">
        <v>20.6429646885511</v>
      </c>
      <c r="CP133" s="79">
        <v>10.0774015039114</v>
      </c>
      <c r="CQ133" s="79">
        <v>43.199726190644498</v>
      </c>
      <c r="CR133" s="79">
        <v>20.283822620782299</v>
      </c>
      <c r="CS133" s="79">
        <v>-40.827539322537497</v>
      </c>
      <c r="CT133" s="79">
        <v>24.327800553851301</v>
      </c>
      <c r="CU133" s="79">
        <v>40.508692422034898</v>
      </c>
      <c r="CV133" s="79">
        <v>0.66541087550000499</v>
      </c>
      <c r="CW133" s="79">
        <v>-33.67028835</v>
      </c>
      <c r="CX133" s="79">
        <v>39.243391571322597</v>
      </c>
      <c r="CY133" s="79">
        <v>23.886145170323999</v>
      </c>
      <c r="CZ133" s="79">
        <v>35.220256518129503</v>
      </c>
      <c r="DA133" s="79">
        <v>23.691853694931101</v>
      </c>
      <c r="DB133" s="79">
        <v>22.188361323455201</v>
      </c>
      <c r="DC133" s="79">
        <v>22.878581618715899</v>
      </c>
      <c r="DD133" s="79">
        <v>30.7952278015158</v>
      </c>
      <c r="DE133" s="79">
        <v>18.048070959686299</v>
      </c>
      <c r="DF133" s="79">
        <v>21.483758207674899</v>
      </c>
      <c r="DG133" s="79">
        <v>10.5313271402457</v>
      </c>
      <c r="DH133" s="79">
        <v>20.704505596443799</v>
      </c>
      <c r="DI133" s="79">
        <v>23.483222555848801</v>
      </c>
      <c r="DJ133" s="79">
        <v>20.750793833833999</v>
      </c>
      <c r="DK133" s="79">
        <v>47.6318296208972</v>
      </c>
      <c r="DL133" s="79">
        <v>23.645869381800701</v>
      </c>
      <c r="DM133" s="79">
        <v>33.4670003590536</v>
      </c>
      <c r="DN133" s="79">
        <v>45.983700221086004</v>
      </c>
      <c r="DO133" s="79">
        <v>35.121294443515502</v>
      </c>
      <c r="DP133" s="79">
        <v>33.271081500760097</v>
      </c>
      <c r="DQ133" s="79">
        <v>26.531891455231801</v>
      </c>
      <c r="DR133" s="79">
        <v>29.029990437666399</v>
      </c>
      <c r="DS133" s="79">
        <v>24.1898759582274</v>
      </c>
      <c r="DT133" s="79">
        <v>17.0620292144988</v>
      </c>
      <c r="DU133" s="79">
        <v>-54.244365083503503</v>
      </c>
      <c r="DV133" s="79">
        <v>33.444275203508901</v>
      </c>
      <c r="DW133" s="79">
        <v>37.714430554394902</v>
      </c>
      <c r="DX133" s="79">
        <v>28.5974261337687</v>
      </c>
      <c r="DY133" s="79">
        <v>28.707104933925901</v>
      </c>
      <c r="DZ133" s="79">
        <v>28.9000195706057</v>
      </c>
    </row>
    <row r="134" spans="1:130" ht="15" customHeight="1" x14ac:dyDescent="0.25">
      <c r="A134" s="85" t="s">
        <v>352</v>
      </c>
      <c r="B134" s="125" t="s">
        <v>185</v>
      </c>
      <c r="BN134" s="79">
        <v>22.538085994553501</v>
      </c>
      <c r="BO134" s="79">
        <v>18.102444409816201</v>
      </c>
      <c r="BP134" s="79">
        <v>23.550323850323501</v>
      </c>
      <c r="BQ134" s="79">
        <v>15.322908919181099</v>
      </c>
      <c r="BR134" s="79">
        <v>25.3888798637302</v>
      </c>
      <c r="BS134" s="79">
        <v>22.463419050012</v>
      </c>
      <c r="BT134" s="79">
        <v>11.7281111095401</v>
      </c>
      <c r="BU134" s="79">
        <v>19.6170590605211</v>
      </c>
      <c r="BV134" s="79">
        <v>25.133836298508701</v>
      </c>
      <c r="BW134" s="79">
        <v>24.2596762285858</v>
      </c>
      <c r="BX134" s="79">
        <v>24.362580748686099</v>
      </c>
      <c r="BY134" s="79">
        <v>28.8158489159506</v>
      </c>
      <c r="BZ134" s="79">
        <v>22.657443783657101</v>
      </c>
      <c r="CA134" s="79">
        <v>17.038723101308101</v>
      </c>
      <c r="CB134" s="79">
        <v>85.639959123902003</v>
      </c>
      <c r="CC134" s="79">
        <v>72.680807779568994</v>
      </c>
      <c r="CD134" s="79">
        <v>20.428684824155201</v>
      </c>
      <c r="CE134" s="79">
        <v>12.1740676488979</v>
      </c>
      <c r="CF134" s="79">
        <v>15.7111696966815</v>
      </c>
      <c r="CG134" s="79">
        <v>50.928983772919501</v>
      </c>
      <c r="CH134" s="79">
        <v>28.750177176586099</v>
      </c>
      <c r="CI134" s="79">
        <v>27.8395730099218</v>
      </c>
      <c r="CJ134" s="79">
        <v>24.504579780335</v>
      </c>
      <c r="CK134" s="79">
        <v>52.6940553770675</v>
      </c>
      <c r="CL134" s="79">
        <v>20.667068194606198</v>
      </c>
      <c r="CM134" s="79">
        <v>42.262843038318699</v>
      </c>
      <c r="CN134" s="79">
        <v>-40.513967023327197</v>
      </c>
      <c r="CO134" s="79">
        <v>29.271464688551099</v>
      </c>
      <c r="CP134" s="79">
        <v>7.3664015039113497</v>
      </c>
      <c r="CQ134" s="79">
        <v>41.664326190644502</v>
      </c>
      <c r="CR134" s="79">
        <v>15.6578226207823</v>
      </c>
      <c r="CS134" s="79">
        <v>-45.5320393225375</v>
      </c>
      <c r="CT134" s="79">
        <v>19.0598005538513</v>
      </c>
      <c r="CU134" s="79">
        <v>34.218192422034903</v>
      </c>
      <c r="CV134" s="79">
        <v>-3.2280891244999901</v>
      </c>
      <c r="CW134" s="79">
        <v>-40.574788349999999</v>
      </c>
      <c r="CX134" s="79">
        <v>38.472391571322603</v>
      </c>
      <c r="CY134" s="79">
        <v>15.797645170324</v>
      </c>
      <c r="CZ134" s="79">
        <v>27.5887565181295</v>
      </c>
      <c r="DA134" s="79">
        <v>15.974853694931101</v>
      </c>
      <c r="DB134" s="79">
        <v>11.9053613234551</v>
      </c>
      <c r="DC134" s="79">
        <v>15.252581618715899</v>
      </c>
      <c r="DD134" s="79">
        <v>18.6732278015158</v>
      </c>
      <c r="DE134" s="79">
        <v>11.4130709596863</v>
      </c>
      <c r="DF134" s="79">
        <v>18.9712582076749</v>
      </c>
      <c r="DG134" s="79">
        <v>11.4233271402457</v>
      </c>
      <c r="DH134" s="79">
        <v>18.659005596443802</v>
      </c>
      <c r="DI134" s="79">
        <v>18.895722555848799</v>
      </c>
      <c r="DJ134" s="79">
        <v>22.082793833834</v>
      </c>
      <c r="DK134" s="79">
        <v>38.4323296208971</v>
      </c>
      <c r="DL134" s="79">
        <v>23.560369381800701</v>
      </c>
      <c r="DM134" s="79">
        <v>28.082000359053598</v>
      </c>
      <c r="DN134" s="79">
        <v>35.627700221086002</v>
      </c>
      <c r="DO134" s="79">
        <v>31.356794443515501</v>
      </c>
      <c r="DP134" s="79">
        <v>29.246081500760098</v>
      </c>
      <c r="DQ134" s="79">
        <v>28.878891455231798</v>
      </c>
      <c r="DR134" s="79">
        <v>19.992490437666401</v>
      </c>
      <c r="DS134" s="79">
        <v>13.9773759582274</v>
      </c>
      <c r="DT134" s="79">
        <v>11.8235292144988</v>
      </c>
      <c r="DU134" s="79">
        <v>-62.474865083503502</v>
      </c>
      <c r="DV134" s="79">
        <v>24.433275203508799</v>
      </c>
      <c r="DW134" s="79">
        <v>28.0214305543949</v>
      </c>
      <c r="DX134" s="79">
        <v>19.258426133768701</v>
      </c>
      <c r="DY134" s="79">
        <v>18.350604933926</v>
      </c>
      <c r="DZ134" s="79">
        <v>19.6710195706058</v>
      </c>
    </row>
    <row r="135" spans="1:130" ht="15" customHeight="1" x14ac:dyDescent="0.25">
      <c r="A135" s="85" t="s">
        <v>353</v>
      </c>
      <c r="B135" s="127" t="s">
        <v>65</v>
      </c>
      <c r="BN135" s="79">
        <v>22.538085994553501</v>
      </c>
      <c r="BO135" s="79">
        <v>18.102444409816201</v>
      </c>
      <c r="BP135" s="79">
        <v>23.550323850323501</v>
      </c>
      <c r="BQ135" s="79">
        <v>15.322908919181099</v>
      </c>
      <c r="BR135" s="79">
        <v>25.3888798637302</v>
      </c>
      <c r="BS135" s="79">
        <v>22.463419050012</v>
      </c>
      <c r="BT135" s="79">
        <v>11.7281111095401</v>
      </c>
      <c r="BU135" s="79">
        <v>19.6170590605211</v>
      </c>
      <c r="BV135" s="79">
        <v>25.133836298508701</v>
      </c>
      <c r="BW135" s="79">
        <v>24.2596762285858</v>
      </c>
      <c r="BX135" s="79">
        <v>24.362580748686099</v>
      </c>
      <c r="BY135" s="79">
        <v>28.8158489159506</v>
      </c>
      <c r="BZ135" s="79">
        <v>22.657443783657101</v>
      </c>
      <c r="CA135" s="79">
        <v>17.038723101308101</v>
      </c>
      <c r="CB135" s="79">
        <v>85.639959123902003</v>
      </c>
      <c r="CC135" s="79">
        <v>72.680807779568994</v>
      </c>
      <c r="CD135" s="79">
        <v>20.428684824155201</v>
      </c>
      <c r="CE135" s="79">
        <v>12.1740676488979</v>
      </c>
      <c r="CF135" s="79">
        <v>15.7111696966815</v>
      </c>
      <c r="CG135" s="79">
        <v>50.928983772919501</v>
      </c>
      <c r="CH135" s="79">
        <v>28.750177176586099</v>
      </c>
      <c r="CI135" s="79">
        <v>27.8395730099218</v>
      </c>
      <c r="CJ135" s="79">
        <v>24.504579780335</v>
      </c>
      <c r="CK135" s="79">
        <v>52.6940553770675</v>
      </c>
      <c r="CL135" s="79">
        <v>20.667068194606198</v>
      </c>
      <c r="CM135" s="79">
        <v>42.262843038318699</v>
      </c>
      <c r="CN135" s="79">
        <v>-40.513967023327197</v>
      </c>
      <c r="CO135" s="79">
        <v>29.271464688551099</v>
      </c>
      <c r="CP135" s="79">
        <v>7.3664015039113497</v>
      </c>
      <c r="CQ135" s="79">
        <v>41.664326190644502</v>
      </c>
      <c r="CR135" s="79">
        <v>15.6578226207823</v>
      </c>
      <c r="CS135" s="79">
        <v>-45.5320393225375</v>
      </c>
      <c r="CT135" s="79">
        <v>19.0598005538513</v>
      </c>
      <c r="CU135" s="79">
        <v>34.218192422034903</v>
      </c>
      <c r="CV135" s="79">
        <v>-3.2280891244999901</v>
      </c>
      <c r="CW135" s="79">
        <v>-40.574788349999999</v>
      </c>
      <c r="CX135" s="79">
        <v>38.472391571322603</v>
      </c>
      <c r="CY135" s="79">
        <v>15.797645170324</v>
      </c>
      <c r="CZ135" s="79">
        <v>27.5887565181295</v>
      </c>
      <c r="DA135" s="79">
        <v>15.974853694931101</v>
      </c>
      <c r="DB135" s="79">
        <v>11.9053613234551</v>
      </c>
      <c r="DC135" s="79">
        <v>15.252581618715899</v>
      </c>
      <c r="DD135" s="79">
        <v>18.6732278015158</v>
      </c>
      <c r="DE135" s="79">
        <v>11.4130709596863</v>
      </c>
      <c r="DF135" s="79">
        <v>18.9712582076749</v>
      </c>
      <c r="DG135" s="79">
        <v>11.4233271402457</v>
      </c>
      <c r="DH135" s="79">
        <v>18.659005596443802</v>
      </c>
      <c r="DI135" s="79">
        <v>18.895722555848799</v>
      </c>
      <c r="DJ135" s="79">
        <v>22.082793833834</v>
      </c>
      <c r="DK135" s="79">
        <v>38.4323296208971</v>
      </c>
      <c r="DL135" s="79">
        <v>23.560369381800701</v>
      </c>
      <c r="DM135" s="79">
        <v>28.082000359053598</v>
      </c>
      <c r="DN135" s="79">
        <v>35.627700221086002</v>
      </c>
      <c r="DO135" s="79">
        <v>31.356794443515501</v>
      </c>
      <c r="DP135" s="79">
        <v>29.246081500760098</v>
      </c>
      <c r="DQ135" s="79">
        <v>28.878891455231798</v>
      </c>
      <c r="DR135" s="79">
        <v>19.992490437666401</v>
      </c>
      <c r="DS135" s="79">
        <v>13.9773759582274</v>
      </c>
      <c r="DT135" s="79">
        <v>11.8235292144988</v>
      </c>
      <c r="DU135" s="79">
        <v>-62.474865083503502</v>
      </c>
      <c r="DV135" s="79">
        <v>24.433275203508799</v>
      </c>
      <c r="DW135" s="79">
        <v>28.0214305543949</v>
      </c>
      <c r="DX135" s="79">
        <v>19.258426133768701</v>
      </c>
      <c r="DY135" s="79">
        <v>18.350604933926</v>
      </c>
      <c r="DZ135" s="79">
        <v>19.6710195706058</v>
      </c>
    </row>
    <row r="136" spans="1:130" ht="15" customHeight="1" x14ac:dyDescent="0.25">
      <c r="A136" s="85" t="s">
        <v>354</v>
      </c>
      <c r="B136" s="127" t="s">
        <v>66</v>
      </c>
      <c r="BN136" s="79">
        <v>0</v>
      </c>
      <c r="BO136" s="79">
        <v>0</v>
      </c>
      <c r="BP136" s="79">
        <v>0</v>
      </c>
      <c r="BQ136" s="79">
        <v>0</v>
      </c>
      <c r="BR136" s="79">
        <v>0</v>
      </c>
      <c r="BS136" s="79">
        <v>0</v>
      </c>
      <c r="BT136" s="79">
        <v>0</v>
      </c>
      <c r="BU136" s="79">
        <v>0</v>
      </c>
      <c r="BV136" s="79">
        <v>0</v>
      </c>
      <c r="BW136" s="79">
        <v>0</v>
      </c>
      <c r="BX136" s="79">
        <v>0</v>
      </c>
      <c r="BY136" s="79">
        <v>0</v>
      </c>
      <c r="BZ136" s="79">
        <v>0</v>
      </c>
      <c r="CA136" s="79">
        <v>0</v>
      </c>
      <c r="CB136" s="79">
        <v>0</v>
      </c>
      <c r="CC136" s="79">
        <v>0</v>
      </c>
      <c r="CD136" s="79">
        <v>0</v>
      </c>
      <c r="CE136" s="79">
        <v>0</v>
      </c>
      <c r="CF136" s="79">
        <v>0</v>
      </c>
      <c r="CG136" s="79">
        <v>0</v>
      </c>
      <c r="CH136" s="79">
        <v>0</v>
      </c>
      <c r="CI136" s="79">
        <v>0</v>
      </c>
      <c r="CJ136" s="79">
        <v>0</v>
      </c>
      <c r="CK136" s="79">
        <v>0</v>
      </c>
      <c r="CL136" s="79">
        <v>0</v>
      </c>
      <c r="CM136" s="79">
        <v>0</v>
      </c>
      <c r="CN136" s="79">
        <v>0</v>
      </c>
      <c r="CO136" s="79">
        <v>0</v>
      </c>
      <c r="CP136" s="79">
        <v>0</v>
      </c>
      <c r="CQ136" s="79">
        <v>0</v>
      </c>
      <c r="CR136" s="79">
        <v>0</v>
      </c>
      <c r="CS136" s="79">
        <v>0</v>
      </c>
      <c r="CT136" s="79">
        <v>0</v>
      </c>
      <c r="CU136" s="79">
        <v>0</v>
      </c>
      <c r="CV136" s="79">
        <v>0</v>
      </c>
      <c r="CW136" s="79">
        <v>0</v>
      </c>
      <c r="CX136" s="79">
        <v>0</v>
      </c>
      <c r="CY136" s="79">
        <v>0</v>
      </c>
      <c r="CZ136" s="79">
        <v>0</v>
      </c>
      <c r="DA136" s="79">
        <v>0</v>
      </c>
      <c r="DB136" s="79">
        <v>0</v>
      </c>
      <c r="DC136" s="79">
        <v>0</v>
      </c>
      <c r="DD136" s="79">
        <v>0</v>
      </c>
      <c r="DE136" s="79">
        <v>0</v>
      </c>
      <c r="DF136" s="79">
        <v>0</v>
      </c>
      <c r="DG136" s="79">
        <v>0</v>
      </c>
      <c r="DH136" s="79">
        <v>0</v>
      </c>
      <c r="DI136" s="79">
        <v>0</v>
      </c>
      <c r="DJ136" s="79">
        <v>0</v>
      </c>
      <c r="DK136" s="79">
        <v>0</v>
      </c>
      <c r="DL136" s="79">
        <v>0</v>
      </c>
      <c r="DM136" s="79">
        <v>0</v>
      </c>
      <c r="DN136" s="79">
        <v>0</v>
      </c>
      <c r="DO136" s="79">
        <v>0</v>
      </c>
      <c r="DP136" s="79">
        <v>0</v>
      </c>
      <c r="DQ136" s="79">
        <v>0</v>
      </c>
      <c r="DR136" s="79">
        <v>0</v>
      </c>
      <c r="DS136" s="79">
        <v>0</v>
      </c>
      <c r="DT136" s="79">
        <v>0</v>
      </c>
      <c r="DU136" s="79">
        <v>0</v>
      </c>
      <c r="DV136" s="79">
        <v>0</v>
      </c>
      <c r="DW136" s="79">
        <v>0</v>
      </c>
      <c r="DX136" s="79">
        <v>0</v>
      </c>
      <c r="DY136" s="79">
        <v>0</v>
      </c>
      <c r="DZ136" s="79">
        <v>0</v>
      </c>
    </row>
    <row r="137" spans="1:130" ht="15" customHeight="1" x14ac:dyDescent="0.25">
      <c r="A137" s="85" t="s">
        <v>355</v>
      </c>
      <c r="B137" s="127" t="s">
        <v>67</v>
      </c>
      <c r="BN137" s="79">
        <v>0</v>
      </c>
      <c r="BO137" s="79">
        <v>0</v>
      </c>
      <c r="BP137" s="79">
        <v>0</v>
      </c>
      <c r="BQ137" s="79">
        <v>0</v>
      </c>
      <c r="BR137" s="79">
        <v>0</v>
      </c>
      <c r="BS137" s="79">
        <v>0</v>
      </c>
      <c r="BT137" s="79">
        <v>0</v>
      </c>
      <c r="BU137" s="79">
        <v>0</v>
      </c>
      <c r="BV137" s="79">
        <v>0</v>
      </c>
      <c r="BW137" s="79">
        <v>0</v>
      </c>
      <c r="BX137" s="79">
        <v>0</v>
      </c>
      <c r="BY137" s="79">
        <v>0</v>
      </c>
      <c r="BZ137" s="79">
        <v>0</v>
      </c>
      <c r="CA137" s="79">
        <v>0</v>
      </c>
      <c r="CB137" s="79">
        <v>0</v>
      </c>
      <c r="CC137" s="79">
        <v>0</v>
      </c>
      <c r="CD137" s="79">
        <v>0</v>
      </c>
      <c r="CE137" s="79">
        <v>0</v>
      </c>
      <c r="CF137" s="79">
        <v>0</v>
      </c>
      <c r="CG137" s="79">
        <v>0</v>
      </c>
      <c r="CH137" s="79">
        <v>0</v>
      </c>
      <c r="CI137" s="79">
        <v>0</v>
      </c>
      <c r="CJ137" s="79">
        <v>0</v>
      </c>
      <c r="CK137" s="79">
        <v>0</v>
      </c>
      <c r="CL137" s="79">
        <v>0</v>
      </c>
      <c r="CM137" s="79">
        <v>0</v>
      </c>
      <c r="CN137" s="79">
        <v>0</v>
      </c>
      <c r="CO137" s="79">
        <v>0</v>
      </c>
      <c r="CP137" s="79">
        <v>0</v>
      </c>
      <c r="CQ137" s="79">
        <v>0</v>
      </c>
      <c r="CR137" s="79">
        <v>0</v>
      </c>
      <c r="CS137" s="79">
        <v>0</v>
      </c>
      <c r="CT137" s="79">
        <v>0</v>
      </c>
      <c r="CU137" s="79">
        <v>0</v>
      </c>
      <c r="CV137" s="79">
        <v>0</v>
      </c>
      <c r="CW137" s="79">
        <v>0</v>
      </c>
      <c r="CX137" s="79">
        <v>0</v>
      </c>
      <c r="CY137" s="79">
        <v>0</v>
      </c>
      <c r="CZ137" s="79">
        <v>0</v>
      </c>
      <c r="DA137" s="79">
        <v>0</v>
      </c>
      <c r="DB137" s="79">
        <v>0</v>
      </c>
      <c r="DC137" s="79">
        <v>0</v>
      </c>
      <c r="DD137" s="79">
        <v>0</v>
      </c>
      <c r="DE137" s="79">
        <v>0</v>
      </c>
      <c r="DF137" s="79">
        <v>0</v>
      </c>
      <c r="DG137" s="79">
        <v>0</v>
      </c>
      <c r="DH137" s="79">
        <v>0</v>
      </c>
      <c r="DI137" s="79">
        <v>0</v>
      </c>
      <c r="DJ137" s="79">
        <v>0</v>
      </c>
      <c r="DK137" s="79">
        <v>0</v>
      </c>
      <c r="DL137" s="79">
        <v>0</v>
      </c>
      <c r="DM137" s="79">
        <v>0</v>
      </c>
      <c r="DN137" s="79">
        <v>0</v>
      </c>
      <c r="DO137" s="79">
        <v>0</v>
      </c>
      <c r="DP137" s="79">
        <v>0</v>
      </c>
      <c r="DQ137" s="79">
        <v>0</v>
      </c>
      <c r="DR137" s="79">
        <v>0</v>
      </c>
      <c r="DS137" s="79">
        <v>0</v>
      </c>
      <c r="DT137" s="79">
        <v>0</v>
      </c>
      <c r="DU137" s="79">
        <v>0</v>
      </c>
      <c r="DV137" s="79">
        <v>0</v>
      </c>
      <c r="DW137" s="79">
        <v>0</v>
      </c>
      <c r="DX137" s="79">
        <v>0</v>
      </c>
      <c r="DY137" s="79">
        <v>0</v>
      </c>
      <c r="DZ137" s="79">
        <v>0</v>
      </c>
    </row>
    <row r="138" spans="1:130" x14ac:dyDescent="0.25">
      <c r="A138" s="85" t="s">
        <v>356</v>
      </c>
      <c r="B138" s="125" t="s">
        <v>186</v>
      </c>
      <c r="BN138" s="79">
        <v>6.2196499999999997</v>
      </c>
      <c r="BO138" s="79">
        <v>6.8839750000000004</v>
      </c>
      <c r="BP138" s="79">
        <v>7.1400750000000004</v>
      </c>
      <c r="BQ138" s="79">
        <v>2.6553499999999999</v>
      </c>
      <c r="BR138" s="79">
        <v>3.4994499999999999</v>
      </c>
      <c r="BS138" s="79">
        <v>4.4775</v>
      </c>
      <c r="BT138" s="79">
        <v>5.6640249999999996</v>
      </c>
      <c r="BU138" s="79">
        <v>1.469325</v>
      </c>
      <c r="BV138" s="79">
        <v>-9.3990749999999998</v>
      </c>
      <c r="BW138" s="79">
        <v>3.8484500000000001</v>
      </c>
      <c r="BX138" s="79">
        <v>-2.8938250000000001</v>
      </c>
      <c r="BY138" s="79">
        <v>0.32932499999999998</v>
      </c>
      <c r="BZ138" s="79">
        <v>-0.51712499999999995</v>
      </c>
      <c r="CA138" s="79">
        <v>-2.7724500000000001</v>
      </c>
      <c r="CB138" s="79">
        <v>1.3200750000000001</v>
      </c>
      <c r="CC138" s="79">
        <v>-1.846025</v>
      </c>
      <c r="CD138" s="79">
        <v>-15.228475</v>
      </c>
      <c r="CE138" s="79">
        <v>2.0684999999999998</v>
      </c>
      <c r="CF138" s="79">
        <v>3.5648499999999999</v>
      </c>
      <c r="CG138" s="79">
        <v>2.5999500000000002</v>
      </c>
      <c r="CH138" s="79">
        <v>1.96905</v>
      </c>
      <c r="CI138" s="79">
        <v>2.6762000000000001</v>
      </c>
      <c r="CJ138" s="79">
        <v>0.39337</v>
      </c>
      <c r="CK138" s="79">
        <v>2.270025</v>
      </c>
      <c r="CL138" s="79">
        <v>2.8282349999999998</v>
      </c>
      <c r="CM138" s="79">
        <v>5.5956849999999996</v>
      </c>
      <c r="CN138" s="79">
        <v>7.6363950000000003</v>
      </c>
      <c r="CO138" s="79">
        <v>-8.6285000000000007</v>
      </c>
      <c r="CP138" s="79">
        <v>2.7109999999999999</v>
      </c>
      <c r="CQ138" s="79">
        <v>1.5354000000000001</v>
      </c>
      <c r="CR138" s="79">
        <v>4.6260000000000003</v>
      </c>
      <c r="CS138" s="79">
        <v>4.7045000000000003</v>
      </c>
      <c r="CT138" s="79">
        <v>5.2679999999999998</v>
      </c>
      <c r="CU138" s="79">
        <v>6.2904999999999998</v>
      </c>
      <c r="CV138" s="79">
        <v>3.8935</v>
      </c>
      <c r="CW138" s="79">
        <v>6.9044999999999996</v>
      </c>
      <c r="CX138" s="79">
        <v>0.77100000000000002</v>
      </c>
      <c r="CY138" s="79">
        <v>8.0884999999999998</v>
      </c>
      <c r="CZ138" s="79">
        <v>7.6315</v>
      </c>
      <c r="DA138" s="79">
        <v>7.7169999999999996</v>
      </c>
      <c r="DB138" s="79">
        <v>10.282999999999999</v>
      </c>
      <c r="DC138" s="79">
        <v>7.6260000000000003</v>
      </c>
      <c r="DD138" s="79">
        <v>12.122</v>
      </c>
      <c r="DE138" s="79">
        <v>6.6349999999999998</v>
      </c>
      <c r="DF138" s="79">
        <v>2.5125000000000002</v>
      </c>
      <c r="DG138" s="79">
        <v>-0.89200000000000002</v>
      </c>
      <c r="DH138" s="79">
        <v>2.0455000000000001</v>
      </c>
      <c r="DI138" s="79">
        <v>4.5875000000000004</v>
      </c>
      <c r="DJ138" s="79">
        <v>-1.3320000000000001</v>
      </c>
      <c r="DK138" s="79">
        <v>9.1995000000000005</v>
      </c>
      <c r="DL138" s="79">
        <v>8.5500000000000007E-2</v>
      </c>
      <c r="DM138" s="79">
        <v>5.3849999999999998</v>
      </c>
      <c r="DN138" s="79">
        <v>10.356</v>
      </c>
      <c r="DO138" s="79">
        <v>3.7645</v>
      </c>
      <c r="DP138" s="79">
        <v>4.0250000000000004</v>
      </c>
      <c r="DQ138" s="79">
        <v>-2.347</v>
      </c>
      <c r="DR138" s="79">
        <v>9.0374999999999996</v>
      </c>
      <c r="DS138" s="79">
        <v>10.2125</v>
      </c>
      <c r="DT138" s="79">
        <v>5.2385000000000002</v>
      </c>
      <c r="DU138" s="79">
        <v>8.2304999999999993</v>
      </c>
      <c r="DV138" s="79">
        <v>9.0109999999999992</v>
      </c>
      <c r="DW138" s="79">
        <v>9.6929999999999996</v>
      </c>
      <c r="DX138" s="79">
        <v>9.3390000000000004</v>
      </c>
      <c r="DY138" s="79">
        <v>10.3565</v>
      </c>
      <c r="DZ138" s="79">
        <v>9.2289999999999992</v>
      </c>
    </row>
    <row r="139" spans="1:130" x14ac:dyDescent="0.25">
      <c r="A139" s="85" t="s">
        <v>357</v>
      </c>
      <c r="B139" s="124" t="s">
        <v>187</v>
      </c>
      <c r="BN139" s="79">
        <v>1.9245418750000001</v>
      </c>
      <c r="BO139" s="79">
        <v>2.1006503749999998</v>
      </c>
      <c r="BP139" s="79">
        <v>0.86643800000000004</v>
      </c>
      <c r="BQ139" s="79">
        <v>1.5356430000000001</v>
      </c>
      <c r="BR139" s="79">
        <v>1.05989</v>
      </c>
      <c r="BS139" s="79">
        <v>0.72233000000000003</v>
      </c>
      <c r="BT139" s="79">
        <v>0.35988799999999999</v>
      </c>
      <c r="BU139" s="79">
        <v>0</v>
      </c>
      <c r="BV139" s="79">
        <v>0</v>
      </c>
      <c r="BW139" s="79">
        <v>0</v>
      </c>
      <c r="BX139" s="79">
        <v>0.89170799999999995</v>
      </c>
      <c r="BY139" s="79">
        <v>0</v>
      </c>
      <c r="BZ139" s="79">
        <v>0</v>
      </c>
      <c r="CA139" s="79">
        <v>0</v>
      </c>
      <c r="CB139" s="79">
        <v>0</v>
      </c>
      <c r="CC139" s="79">
        <v>0</v>
      </c>
      <c r="CD139" s="79">
        <v>0</v>
      </c>
      <c r="CE139" s="79">
        <v>0</v>
      </c>
      <c r="CF139" s="79">
        <v>0</v>
      </c>
      <c r="CG139" s="79">
        <v>0</v>
      </c>
      <c r="CH139" s="79">
        <v>0</v>
      </c>
      <c r="CI139" s="79">
        <v>0</v>
      </c>
      <c r="CJ139" s="79">
        <v>0</v>
      </c>
      <c r="CK139" s="79">
        <v>0</v>
      </c>
      <c r="CL139" s="79">
        <v>0</v>
      </c>
      <c r="CM139" s="79">
        <v>0</v>
      </c>
      <c r="CN139" s="79">
        <v>0</v>
      </c>
      <c r="CO139" s="79">
        <v>0</v>
      </c>
      <c r="CP139" s="79">
        <v>0</v>
      </c>
      <c r="CQ139" s="79">
        <v>0</v>
      </c>
      <c r="CR139" s="79">
        <v>0</v>
      </c>
      <c r="CS139" s="79">
        <v>0</v>
      </c>
      <c r="CT139" s="79">
        <v>0</v>
      </c>
      <c r="CU139" s="79">
        <v>0</v>
      </c>
      <c r="CV139" s="79">
        <v>0</v>
      </c>
      <c r="CW139" s="79">
        <v>0</v>
      </c>
      <c r="CX139" s="79">
        <v>0</v>
      </c>
      <c r="CY139" s="79">
        <v>0</v>
      </c>
      <c r="CZ139" s="79">
        <v>0</v>
      </c>
      <c r="DA139" s="79">
        <v>0</v>
      </c>
      <c r="DB139" s="79">
        <v>0</v>
      </c>
      <c r="DC139" s="79">
        <v>0</v>
      </c>
      <c r="DD139" s="79">
        <v>0</v>
      </c>
      <c r="DE139" s="79">
        <v>0</v>
      </c>
      <c r="DF139" s="79">
        <v>0</v>
      </c>
      <c r="DG139" s="79">
        <v>0</v>
      </c>
      <c r="DH139" s="79">
        <v>0</v>
      </c>
      <c r="DI139" s="79">
        <v>0</v>
      </c>
      <c r="DJ139" s="79">
        <v>0</v>
      </c>
      <c r="DK139" s="79">
        <v>0</v>
      </c>
      <c r="DL139" s="79">
        <v>0</v>
      </c>
      <c r="DM139" s="79">
        <v>0</v>
      </c>
      <c r="DN139" s="79">
        <v>0</v>
      </c>
      <c r="DO139" s="79">
        <v>0</v>
      </c>
      <c r="DP139" s="79">
        <v>0</v>
      </c>
      <c r="DQ139" s="79">
        <v>0</v>
      </c>
      <c r="DR139" s="79">
        <v>0</v>
      </c>
      <c r="DS139" s="79">
        <v>0</v>
      </c>
      <c r="DT139" s="79">
        <v>0</v>
      </c>
      <c r="DU139" s="79">
        <v>0</v>
      </c>
      <c r="DV139" s="79">
        <v>0</v>
      </c>
      <c r="DW139" s="79">
        <v>0</v>
      </c>
      <c r="DX139" s="79">
        <v>0</v>
      </c>
      <c r="DY139" s="79">
        <v>0</v>
      </c>
      <c r="DZ139" s="79">
        <v>0</v>
      </c>
    </row>
    <row r="140" spans="1:130" x14ac:dyDescent="0.25">
      <c r="A140" s="85" t="s">
        <v>358</v>
      </c>
      <c r="B140" s="125" t="s">
        <v>188</v>
      </c>
      <c r="BN140" s="79">
        <v>1.9245418750000001</v>
      </c>
      <c r="BO140" s="79">
        <v>2.1006503749999998</v>
      </c>
      <c r="BP140" s="79">
        <v>0.86643800000000004</v>
      </c>
      <c r="BQ140" s="79">
        <v>1.5356430000000001</v>
      </c>
      <c r="BR140" s="79">
        <v>1.05989</v>
      </c>
      <c r="BS140" s="79">
        <v>0.72233000000000003</v>
      </c>
      <c r="BT140" s="79">
        <v>0.35988799999999999</v>
      </c>
      <c r="BU140" s="79">
        <v>0</v>
      </c>
      <c r="BV140" s="79">
        <v>0</v>
      </c>
      <c r="BW140" s="79">
        <v>0</v>
      </c>
      <c r="BX140" s="79">
        <v>0.89170799999999995</v>
      </c>
      <c r="BY140" s="79">
        <v>0</v>
      </c>
      <c r="BZ140" s="79">
        <v>0</v>
      </c>
      <c r="CA140" s="79">
        <v>0</v>
      </c>
      <c r="CB140" s="79">
        <v>0</v>
      </c>
      <c r="CC140" s="79">
        <v>0</v>
      </c>
      <c r="CD140" s="79">
        <v>0</v>
      </c>
      <c r="CE140" s="79">
        <v>0</v>
      </c>
      <c r="CF140" s="79">
        <v>0</v>
      </c>
      <c r="CG140" s="79">
        <v>0</v>
      </c>
      <c r="CH140" s="79">
        <v>0</v>
      </c>
      <c r="CI140" s="79">
        <v>0</v>
      </c>
      <c r="CJ140" s="79">
        <v>0</v>
      </c>
      <c r="CK140" s="79">
        <v>0</v>
      </c>
      <c r="CL140" s="79">
        <v>0</v>
      </c>
      <c r="CM140" s="79">
        <v>0</v>
      </c>
      <c r="CN140" s="79">
        <v>0</v>
      </c>
      <c r="CO140" s="79">
        <v>0</v>
      </c>
      <c r="CP140" s="79">
        <v>0</v>
      </c>
      <c r="CQ140" s="79">
        <v>0</v>
      </c>
      <c r="CR140" s="79">
        <v>0</v>
      </c>
      <c r="CS140" s="79">
        <v>0</v>
      </c>
      <c r="CT140" s="79">
        <v>0</v>
      </c>
      <c r="CU140" s="79">
        <v>0</v>
      </c>
      <c r="CV140" s="79">
        <v>0</v>
      </c>
      <c r="CW140" s="79">
        <v>0</v>
      </c>
      <c r="CX140" s="79">
        <v>0</v>
      </c>
      <c r="CY140" s="79">
        <v>0</v>
      </c>
      <c r="CZ140" s="79">
        <v>0</v>
      </c>
      <c r="DA140" s="79">
        <v>0</v>
      </c>
      <c r="DB140" s="79">
        <v>0</v>
      </c>
      <c r="DC140" s="79">
        <v>0</v>
      </c>
      <c r="DD140" s="79">
        <v>0</v>
      </c>
      <c r="DE140" s="79">
        <v>0</v>
      </c>
      <c r="DF140" s="79">
        <v>0</v>
      </c>
      <c r="DG140" s="79">
        <v>0</v>
      </c>
      <c r="DH140" s="79">
        <v>0</v>
      </c>
      <c r="DI140" s="79">
        <v>0</v>
      </c>
      <c r="DJ140" s="79">
        <v>0</v>
      </c>
      <c r="DK140" s="79">
        <v>0</v>
      </c>
      <c r="DL140" s="79">
        <v>0</v>
      </c>
      <c r="DM140" s="79">
        <v>0</v>
      </c>
      <c r="DN140" s="79">
        <v>0</v>
      </c>
      <c r="DO140" s="79">
        <v>0</v>
      </c>
      <c r="DP140" s="79">
        <v>0</v>
      </c>
      <c r="DQ140" s="79">
        <v>0</v>
      </c>
      <c r="DR140" s="79">
        <v>0</v>
      </c>
      <c r="DS140" s="79">
        <v>0</v>
      </c>
      <c r="DT140" s="79">
        <v>0</v>
      </c>
      <c r="DU140" s="79">
        <v>0</v>
      </c>
      <c r="DV140" s="79">
        <v>0</v>
      </c>
      <c r="DW140" s="79">
        <v>0</v>
      </c>
      <c r="DX140" s="79">
        <v>0</v>
      </c>
      <c r="DY140" s="79">
        <v>0</v>
      </c>
      <c r="DZ140" s="79">
        <v>0</v>
      </c>
    </row>
    <row r="141" spans="1:130" ht="30" x14ac:dyDescent="0.25">
      <c r="A141" s="85" t="s">
        <v>359</v>
      </c>
      <c r="B141" s="125" t="s">
        <v>189</v>
      </c>
      <c r="BN141" s="79">
        <v>0</v>
      </c>
      <c r="BO141" s="79">
        <v>0</v>
      </c>
      <c r="BP141" s="79">
        <v>0</v>
      </c>
      <c r="BQ141" s="79">
        <v>0</v>
      </c>
      <c r="BR141" s="79">
        <v>0</v>
      </c>
      <c r="BS141" s="79">
        <v>0</v>
      </c>
      <c r="BT141" s="79">
        <v>0</v>
      </c>
      <c r="BU141" s="79">
        <v>0</v>
      </c>
      <c r="BV141" s="79">
        <v>0</v>
      </c>
      <c r="BW141" s="79">
        <v>0</v>
      </c>
      <c r="BX141" s="79">
        <v>0</v>
      </c>
      <c r="BY141" s="79">
        <v>0</v>
      </c>
      <c r="BZ141" s="79">
        <v>0</v>
      </c>
      <c r="CA141" s="79">
        <v>0</v>
      </c>
      <c r="CB141" s="79">
        <v>0</v>
      </c>
      <c r="CC141" s="79">
        <v>0</v>
      </c>
      <c r="CD141" s="79">
        <v>0</v>
      </c>
      <c r="CE141" s="79">
        <v>0</v>
      </c>
      <c r="CF141" s="79">
        <v>0</v>
      </c>
      <c r="CG141" s="79">
        <v>0</v>
      </c>
      <c r="CH141" s="79">
        <v>0</v>
      </c>
      <c r="CI141" s="79">
        <v>0</v>
      </c>
      <c r="CJ141" s="79">
        <v>0</v>
      </c>
      <c r="CK141" s="79">
        <v>0</v>
      </c>
      <c r="CL141" s="79">
        <v>0</v>
      </c>
      <c r="CM141" s="79">
        <v>0</v>
      </c>
      <c r="CN141" s="79">
        <v>0</v>
      </c>
      <c r="CO141" s="79">
        <v>0</v>
      </c>
      <c r="CP141" s="79">
        <v>0</v>
      </c>
      <c r="CQ141" s="79">
        <v>0</v>
      </c>
      <c r="CR141" s="79">
        <v>0</v>
      </c>
      <c r="CS141" s="79">
        <v>0</v>
      </c>
      <c r="CT141" s="79">
        <v>0</v>
      </c>
      <c r="CU141" s="79">
        <v>0</v>
      </c>
      <c r="CV141" s="79">
        <v>0</v>
      </c>
      <c r="CW141" s="79">
        <v>0</v>
      </c>
      <c r="CX141" s="79">
        <v>0</v>
      </c>
      <c r="CY141" s="79">
        <v>0</v>
      </c>
      <c r="CZ141" s="79">
        <v>0</v>
      </c>
      <c r="DA141" s="79">
        <v>0</v>
      </c>
      <c r="DB141" s="79">
        <v>0</v>
      </c>
      <c r="DC141" s="79">
        <v>0</v>
      </c>
      <c r="DD141" s="79">
        <v>0</v>
      </c>
      <c r="DE141" s="79">
        <v>0</v>
      </c>
      <c r="DF141" s="79">
        <v>0</v>
      </c>
      <c r="DG141" s="79">
        <v>0</v>
      </c>
      <c r="DH141" s="79">
        <v>0</v>
      </c>
      <c r="DI141" s="79">
        <v>0</v>
      </c>
      <c r="DJ141" s="79">
        <v>0</v>
      </c>
      <c r="DK141" s="79">
        <v>0</v>
      </c>
      <c r="DL141" s="79">
        <v>0</v>
      </c>
      <c r="DM141" s="79">
        <v>0</v>
      </c>
      <c r="DN141" s="79">
        <v>0</v>
      </c>
      <c r="DO141" s="79">
        <v>0</v>
      </c>
      <c r="DP141" s="79">
        <v>0</v>
      </c>
      <c r="DQ141" s="79">
        <v>0</v>
      </c>
      <c r="DR141" s="79">
        <v>0</v>
      </c>
      <c r="DS141" s="79">
        <v>0</v>
      </c>
      <c r="DT141" s="79">
        <v>0</v>
      </c>
      <c r="DU141" s="79">
        <v>0</v>
      </c>
      <c r="DV141" s="79">
        <v>0</v>
      </c>
      <c r="DW141" s="79">
        <v>0</v>
      </c>
      <c r="DX141" s="79">
        <v>0</v>
      </c>
      <c r="DY141" s="79">
        <v>0</v>
      </c>
      <c r="DZ141" s="79">
        <v>0</v>
      </c>
    </row>
    <row r="142" spans="1:130" x14ac:dyDescent="0.25">
      <c r="A142" s="85" t="s">
        <v>360</v>
      </c>
      <c r="B142" s="125" t="s">
        <v>67</v>
      </c>
      <c r="BN142" s="79">
        <v>0</v>
      </c>
      <c r="BO142" s="79">
        <v>0</v>
      </c>
      <c r="BP142" s="79">
        <v>0</v>
      </c>
      <c r="BQ142" s="79">
        <v>0</v>
      </c>
      <c r="BR142" s="79">
        <v>0</v>
      </c>
      <c r="BS142" s="79">
        <v>0</v>
      </c>
      <c r="BT142" s="79">
        <v>0</v>
      </c>
      <c r="BU142" s="79">
        <v>0</v>
      </c>
      <c r="BV142" s="79">
        <v>0</v>
      </c>
      <c r="BW142" s="79">
        <v>0</v>
      </c>
      <c r="BX142" s="79">
        <v>0</v>
      </c>
      <c r="BY142" s="79">
        <v>0</v>
      </c>
      <c r="BZ142" s="79">
        <v>0</v>
      </c>
      <c r="CA142" s="79">
        <v>0</v>
      </c>
      <c r="CB142" s="79">
        <v>0</v>
      </c>
      <c r="CC142" s="79">
        <v>0</v>
      </c>
      <c r="CD142" s="79">
        <v>0</v>
      </c>
      <c r="CE142" s="79">
        <v>0</v>
      </c>
      <c r="CF142" s="79">
        <v>0</v>
      </c>
      <c r="CG142" s="79">
        <v>0</v>
      </c>
      <c r="CH142" s="79">
        <v>0</v>
      </c>
      <c r="CI142" s="79">
        <v>0</v>
      </c>
      <c r="CJ142" s="79">
        <v>0</v>
      </c>
      <c r="CK142" s="79">
        <v>0</v>
      </c>
      <c r="CL142" s="79">
        <v>0</v>
      </c>
      <c r="CM142" s="79">
        <v>0</v>
      </c>
      <c r="CN142" s="79">
        <v>0</v>
      </c>
      <c r="CO142" s="79">
        <v>0</v>
      </c>
      <c r="CP142" s="79">
        <v>0</v>
      </c>
      <c r="CQ142" s="79">
        <v>0</v>
      </c>
      <c r="CR142" s="79">
        <v>0</v>
      </c>
      <c r="CS142" s="79">
        <v>0</v>
      </c>
      <c r="CT142" s="79">
        <v>0</v>
      </c>
      <c r="CU142" s="79">
        <v>0</v>
      </c>
      <c r="CV142" s="79">
        <v>0</v>
      </c>
      <c r="CW142" s="79">
        <v>0</v>
      </c>
      <c r="CX142" s="79">
        <v>0</v>
      </c>
      <c r="CY142" s="79">
        <v>0</v>
      </c>
      <c r="CZ142" s="79">
        <v>0</v>
      </c>
      <c r="DA142" s="79">
        <v>0</v>
      </c>
      <c r="DB142" s="79">
        <v>0</v>
      </c>
      <c r="DC142" s="79">
        <v>0</v>
      </c>
      <c r="DD142" s="79">
        <v>0</v>
      </c>
      <c r="DE142" s="79">
        <v>0</v>
      </c>
      <c r="DF142" s="79">
        <v>0</v>
      </c>
      <c r="DG142" s="79">
        <v>0</v>
      </c>
      <c r="DH142" s="79">
        <v>0</v>
      </c>
      <c r="DI142" s="79">
        <v>0</v>
      </c>
      <c r="DJ142" s="79">
        <v>0</v>
      </c>
      <c r="DK142" s="79">
        <v>0</v>
      </c>
      <c r="DL142" s="79">
        <v>0</v>
      </c>
      <c r="DM142" s="79">
        <v>0</v>
      </c>
      <c r="DN142" s="79">
        <v>0</v>
      </c>
      <c r="DO142" s="79">
        <v>0</v>
      </c>
      <c r="DP142" s="79">
        <v>0</v>
      </c>
      <c r="DQ142" s="79">
        <v>0</v>
      </c>
      <c r="DR142" s="79">
        <v>0</v>
      </c>
      <c r="DS142" s="79">
        <v>0</v>
      </c>
      <c r="DT142" s="79">
        <v>0</v>
      </c>
      <c r="DU142" s="79">
        <v>0</v>
      </c>
      <c r="DV142" s="79">
        <v>0</v>
      </c>
      <c r="DW142" s="79">
        <v>0</v>
      </c>
      <c r="DX142" s="79">
        <v>0</v>
      </c>
      <c r="DY142" s="79">
        <v>0</v>
      </c>
      <c r="DZ142" s="79">
        <v>0</v>
      </c>
    </row>
    <row r="143" spans="1:130" x14ac:dyDescent="0.25">
      <c r="A143" s="85" t="s">
        <v>361</v>
      </c>
      <c r="B143" s="122" t="s">
        <v>191</v>
      </c>
      <c r="BN143" s="79">
        <v>1.3238937419625001</v>
      </c>
      <c r="BO143" s="79">
        <v>1.3524972757911899</v>
      </c>
      <c r="BP143" s="79">
        <v>5.5531289528036503</v>
      </c>
      <c r="BQ143" s="79">
        <v>1.4245949721044899</v>
      </c>
      <c r="BR143" s="79">
        <v>1.4062472418496199</v>
      </c>
      <c r="BS143" s="79">
        <v>1.4065209510903101</v>
      </c>
      <c r="BT143" s="79">
        <v>3.5539039676162001</v>
      </c>
      <c r="BU143" s="79">
        <v>1.4482203605630399</v>
      </c>
      <c r="BV143" s="79">
        <v>3.49144060805052</v>
      </c>
      <c r="BW143" s="79">
        <v>6.5523517830187501</v>
      </c>
      <c r="BX143" s="79">
        <v>1.54707583252367</v>
      </c>
      <c r="BY143" s="79">
        <v>1.6034610029232601</v>
      </c>
      <c r="BZ143" s="79">
        <v>1.6331444818385901</v>
      </c>
      <c r="CA143" s="79">
        <v>1.6525788699102599</v>
      </c>
      <c r="CB143" s="79">
        <v>0.14260079295479899</v>
      </c>
      <c r="CC143" s="79">
        <v>9.2640087549883502E-5</v>
      </c>
      <c r="CD143" s="79">
        <v>15.9180956324027</v>
      </c>
      <c r="CE143" s="79">
        <v>9.7071938776055E-5</v>
      </c>
      <c r="CF143" s="79">
        <v>1.0207069421996099E-4</v>
      </c>
      <c r="CG143" s="79">
        <v>1.09143053594296E-4</v>
      </c>
      <c r="CH143" s="79">
        <v>1.08474032521058E-4</v>
      </c>
      <c r="CI143" s="79">
        <v>8.9411879316304003E-5</v>
      </c>
      <c r="CJ143" s="79">
        <v>1.10588126637307E-4</v>
      </c>
      <c r="CK143" s="79">
        <v>1.22129221213011E-4</v>
      </c>
      <c r="CL143" s="79">
        <v>1.28320593074889E-4</v>
      </c>
      <c r="CM143" s="79">
        <v>1.2409628796378899E-4</v>
      </c>
      <c r="CN143" s="79">
        <v>1.44630083312296E-4</v>
      </c>
      <c r="CO143" s="79">
        <v>1.6135670269091601E-4</v>
      </c>
      <c r="CP143" s="79">
        <v>1.6532779966093401E-4</v>
      </c>
      <c r="CQ143" s="79">
        <v>1.6021567788723499E-4</v>
      </c>
      <c r="CR143" s="79">
        <v>1.6108820788400801E-4</v>
      </c>
      <c r="CS143" s="79">
        <v>1.6825116299139801E-4</v>
      </c>
      <c r="CT143" s="79">
        <v>1.68842047239131E-4</v>
      </c>
      <c r="CU143" s="79">
        <v>1.53514038128274E-4</v>
      </c>
      <c r="CV143" s="79">
        <v>1.53022181647118E-4</v>
      </c>
      <c r="CW143" s="79">
        <v>1.6918011201799601E-4</v>
      </c>
      <c r="CX143" s="79">
        <v>1.52848932513853E-4</v>
      </c>
      <c r="CY143" s="79">
        <v>1.5245139590061999E-4</v>
      </c>
      <c r="CZ143" s="79">
        <v>1.5253371083124499E-4</v>
      </c>
      <c r="DA143" s="79">
        <v>1.4975032039286399E-4</v>
      </c>
      <c r="DB143" s="79">
        <v>-5.49984971239925</v>
      </c>
      <c r="DC143" s="79">
        <v>1.47593214741666E-4</v>
      </c>
      <c r="DD143" s="79">
        <v>1.4708821936700901E-4</v>
      </c>
      <c r="DE143" s="79">
        <v>1.45842946000342E-4</v>
      </c>
      <c r="DF143" s="79">
        <v>1.45013104618374</v>
      </c>
      <c r="DG143" s="79">
        <v>1.29255253706491E-4</v>
      </c>
      <c r="DH143" s="79">
        <v>-7.9498327976603003</v>
      </c>
      <c r="DI143" s="79">
        <v>1.73963680160513E-4</v>
      </c>
      <c r="DJ143" s="79">
        <v>1.55472622435166E-4</v>
      </c>
      <c r="DK143" s="79">
        <v>12.000141302664399</v>
      </c>
      <c r="DL143" s="79">
        <v>1.41891313316556E-4</v>
      </c>
      <c r="DM143" s="79">
        <v>552.90014881556499</v>
      </c>
      <c r="DN143" s="79">
        <v>1.45389967889023E-4</v>
      </c>
      <c r="DO143" s="79">
        <v>1.45839102348596E-4</v>
      </c>
      <c r="DP143" s="79">
        <v>1.4777441991828901E-4</v>
      </c>
      <c r="DQ143" s="79">
        <v>1.5410941623835001E-4</v>
      </c>
      <c r="DR143" s="79">
        <v>1.4490510536112301E-4</v>
      </c>
      <c r="DS143" s="79">
        <v>1.44326089291803E-4</v>
      </c>
      <c r="DT143" s="79">
        <v>1.46441848888916E-4</v>
      </c>
      <c r="DU143" s="79">
        <v>1.5767987268778099E-4</v>
      </c>
      <c r="DV143" s="79">
        <v>1.5385944654766999E-4</v>
      </c>
      <c r="DW143" s="79">
        <v>1.55668085712309E-4</v>
      </c>
      <c r="DX143" s="79">
        <v>1.6055016449970401E-4</v>
      </c>
      <c r="DY143" s="79">
        <v>1.7255334920619899E-4</v>
      </c>
      <c r="DZ143" s="79">
        <v>1.4717316865461001E-4</v>
      </c>
    </row>
    <row r="144" spans="1:130" x14ac:dyDescent="0.25">
      <c r="A144" s="85" t="s">
        <v>362</v>
      </c>
      <c r="B144" s="123" t="s">
        <v>184</v>
      </c>
      <c r="BN144" s="79">
        <v>8.1893741962504998E-2</v>
      </c>
      <c r="BO144" s="79">
        <v>8.8297275791184501E-2</v>
      </c>
      <c r="BP144" s="79">
        <v>4.25512895280366</v>
      </c>
      <c r="BQ144" s="79">
        <v>9.8094972104494499E-2</v>
      </c>
      <c r="BR144" s="79">
        <v>5.0297241849616002E-2</v>
      </c>
      <c r="BS144" s="79">
        <v>2.0520951090311601E-2</v>
      </c>
      <c r="BT144" s="79">
        <v>2.1369039676161998</v>
      </c>
      <c r="BU144" s="79">
        <v>2.0360563041776802E-5</v>
      </c>
      <c r="BV144" s="79">
        <v>2.0110631080505099</v>
      </c>
      <c r="BW144" s="79">
        <v>5.0388517830187496</v>
      </c>
      <c r="BX144" s="79">
        <v>7.5832523668534996E-5</v>
      </c>
      <c r="BY144" s="79">
        <v>2.19610029232623E-2</v>
      </c>
      <c r="BZ144" s="79">
        <v>1.6644481838596899E-2</v>
      </c>
      <c r="CA144" s="79">
        <v>7.8869910256156495E-5</v>
      </c>
      <c r="CB144" s="79">
        <v>0.14260079295479899</v>
      </c>
      <c r="CC144" s="79">
        <v>9.2640087549883502E-5</v>
      </c>
      <c r="CD144" s="79">
        <v>9.5632402702144494E-5</v>
      </c>
      <c r="CE144" s="79">
        <v>9.7071938776055E-5</v>
      </c>
      <c r="CF144" s="79">
        <v>1.0207069421996099E-4</v>
      </c>
      <c r="CG144" s="79">
        <v>1.09143053594296E-4</v>
      </c>
      <c r="CH144" s="79">
        <v>1.08474032521058E-4</v>
      </c>
      <c r="CI144" s="79">
        <v>8.9411879316304003E-5</v>
      </c>
      <c r="CJ144" s="79">
        <v>1.10588126637307E-4</v>
      </c>
      <c r="CK144" s="79">
        <v>1.22129221213011E-4</v>
      </c>
      <c r="CL144" s="79">
        <v>1.28320593074889E-4</v>
      </c>
      <c r="CM144" s="79">
        <v>1.2409628796378899E-4</v>
      </c>
      <c r="CN144" s="79">
        <v>1.44630083312296E-4</v>
      </c>
      <c r="CO144" s="79">
        <v>1.6135670269091601E-4</v>
      </c>
      <c r="CP144" s="79">
        <v>1.6532779966093401E-4</v>
      </c>
      <c r="CQ144" s="79">
        <v>1.6021567788723499E-4</v>
      </c>
      <c r="CR144" s="79">
        <v>1.6108820788400801E-4</v>
      </c>
      <c r="CS144" s="79">
        <v>1.6825116299139801E-4</v>
      </c>
      <c r="CT144" s="79">
        <v>1.68842047239131E-4</v>
      </c>
      <c r="CU144" s="79">
        <v>1.53514038128274E-4</v>
      </c>
      <c r="CV144" s="79">
        <v>1.53022181647118E-4</v>
      </c>
      <c r="CW144" s="79">
        <v>1.6918011201799601E-4</v>
      </c>
      <c r="CX144" s="79">
        <v>1.52848932513853E-4</v>
      </c>
      <c r="CY144" s="79">
        <v>1.5245139590061999E-4</v>
      </c>
      <c r="CZ144" s="79">
        <v>1.5253371083124499E-4</v>
      </c>
      <c r="DA144" s="79">
        <v>1.4975032039286399E-4</v>
      </c>
      <c r="DB144" s="79">
        <v>1.5028760076645601E-4</v>
      </c>
      <c r="DC144" s="79">
        <v>1.47593214741666E-4</v>
      </c>
      <c r="DD144" s="79">
        <v>1.4708821936700901E-4</v>
      </c>
      <c r="DE144" s="79">
        <v>1.45842946000342E-4</v>
      </c>
      <c r="DF144" s="79">
        <v>1.3104618373804299E-4</v>
      </c>
      <c r="DG144" s="79">
        <v>1.29255253706491E-4</v>
      </c>
      <c r="DH144" s="79">
        <v>1.6720233971244299E-4</v>
      </c>
      <c r="DI144" s="79">
        <v>1.73963680160513E-4</v>
      </c>
      <c r="DJ144" s="79">
        <v>1.55472622435166E-4</v>
      </c>
      <c r="DK144" s="79">
        <v>1.4130266436683501E-4</v>
      </c>
      <c r="DL144" s="79">
        <v>1.41891313316556E-4</v>
      </c>
      <c r="DM144" s="79">
        <v>1.48815567319179E-4</v>
      </c>
      <c r="DN144" s="79">
        <v>1.45389967889023E-4</v>
      </c>
      <c r="DO144" s="79">
        <v>1.45839102348596E-4</v>
      </c>
      <c r="DP144" s="79">
        <v>1.4777441991828901E-4</v>
      </c>
      <c r="DQ144" s="79">
        <v>1.5410941623835001E-4</v>
      </c>
      <c r="DR144" s="79">
        <v>1.4490510536112301E-4</v>
      </c>
      <c r="DS144" s="79">
        <v>1.44326089291803E-4</v>
      </c>
      <c r="DT144" s="79">
        <v>1.46441848888916E-4</v>
      </c>
      <c r="DU144" s="79">
        <v>1.5767987268778099E-4</v>
      </c>
      <c r="DV144" s="79">
        <v>1.5385944654766999E-4</v>
      </c>
      <c r="DW144" s="79">
        <v>1.55668085712309E-4</v>
      </c>
      <c r="DX144" s="79">
        <v>1.6055016449970401E-4</v>
      </c>
      <c r="DY144" s="79">
        <v>1.7255334920619899E-4</v>
      </c>
      <c r="DZ144" s="79">
        <v>1.4717316865461001E-4</v>
      </c>
    </row>
    <row r="145" spans="1:130" x14ac:dyDescent="0.25">
      <c r="A145" s="85" t="s">
        <v>363</v>
      </c>
      <c r="B145" s="124" t="s">
        <v>64</v>
      </c>
      <c r="BN145" s="79">
        <v>8.1893741962504998E-2</v>
      </c>
      <c r="BO145" s="79">
        <v>8.8297275791184501E-2</v>
      </c>
      <c r="BP145" s="79">
        <v>0.20765069280366499</v>
      </c>
      <c r="BQ145" s="79">
        <v>9.8094972104494499E-2</v>
      </c>
      <c r="BR145" s="79">
        <v>5.0297241849616002E-2</v>
      </c>
      <c r="BS145" s="79">
        <v>2.0520951090311601E-2</v>
      </c>
      <c r="BT145" s="79">
        <v>6.5607616200026006E-5</v>
      </c>
      <c r="BU145" s="79">
        <v>2.0360563041776802E-5</v>
      </c>
      <c r="BV145" s="79">
        <v>1.0590888050514001E-2</v>
      </c>
      <c r="BW145" s="79">
        <v>3.5223313018743298E-2</v>
      </c>
      <c r="BX145" s="79">
        <v>7.5832523668534996E-5</v>
      </c>
      <c r="BY145" s="79">
        <v>2.19610029232623E-2</v>
      </c>
      <c r="BZ145" s="79">
        <v>1.6644481838596899E-2</v>
      </c>
      <c r="CA145" s="79">
        <v>7.8869910256156495E-5</v>
      </c>
      <c r="CB145" s="79">
        <v>0.14260079295479899</v>
      </c>
      <c r="CC145" s="79">
        <v>9.2640087549883502E-5</v>
      </c>
      <c r="CD145" s="79">
        <v>9.5632402702144494E-5</v>
      </c>
      <c r="CE145" s="79">
        <v>9.7071938776055E-5</v>
      </c>
      <c r="CF145" s="79">
        <v>1.0207069421996099E-4</v>
      </c>
      <c r="CG145" s="79">
        <v>1.09143053594296E-4</v>
      </c>
      <c r="CH145" s="79">
        <v>1.08474032521058E-4</v>
      </c>
      <c r="CI145" s="79">
        <v>8.9411879316304003E-5</v>
      </c>
      <c r="CJ145" s="79">
        <v>1.10588126637307E-4</v>
      </c>
      <c r="CK145" s="79">
        <v>1.22129221213011E-4</v>
      </c>
      <c r="CL145" s="79">
        <v>1.28320593074889E-4</v>
      </c>
      <c r="CM145" s="79">
        <v>1.2409628796378899E-4</v>
      </c>
      <c r="CN145" s="79">
        <v>1.44630083312296E-4</v>
      </c>
      <c r="CO145" s="79">
        <v>1.6135670269091601E-4</v>
      </c>
      <c r="CP145" s="79">
        <v>1.6532779966093401E-4</v>
      </c>
      <c r="CQ145" s="79">
        <v>1.6021567788723499E-4</v>
      </c>
      <c r="CR145" s="79">
        <v>1.6108820788400801E-4</v>
      </c>
      <c r="CS145" s="79">
        <v>1.6825116299139801E-4</v>
      </c>
      <c r="CT145" s="79">
        <v>1.68842047239131E-4</v>
      </c>
      <c r="CU145" s="79">
        <v>1.53514038128274E-4</v>
      </c>
      <c r="CV145" s="79">
        <v>1.53022181647118E-4</v>
      </c>
      <c r="CW145" s="79">
        <v>1.6918011201799601E-4</v>
      </c>
      <c r="CX145" s="79">
        <v>1.52848932513853E-4</v>
      </c>
      <c r="CY145" s="79">
        <v>1.5245139590061999E-4</v>
      </c>
      <c r="CZ145" s="79">
        <v>1.5253371083124499E-4</v>
      </c>
      <c r="DA145" s="79">
        <v>1.4975032039286399E-4</v>
      </c>
      <c r="DB145" s="79">
        <v>1.5028760076645601E-4</v>
      </c>
      <c r="DC145" s="79">
        <v>1.47593214741666E-4</v>
      </c>
      <c r="DD145" s="79">
        <v>1.4708821936700901E-4</v>
      </c>
      <c r="DE145" s="79">
        <v>1.45842946000342E-4</v>
      </c>
      <c r="DF145" s="79">
        <v>1.3104618373804299E-4</v>
      </c>
      <c r="DG145" s="79">
        <v>1.29255253706491E-4</v>
      </c>
      <c r="DH145" s="79">
        <v>1.6720233971244299E-4</v>
      </c>
      <c r="DI145" s="79">
        <v>1.73963680160513E-4</v>
      </c>
      <c r="DJ145" s="79">
        <v>1.55472622435166E-4</v>
      </c>
      <c r="DK145" s="79">
        <v>1.4130266436683501E-4</v>
      </c>
      <c r="DL145" s="79">
        <v>1.41891313316556E-4</v>
      </c>
      <c r="DM145" s="79">
        <v>1.48815567319179E-4</v>
      </c>
      <c r="DN145" s="79">
        <v>1.45389967889023E-4</v>
      </c>
      <c r="DO145" s="79">
        <v>1.45839102348596E-4</v>
      </c>
      <c r="DP145" s="79">
        <v>1.4777441991828901E-4</v>
      </c>
      <c r="DQ145" s="79">
        <v>1.5410941623835001E-4</v>
      </c>
      <c r="DR145" s="79">
        <v>1.4490510536112301E-4</v>
      </c>
      <c r="DS145" s="79">
        <v>1.44326089291803E-4</v>
      </c>
      <c r="DT145" s="79">
        <v>1.46441848888916E-4</v>
      </c>
      <c r="DU145" s="79">
        <v>1.5767987268778099E-4</v>
      </c>
      <c r="DV145" s="79">
        <v>1.5385944654766999E-4</v>
      </c>
      <c r="DW145" s="79">
        <v>1.55668085712309E-4</v>
      </c>
      <c r="DX145" s="79">
        <v>1.6055016449970401E-4</v>
      </c>
      <c r="DY145" s="79">
        <v>1.7255334920619899E-4</v>
      </c>
      <c r="DZ145" s="79">
        <v>1.4717316865461001E-4</v>
      </c>
    </row>
    <row r="146" spans="1:130" x14ac:dyDescent="0.25">
      <c r="A146" s="85" t="s">
        <v>364</v>
      </c>
      <c r="B146" s="125" t="s">
        <v>70</v>
      </c>
      <c r="BN146" s="79">
        <v>0</v>
      </c>
      <c r="BO146" s="79">
        <v>0</v>
      </c>
      <c r="BP146" s="79">
        <v>0</v>
      </c>
      <c r="BQ146" s="79">
        <v>0</v>
      </c>
      <c r="BR146" s="79">
        <v>0</v>
      </c>
      <c r="BS146" s="79">
        <v>0</v>
      </c>
      <c r="BT146" s="79">
        <v>0</v>
      </c>
      <c r="BU146" s="79">
        <v>0</v>
      </c>
      <c r="BV146" s="79">
        <v>0</v>
      </c>
      <c r="BW146" s="79">
        <v>0</v>
      </c>
      <c r="BX146" s="79">
        <v>0</v>
      </c>
      <c r="BY146" s="79">
        <v>0</v>
      </c>
      <c r="BZ146" s="79">
        <v>0</v>
      </c>
      <c r="CA146" s="79">
        <v>0</v>
      </c>
      <c r="CB146" s="79">
        <v>0</v>
      </c>
      <c r="CC146" s="79">
        <v>0</v>
      </c>
      <c r="CD146" s="79">
        <v>0</v>
      </c>
      <c r="CE146" s="79">
        <v>0</v>
      </c>
      <c r="CF146" s="79">
        <v>0</v>
      </c>
      <c r="CG146" s="79">
        <v>0</v>
      </c>
      <c r="CH146" s="79">
        <v>0</v>
      </c>
      <c r="CI146" s="79">
        <v>0</v>
      </c>
      <c r="CJ146" s="79">
        <v>0</v>
      </c>
      <c r="CK146" s="79">
        <v>0</v>
      </c>
      <c r="CL146" s="79">
        <v>0</v>
      </c>
      <c r="CM146" s="79">
        <v>0</v>
      </c>
      <c r="CN146" s="79">
        <v>0</v>
      </c>
      <c r="CO146" s="79">
        <v>0</v>
      </c>
      <c r="CP146" s="79">
        <v>0</v>
      </c>
      <c r="CQ146" s="79">
        <v>0</v>
      </c>
      <c r="CR146" s="79">
        <v>0</v>
      </c>
      <c r="CS146" s="79">
        <v>0</v>
      </c>
      <c r="CT146" s="79">
        <v>0</v>
      </c>
      <c r="CU146" s="79">
        <v>0</v>
      </c>
      <c r="CV146" s="79">
        <v>0</v>
      </c>
      <c r="CW146" s="79">
        <v>0</v>
      </c>
      <c r="CX146" s="79">
        <v>0</v>
      </c>
      <c r="CY146" s="79">
        <v>0</v>
      </c>
      <c r="CZ146" s="79">
        <v>0</v>
      </c>
      <c r="DA146" s="79">
        <v>0</v>
      </c>
      <c r="DB146" s="79">
        <v>0</v>
      </c>
      <c r="DC146" s="79">
        <v>0</v>
      </c>
      <c r="DD146" s="79">
        <v>0</v>
      </c>
      <c r="DE146" s="79">
        <v>0</v>
      </c>
      <c r="DF146" s="79">
        <v>0</v>
      </c>
      <c r="DG146" s="79">
        <v>0</v>
      </c>
      <c r="DH146" s="79">
        <v>0</v>
      </c>
      <c r="DI146" s="79">
        <v>0</v>
      </c>
      <c r="DJ146" s="79">
        <v>0</v>
      </c>
      <c r="DK146" s="79">
        <v>0</v>
      </c>
      <c r="DL146" s="79">
        <v>0</v>
      </c>
      <c r="DM146" s="79">
        <v>0</v>
      </c>
      <c r="DN146" s="79">
        <v>0</v>
      </c>
      <c r="DO146" s="79">
        <v>0</v>
      </c>
      <c r="DP146" s="79">
        <v>0</v>
      </c>
      <c r="DQ146" s="79">
        <v>0</v>
      </c>
      <c r="DR146" s="79">
        <v>0</v>
      </c>
      <c r="DS146" s="79">
        <v>0</v>
      </c>
      <c r="DT146" s="79">
        <v>0</v>
      </c>
      <c r="DU146" s="79">
        <v>0</v>
      </c>
      <c r="DV146" s="79">
        <v>0</v>
      </c>
      <c r="DW146" s="79">
        <v>0</v>
      </c>
      <c r="DX146" s="79">
        <v>0</v>
      </c>
      <c r="DY146" s="79">
        <v>0</v>
      </c>
      <c r="DZ146" s="79">
        <v>0</v>
      </c>
    </row>
    <row r="147" spans="1:130" x14ac:dyDescent="0.25">
      <c r="A147" s="85" t="s">
        <v>365</v>
      </c>
      <c r="B147" s="125" t="s">
        <v>71</v>
      </c>
      <c r="BN147" s="79">
        <v>0</v>
      </c>
      <c r="BO147" s="79">
        <v>0</v>
      </c>
      <c r="BP147" s="79">
        <v>0</v>
      </c>
      <c r="BQ147" s="79">
        <v>0</v>
      </c>
      <c r="BR147" s="79">
        <v>0</v>
      </c>
      <c r="BS147" s="79">
        <v>0</v>
      </c>
      <c r="BT147" s="79">
        <v>0</v>
      </c>
      <c r="BU147" s="79">
        <v>0</v>
      </c>
      <c r="BV147" s="79">
        <v>0</v>
      </c>
      <c r="BW147" s="79">
        <v>0</v>
      </c>
      <c r="BX147" s="79">
        <v>0</v>
      </c>
      <c r="BY147" s="79">
        <v>0</v>
      </c>
      <c r="BZ147" s="79">
        <v>0</v>
      </c>
      <c r="CA147" s="79">
        <v>0</v>
      </c>
      <c r="CB147" s="79">
        <v>0</v>
      </c>
      <c r="CC147" s="79">
        <v>0</v>
      </c>
      <c r="CD147" s="79">
        <v>0</v>
      </c>
      <c r="CE147" s="79">
        <v>0</v>
      </c>
      <c r="CF147" s="79">
        <v>0</v>
      </c>
      <c r="CG147" s="79">
        <v>0</v>
      </c>
      <c r="CH147" s="79">
        <v>0</v>
      </c>
      <c r="CI147" s="79">
        <v>0</v>
      </c>
      <c r="CJ147" s="79">
        <v>0</v>
      </c>
      <c r="CK147" s="79">
        <v>0</v>
      </c>
      <c r="CL147" s="79">
        <v>0</v>
      </c>
      <c r="CM147" s="79">
        <v>0</v>
      </c>
      <c r="CN147" s="79">
        <v>0</v>
      </c>
      <c r="CO147" s="79">
        <v>0</v>
      </c>
      <c r="CP147" s="79">
        <v>0</v>
      </c>
      <c r="CQ147" s="79">
        <v>0</v>
      </c>
      <c r="CR147" s="79">
        <v>0</v>
      </c>
      <c r="CS147" s="79">
        <v>0</v>
      </c>
      <c r="CT147" s="79">
        <v>0</v>
      </c>
      <c r="CU147" s="79">
        <v>0</v>
      </c>
      <c r="CV147" s="79">
        <v>0</v>
      </c>
      <c r="CW147" s="79">
        <v>0</v>
      </c>
      <c r="CX147" s="79">
        <v>0</v>
      </c>
      <c r="CY147" s="79">
        <v>0</v>
      </c>
      <c r="CZ147" s="79">
        <v>0</v>
      </c>
      <c r="DA147" s="79">
        <v>0</v>
      </c>
      <c r="DB147" s="79">
        <v>0</v>
      </c>
      <c r="DC147" s="79">
        <v>0</v>
      </c>
      <c r="DD147" s="79">
        <v>0</v>
      </c>
      <c r="DE147" s="79">
        <v>0</v>
      </c>
      <c r="DF147" s="79">
        <v>0</v>
      </c>
      <c r="DG147" s="79">
        <v>0</v>
      </c>
      <c r="DH147" s="79">
        <v>0</v>
      </c>
      <c r="DI147" s="79">
        <v>0</v>
      </c>
      <c r="DJ147" s="79">
        <v>0</v>
      </c>
      <c r="DK147" s="79">
        <v>0</v>
      </c>
      <c r="DL147" s="79">
        <v>0</v>
      </c>
      <c r="DM147" s="79">
        <v>0</v>
      </c>
      <c r="DN147" s="79">
        <v>0</v>
      </c>
      <c r="DO147" s="79">
        <v>0</v>
      </c>
      <c r="DP147" s="79">
        <v>0</v>
      </c>
      <c r="DQ147" s="79">
        <v>0</v>
      </c>
      <c r="DR147" s="79">
        <v>0</v>
      </c>
      <c r="DS147" s="79">
        <v>0</v>
      </c>
      <c r="DT147" s="79">
        <v>0</v>
      </c>
      <c r="DU147" s="79">
        <v>0</v>
      </c>
      <c r="DV147" s="79">
        <v>0</v>
      </c>
      <c r="DW147" s="79">
        <v>0</v>
      </c>
      <c r="DX147" s="79">
        <v>0</v>
      </c>
      <c r="DY147" s="79">
        <v>0</v>
      </c>
      <c r="DZ147" s="79">
        <v>0</v>
      </c>
    </row>
    <row r="148" spans="1:130" x14ac:dyDescent="0.25">
      <c r="A148" s="85" t="s">
        <v>366</v>
      </c>
      <c r="B148" s="125" t="s">
        <v>72</v>
      </c>
      <c r="BN148" s="79">
        <v>0</v>
      </c>
      <c r="BO148" s="79">
        <v>0</v>
      </c>
      <c r="BP148" s="79">
        <v>0</v>
      </c>
      <c r="BQ148" s="79">
        <v>0</v>
      </c>
      <c r="BR148" s="79">
        <v>0</v>
      </c>
      <c r="BS148" s="79">
        <v>0</v>
      </c>
      <c r="BT148" s="79">
        <v>0</v>
      </c>
      <c r="BU148" s="79">
        <v>0</v>
      </c>
      <c r="BV148" s="79">
        <v>0</v>
      </c>
      <c r="BW148" s="79">
        <v>0</v>
      </c>
      <c r="BX148" s="79">
        <v>0</v>
      </c>
      <c r="BY148" s="79">
        <v>0</v>
      </c>
      <c r="BZ148" s="79">
        <v>0</v>
      </c>
      <c r="CA148" s="79">
        <v>0</v>
      </c>
      <c r="CB148" s="79">
        <v>0</v>
      </c>
      <c r="CC148" s="79">
        <v>0</v>
      </c>
      <c r="CD148" s="79">
        <v>0</v>
      </c>
      <c r="CE148" s="79">
        <v>0</v>
      </c>
      <c r="CF148" s="79">
        <v>0</v>
      </c>
      <c r="CG148" s="79">
        <v>0</v>
      </c>
      <c r="CH148" s="79">
        <v>0</v>
      </c>
      <c r="CI148" s="79">
        <v>0</v>
      </c>
      <c r="CJ148" s="79">
        <v>0</v>
      </c>
      <c r="CK148" s="79">
        <v>0</v>
      </c>
      <c r="CL148" s="79">
        <v>0</v>
      </c>
      <c r="CM148" s="79">
        <v>0</v>
      </c>
      <c r="CN148" s="79">
        <v>0</v>
      </c>
      <c r="CO148" s="79">
        <v>0</v>
      </c>
      <c r="CP148" s="79">
        <v>0</v>
      </c>
      <c r="CQ148" s="79">
        <v>0</v>
      </c>
      <c r="CR148" s="79">
        <v>0</v>
      </c>
      <c r="CS148" s="79">
        <v>0</v>
      </c>
      <c r="CT148" s="79">
        <v>0</v>
      </c>
      <c r="CU148" s="79">
        <v>0</v>
      </c>
      <c r="CV148" s="79">
        <v>0</v>
      </c>
      <c r="CW148" s="79">
        <v>0</v>
      </c>
      <c r="CX148" s="79">
        <v>0</v>
      </c>
      <c r="CY148" s="79">
        <v>0</v>
      </c>
      <c r="CZ148" s="79">
        <v>0</v>
      </c>
      <c r="DA148" s="79">
        <v>0</v>
      </c>
      <c r="DB148" s="79">
        <v>0</v>
      </c>
      <c r="DC148" s="79">
        <v>0</v>
      </c>
      <c r="DD148" s="79">
        <v>0</v>
      </c>
      <c r="DE148" s="79">
        <v>0</v>
      </c>
      <c r="DF148" s="79">
        <v>0</v>
      </c>
      <c r="DG148" s="79">
        <v>0</v>
      </c>
      <c r="DH148" s="79">
        <v>0</v>
      </c>
      <c r="DI148" s="79">
        <v>0</v>
      </c>
      <c r="DJ148" s="79">
        <v>0</v>
      </c>
      <c r="DK148" s="79">
        <v>0</v>
      </c>
      <c r="DL148" s="79">
        <v>0</v>
      </c>
      <c r="DM148" s="79">
        <v>0</v>
      </c>
      <c r="DN148" s="79">
        <v>0</v>
      </c>
      <c r="DO148" s="79">
        <v>0</v>
      </c>
      <c r="DP148" s="79">
        <v>0</v>
      </c>
      <c r="DQ148" s="79">
        <v>0</v>
      </c>
      <c r="DR148" s="79">
        <v>0</v>
      </c>
      <c r="DS148" s="79">
        <v>0</v>
      </c>
      <c r="DT148" s="79">
        <v>0</v>
      </c>
      <c r="DU148" s="79">
        <v>0</v>
      </c>
      <c r="DV148" s="79">
        <v>0</v>
      </c>
      <c r="DW148" s="79">
        <v>0</v>
      </c>
      <c r="DX148" s="79">
        <v>0</v>
      </c>
      <c r="DY148" s="79">
        <v>0</v>
      </c>
      <c r="DZ148" s="79">
        <v>0</v>
      </c>
    </row>
    <row r="149" spans="1:130" x14ac:dyDescent="0.25">
      <c r="A149" s="85" t="s">
        <v>367</v>
      </c>
      <c r="B149" s="125" t="s">
        <v>20</v>
      </c>
      <c r="BN149" s="79">
        <v>8.1893741962504998E-2</v>
      </c>
      <c r="BO149" s="79">
        <v>8.8297275791184501E-2</v>
      </c>
      <c r="BP149" s="79">
        <v>0.20765069280366499</v>
      </c>
      <c r="BQ149" s="79">
        <v>9.8094972104494499E-2</v>
      </c>
      <c r="BR149" s="79">
        <v>5.0297241849616002E-2</v>
      </c>
      <c r="BS149" s="79">
        <v>2.0520951090311601E-2</v>
      </c>
      <c r="BT149" s="79">
        <v>6.5607616200026006E-5</v>
      </c>
      <c r="BU149" s="79">
        <v>2.0360563041776802E-5</v>
      </c>
      <c r="BV149" s="79">
        <v>1.0590888050514001E-2</v>
      </c>
      <c r="BW149" s="79">
        <v>3.5223313018743298E-2</v>
      </c>
      <c r="BX149" s="79">
        <v>7.5832523668534996E-5</v>
      </c>
      <c r="BY149" s="79">
        <v>2.19610029232623E-2</v>
      </c>
      <c r="BZ149" s="79">
        <v>1.6644481838596899E-2</v>
      </c>
      <c r="CA149" s="79">
        <v>7.8869910256156495E-5</v>
      </c>
      <c r="CB149" s="79">
        <v>0.14260079295479899</v>
      </c>
      <c r="CC149" s="79">
        <v>9.2640087549883502E-5</v>
      </c>
      <c r="CD149" s="79">
        <v>9.5632402702144494E-5</v>
      </c>
      <c r="CE149" s="79">
        <v>9.7071938776055E-5</v>
      </c>
      <c r="CF149" s="79">
        <v>1.0207069421996099E-4</v>
      </c>
      <c r="CG149" s="79">
        <v>1.09143053594296E-4</v>
      </c>
      <c r="CH149" s="79">
        <v>1.08474032521058E-4</v>
      </c>
      <c r="CI149" s="79">
        <v>8.9411879316304003E-5</v>
      </c>
      <c r="CJ149" s="79">
        <v>1.10588126637307E-4</v>
      </c>
      <c r="CK149" s="79">
        <v>1.22129221213011E-4</v>
      </c>
      <c r="CL149" s="79">
        <v>1.28320593074889E-4</v>
      </c>
      <c r="CM149" s="79">
        <v>1.2409628796378899E-4</v>
      </c>
      <c r="CN149" s="79">
        <v>1.44630083312296E-4</v>
      </c>
      <c r="CO149" s="79">
        <v>1.6135670269091601E-4</v>
      </c>
      <c r="CP149" s="79">
        <v>1.6532779966093401E-4</v>
      </c>
      <c r="CQ149" s="79">
        <v>1.6021567788723499E-4</v>
      </c>
      <c r="CR149" s="79">
        <v>1.6108820788400801E-4</v>
      </c>
      <c r="CS149" s="79">
        <v>1.6825116299139801E-4</v>
      </c>
      <c r="CT149" s="79">
        <v>1.68842047239131E-4</v>
      </c>
      <c r="CU149" s="79">
        <v>1.53514038128274E-4</v>
      </c>
      <c r="CV149" s="79">
        <v>1.53022181647118E-4</v>
      </c>
      <c r="CW149" s="79">
        <v>1.6918011201799601E-4</v>
      </c>
      <c r="CX149" s="79">
        <v>1.52848932513853E-4</v>
      </c>
      <c r="CY149" s="79">
        <v>1.5245139590061999E-4</v>
      </c>
      <c r="CZ149" s="79">
        <v>1.5253371083124499E-4</v>
      </c>
      <c r="DA149" s="79">
        <v>1.4975032039286399E-4</v>
      </c>
      <c r="DB149" s="79">
        <v>1.5028760076645601E-4</v>
      </c>
      <c r="DC149" s="79">
        <v>1.47593214741666E-4</v>
      </c>
      <c r="DD149" s="79">
        <v>1.4708821936700901E-4</v>
      </c>
      <c r="DE149" s="79">
        <v>1.45842946000342E-4</v>
      </c>
      <c r="DF149" s="79">
        <v>1.3104618373804299E-4</v>
      </c>
      <c r="DG149" s="79">
        <v>1.29255253706491E-4</v>
      </c>
      <c r="DH149" s="79">
        <v>1.6720233971244299E-4</v>
      </c>
      <c r="DI149" s="79">
        <v>1.73963680160513E-4</v>
      </c>
      <c r="DJ149" s="79">
        <v>1.55472622435166E-4</v>
      </c>
      <c r="DK149" s="79">
        <v>1.4130266436683501E-4</v>
      </c>
      <c r="DL149" s="79">
        <v>1.41891313316556E-4</v>
      </c>
      <c r="DM149" s="79">
        <v>1.48815567319179E-4</v>
      </c>
      <c r="DN149" s="79">
        <v>1.45389967889023E-4</v>
      </c>
      <c r="DO149" s="79">
        <v>1.45839102348596E-4</v>
      </c>
      <c r="DP149" s="79">
        <v>1.4777441991828901E-4</v>
      </c>
      <c r="DQ149" s="79">
        <v>1.5410941623835001E-4</v>
      </c>
      <c r="DR149" s="79">
        <v>1.4490510536112301E-4</v>
      </c>
      <c r="DS149" s="79">
        <v>1.44326089291803E-4</v>
      </c>
      <c r="DT149" s="79">
        <v>1.46441848888916E-4</v>
      </c>
      <c r="DU149" s="79">
        <v>1.5767987268778099E-4</v>
      </c>
      <c r="DV149" s="79">
        <v>1.5385944654766999E-4</v>
      </c>
      <c r="DW149" s="79">
        <v>1.55668085712309E-4</v>
      </c>
      <c r="DX149" s="79">
        <v>1.6055016449970401E-4</v>
      </c>
      <c r="DY149" s="79">
        <v>1.7255334920619899E-4</v>
      </c>
      <c r="DZ149" s="79">
        <v>1.4717316865461001E-4</v>
      </c>
    </row>
    <row r="150" spans="1:130" x14ac:dyDescent="0.25">
      <c r="A150" s="85" t="s">
        <v>368</v>
      </c>
      <c r="B150" s="127" t="s">
        <v>192</v>
      </c>
      <c r="BN150" s="79">
        <v>0</v>
      </c>
      <c r="BO150" s="79">
        <v>0</v>
      </c>
      <c r="BP150" s="79">
        <v>0</v>
      </c>
      <c r="BQ150" s="79">
        <v>0</v>
      </c>
      <c r="BR150" s="79">
        <v>0</v>
      </c>
      <c r="BS150" s="79">
        <v>0</v>
      </c>
      <c r="BT150" s="79">
        <v>0</v>
      </c>
      <c r="BU150" s="79">
        <v>0</v>
      </c>
      <c r="BV150" s="79">
        <v>0</v>
      </c>
      <c r="BW150" s="79">
        <v>0</v>
      </c>
      <c r="BX150" s="79">
        <v>0</v>
      </c>
      <c r="BY150" s="79">
        <v>0</v>
      </c>
      <c r="BZ150" s="79">
        <v>0</v>
      </c>
      <c r="CA150" s="79">
        <v>0</v>
      </c>
      <c r="CB150" s="79">
        <v>0</v>
      </c>
      <c r="CC150" s="79">
        <v>0</v>
      </c>
      <c r="CD150" s="79">
        <v>0</v>
      </c>
      <c r="CE150" s="79">
        <v>0</v>
      </c>
      <c r="CF150" s="79">
        <v>0</v>
      </c>
      <c r="CG150" s="79">
        <v>0</v>
      </c>
      <c r="CH150" s="79">
        <v>0</v>
      </c>
      <c r="CI150" s="79">
        <v>0</v>
      </c>
      <c r="CJ150" s="79">
        <v>0</v>
      </c>
      <c r="CK150" s="79">
        <v>0</v>
      </c>
      <c r="CL150" s="79">
        <v>0</v>
      </c>
      <c r="CM150" s="79">
        <v>0</v>
      </c>
      <c r="CN150" s="79">
        <v>0</v>
      </c>
      <c r="CO150" s="79">
        <v>0</v>
      </c>
      <c r="CP150" s="79">
        <v>0</v>
      </c>
      <c r="CQ150" s="79">
        <v>0</v>
      </c>
      <c r="CR150" s="79">
        <v>0</v>
      </c>
      <c r="CS150" s="79">
        <v>0</v>
      </c>
      <c r="CT150" s="79">
        <v>0</v>
      </c>
      <c r="CU150" s="79">
        <v>0</v>
      </c>
      <c r="CV150" s="79">
        <v>0</v>
      </c>
      <c r="CW150" s="79">
        <v>0</v>
      </c>
      <c r="CX150" s="79">
        <v>0</v>
      </c>
      <c r="CY150" s="79">
        <v>0</v>
      </c>
      <c r="CZ150" s="79">
        <v>0</v>
      </c>
      <c r="DA150" s="79">
        <v>0</v>
      </c>
      <c r="DB150" s="79">
        <v>0</v>
      </c>
      <c r="DC150" s="79">
        <v>0</v>
      </c>
      <c r="DD150" s="79">
        <v>0</v>
      </c>
      <c r="DE150" s="79">
        <v>0</v>
      </c>
      <c r="DF150" s="79">
        <v>0</v>
      </c>
      <c r="DG150" s="79">
        <v>0</v>
      </c>
      <c r="DH150" s="79">
        <v>0</v>
      </c>
      <c r="DI150" s="79">
        <v>0</v>
      </c>
      <c r="DJ150" s="79">
        <v>0</v>
      </c>
      <c r="DK150" s="79">
        <v>0</v>
      </c>
      <c r="DL150" s="79">
        <v>0</v>
      </c>
      <c r="DM150" s="79">
        <v>0</v>
      </c>
      <c r="DN150" s="79">
        <v>0</v>
      </c>
      <c r="DO150" s="79">
        <v>0</v>
      </c>
      <c r="DP150" s="79">
        <v>0</v>
      </c>
      <c r="DQ150" s="79">
        <v>0</v>
      </c>
      <c r="DR150" s="79">
        <v>0</v>
      </c>
      <c r="DS150" s="79">
        <v>0</v>
      </c>
      <c r="DT150" s="79">
        <v>0</v>
      </c>
      <c r="DU150" s="79">
        <v>0</v>
      </c>
      <c r="DV150" s="79">
        <v>0</v>
      </c>
      <c r="DW150" s="79">
        <v>0</v>
      </c>
      <c r="DX150" s="79">
        <v>0</v>
      </c>
      <c r="DY150" s="79">
        <v>0</v>
      </c>
      <c r="DZ150" s="79">
        <v>0</v>
      </c>
    </row>
    <row r="151" spans="1:130" x14ac:dyDescent="0.25">
      <c r="A151" s="85" t="s">
        <v>369</v>
      </c>
      <c r="B151" s="124" t="s">
        <v>74</v>
      </c>
      <c r="BN151" s="79">
        <v>0</v>
      </c>
      <c r="BO151" s="79">
        <v>0</v>
      </c>
      <c r="BP151" s="79">
        <v>4.0474782600000001</v>
      </c>
      <c r="BQ151" s="79">
        <v>0</v>
      </c>
      <c r="BR151" s="79">
        <v>0</v>
      </c>
      <c r="BS151" s="79">
        <v>0</v>
      </c>
      <c r="BT151" s="79">
        <v>2.13683836</v>
      </c>
      <c r="BU151" s="79">
        <v>0</v>
      </c>
      <c r="BV151" s="79">
        <v>2.0004722199999998</v>
      </c>
      <c r="BW151" s="79">
        <v>5.0036284699999998</v>
      </c>
      <c r="BX151" s="79">
        <v>0</v>
      </c>
      <c r="BY151" s="79">
        <v>0</v>
      </c>
      <c r="BZ151" s="79">
        <v>0</v>
      </c>
      <c r="CA151" s="79">
        <v>0</v>
      </c>
      <c r="CB151" s="79">
        <v>0</v>
      </c>
      <c r="CC151" s="79">
        <v>0</v>
      </c>
      <c r="CD151" s="79">
        <v>0</v>
      </c>
      <c r="CE151" s="79">
        <v>0</v>
      </c>
      <c r="CF151" s="79">
        <v>0</v>
      </c>
      <c r="CG151" s="79">
        <v>0</v>
      </c>
      <c r="CH151" s="79">
        <v>0</v>
      </c>
      <c r="CI151" s="79">
        <v>0</v>
      </c>
      <c r="CJ151" s="79">
        <v>0</v>
      </c>
      <c r="CK151" s="79">
        <v>0</v>
      </c>
      <c r="CL151" s="79">
        <v>0</v>
      </c>
      <c r="CM151" s="79">
        <v>0</v>
      </c>
      <c r="CN151" s="79">
        <v>0</v>
      </c>
      <c r="CO151" s="79">
        <v>0</v>
      </c>
      <c r="CP151" s="79">
        <v>0</v>
      </c>
      <c r="CQ151" s="79">
        <v>0</v>
      </c>
      <c r="CR151" s="79">
        <v>0</v>
      </c>
      <c r="CS151" s="79">
        <v>0</v>
      </c>
      <c r="CT151" s="79">
        <v>0</v>
      </c>
      <c r="CU151" s="79">
        <v>0</v>
      </c>
      <c r="CV151" s="79">
        <v>0</v>
      </c>
      <c r="CW151" s="79">
        <v>0</v>
      </c>
      <c r="CX151" s="79">
        <v>0</v>
      </c>
      <c r="CY151" s="79">
        <v>0</v>
      </c>
      <c r="CZ151" s="79">
        <v>0</v>
      </c>
      <c r="DA151" s="79">
        <v>0</v>
      </c>
      <c r="DB151" s="79">
        <v>0</v>
      </c>
      <c r="DC151" s="79">
        <v>0</v>
      </c>
      <c r="DD151" s="79">
        <v>0</v>
      </c>
      <c r="DE151" s="79">
        <v>0</v>
      </c>
      <c r="DF151" s="79">
        <v>0</v>
      </c>
      <c r="DG151" s="79">
        <v>0</v>
      </c>
      <c r="DH151" s="79">
        <v>0</v>
      </c>
      <c r="DI151" s="79">
        <v>0</v>
      </c>
      <c r="DJ151" s="79">
        <v>0</v>
      </c>
      <c r="DK151" s="79">
        <v>0</v>
      </c>
      <c r="DL151" s="79">
        <v>0</v>
      </c>
      <c r="DM151" s="79">
        <v>0</v>
      </c>
      <c r="DN151" s="79">
        <v>0</v>
      </c>
      <c r="DO151" s="79">
        <v>0</v>
      </c>
      <c r="DP151" s="79">
        <v>0</v>
      </c>
      <c r="DQ151" s="79">
        <v>0</v>
      </c>
      <c r="DR151" s="79">
        <v>0</v>
      </c>
      <c r="DS151" s="79">
        <v>0</v>
      </c>
      <c r="DT151" s="79">
        <v>0</v>
      </c>
      <c r="DU151" s="79">
        <v>0</v>
      </c>
      <c r="DV151" s="79">
        <v>0</v>
      </c>
      <c r="DW151" s="79">
        <v>0</v>
      </c>
      <c r="DX151" s="79">
        <v>0</v>
      </c>
      <c r="DY151" s="79">
        <v>0</v>
      </c>
      <c r="DZ151" s="79">
        <v>0</v>
      </c>
    </row>
    <row r="152" spans="1:130" x14ac:dyDescent="0.25">
      <c r="A152" s="85" t="s">
        <v>370</v>
      </c>
      <c r="B152" s="125" t="s">
        <v>70</v>
      </c>
      <c r="BN152" s="79">
        <v>0</v>
      </c>
      <c r="BO152" s="79">
        <v>0</v>
      </c>
      <c r="BP152" s="79">
        <v>4.0474782600000001</v>
      </c>
      <c r="BQ152" s="79">
        <v>0</v>
      </c>
      <c r="BR152" s="79">
        <v>0</v>
      </c>
      <c r="BS152" s="79">
        <v>0</v>
      </c>
      <c r="BT152" s="79">
        <v>2.13683836</v>
      </c>
      <c r="BU152" s="79">
        <v>0</v>
      </c>
      <c r="BV152" s="79">
        <v>2.0004722199999998</v>
      </c>
      <c r="BW152" s="79">
        <v>5.0036284699999998</v>
      </c>
      <c r="BX152" s="79">
        <v>0</v>
      </c>
      <c r="BY152" s="79">
        <v>0</v>
      </c>
      <c r="BZ152" s="79">
        <v>0</v>
      </c>
      <c r="CA152" s="79">
        <v>0</v>
      </c>
      <c r="CB152" s="79">
        <v>0</v>
      </c>
      <c r="CC152" s="79">
        <v>0</v>
      </c>
      <c r="CD152" s="79">
        <v>0</v>
      </c>
      <c r="CE152" s="79">
        <v>0</v>
      </c>
      <c r="CF152" s="79">
        <v>0</v>
      </c>
      <c r="CG152" s="79">
        <v>0</v>
      </c>
      <c r="CH152" s="79">
        <v>0</v>
      </c>
      <c r="CI152" s="79">
        <v>0</v>
      </c>
      <c r="CJ152" s="79">
        <v>0</v>
      </c>
      <c r="CK152" s="79">
        <v>0</v>
      </c>
      <c r="CL152" s="79">
        <v>0</v>
      </c>
      <c r="CM152" s="79">
        <v>0</v>
      </c>
      <c r="CN152" s="79">
        <v>0</v>
      </c>
      <c r="CO152" s="79">
        <v>0</v>
      </c>
      <c r="CP152" s="79">
        <v>0</v>
      </c>
      <c r="CQ152" s="79">
        <v>0</v>
      </c>
      <c r="CR152" s="79">
        <v>0</v>
      </c>
      <c r="CS152" s="79">
        <v>0</v>
      </c>
      <c r="CT152" s="79">
        <v>0</v>
      </c>
      <c r="CU152" s="79">
        <v>0</v>
      </c>
      <c r="CV152" s="79">
        <v>0</v>
      </c>
      <c r="CW152" s="79">
        <v>0</v>
      </c>
      <c r="CX152" s="79">
        <v>0</v>
      </c>
      <c r="CY152" s="79">
        <v>0</v>
      </c>
      <c r="CZ152" s="79">
        <v>0</v>
      </c>
      <c r="DA152" s="79">
        <v>0</v>
      </c>
      <c r="DB152" s="79">
        <v>0</v>
      </c>
      <c r="DC152" s="79">
        <v>0</v>
      </c>
      <c r="DD152" s="79">
        <v>0</v>
      </c>
      <c r="DE152" s="79">
        <v>0</v>
      </c>
      <c r="DF152" s="79">
        <v>0</v>
      </c>
      <c r="DG152" s="79">
        <v>0</v>
      </c>
      <c r="DH152" s="79">
        <v>0</v>
      </c>
      <c r="DI152" s="79">
        <v>0</v>
      </c>
      <c r="DJ152" s="79">
        <v>0</v>
      </c>
      <c r="DK152" s="79">
        <v>0</v>
      </c>
      <c r="DL152" s="79">
        <v>0</v>
      </c>
      <c r="DM152" s="79">
        <v>0</v>
      </c>
      <c r="DN152" s="79">
        <v>0</v>
      </c>
      <c r="DO152" s="79">
        <v>0</v>
      </c>
      <c r="DP152" s="79">
        <v>0</v>
      </c>
      <c r="DQ152" s="79">
        <v>0</v>
      </c>
      <c r="DR152" s="79">
        <v>0</v>
      </c>
      <c r="DS152" s="79">
        <v>0</v>
      </c>
      <c r="DT152" s="79">
        <v>0</v>
      </c>
      <c r="DU152" s="79">
        <v>0</v>
      </c>
      <c r="DV152" s="79">
        <v>0</v>
      </c>
      <c r="DW152" s="79">
        <v>0</v>
      </c>
      <c r="DX152" s="79">
        <v>0</v>
      </c>
      <c r="DY152" s="79">
        <v>0</v>
      </c>
      <c r="DZ152" s="79">
        <v>0</v>
      </c>
    </row>
    <row r="153" spans="1:130" x14ac:dyDescent="0.25">
      <c r="A153" s="85" t="s">
        <v>371</v>
      </c>
      <c r="B153" s="125" t="s">
        <v>71</v>
      </c>
      <c r="BN153" s="79">
        <v>0</v>
      </c>
      <c r="BO153" s="79">
        <v>0</v>
      </c>
      <c r="BP153" s="79">
        <v>0</v>
      </c>
      <c r="BQ153" s="79">
        <v>0</v>
      </c>
      <c r="BR153" s="79">
        <v>0</v>
      </c>
      <c r="BS153" s="79">
        <v>0</v>
      </c>
      <c r="BT153" s="79">
        <v>0</v>
      </c>
      <c r="BU153" s="79">
        <v>0</v>
      </c>
      <c r="BV153" s="79">
        <v>0</v>
      </c>
      <c r="BW153" s="79">
        <v>0</v>
      </c>
      <c r="BX153" s="79">
        <v>0</v>
      </c>
      <c r="BY153" s="79">
        <v>0</v>
      </c>
      <c r="BZ153" s="79">
        <v>0</v>
      </c>
      <c r="CA153" s="79">
        <v>0</v>
      </c>
      <c r="CB153" s="79">
        <v>0</v>
      </c>
      <c r="CC153" s="79">
        <v>0</v>
      </c>
      <c r="CD153" s="79">
        <v>0</v>
      </c>
      <c r="CE153" s="79">
        <v>0</v>
      </c>
      <c r="CF153" s="79">
        <v>0</v>
      </c>
      <c r="CG153" s="79">
        <v>0</v>
      </c>
      <c r="CH153" s="79">
        <v>0</v>
      </c>
      <c r="CI153" s="79">
        <v>0</v>
      </c>
      <c r="CJ153" s="79">
        <v>0</v>
      </c>
      <c r="CK153" s="79">
        <v>0</v>
      </c>
      <c r="CL153" s="79">
        <v>0</v>
      </c>
      <c r="CM153" s="79">
        <v>0</v>
      </c>
      <c r="CN153" s="79">
        <v>0</v>
      </c>
      <c r="CO153" s="79">
        <v>0</v>
      </c>
      <c r="CP153" s="79">
        <v>0</v>
      </c>
      <c r="CQ153" s="79">
        <v>0</v>
      </c>
      <c r="CR153" s="79">
        <v>0</v>
      </c>
      <c r="CS153" s="79">
        <v>0</v>
      </c>
      <c r="CT153" s="79">
        <v>0</v>
      </c>
      <c r="CU153" s="79">
        <v>0</v>
      </c>
      <c r="CV153" s="79">
        <v>0</v>
      </c>
      <c r="CW153" s="79">
        <v>0</v>
      </c>
      <c r="CX153" s="79">
        <v>0</v>
      </c>
      <c r="CY153" s="79">
        <v>0</v>
      </c>
      <c r="CZ153" s="79">
        <v>0</v>
      </c>
      <c r="DA153" s="79">
        <v>0</v>
      </c>
      <c r="DB153" s="79">
        <v>0</v>
      </c>
      <c r="DC153" s="79">
        <v>0</v>
      </c>
      <c r="DD153" s="79">
        <v>0</v>
      </c>
      <c r="DE153" s="79">
        <v>0</v>
      </c>
      <c r="DF153" s="79">
        <v>0</v>
      </c>
      <c r="DG153" s="79">
        <v>0</v>
      </c>
      <c r="DH153" s="79">
        <v>0</v>
      </c>
      <c r="DI153" s="79">
        <v>0</v>
      </c>
      <c r="DJ153" s="79">
        <v>0</v>
      </c>
      <c r="DK153" s="79">
        <v>0</v>
      </c>
      <c r="DL153" s="79">
        <v>0</v>
      </c>
      <c r="DM153" s="79">
        <v>0</v>
      </c>
      <c r="DN153" s="79">
        <v>0</v>
      </c>
      <c r="DO153" s="79">
        <v>0</v>
      </c>
      <c r="DP153" s="79">
        <v>0</v>
      </c>
      <c r="DQ153" s="79">
        <v>0</v>
      </c>
      <c r="DR153" s="79">
        <v>0</v>
      </c>
      <c r="DS153" s="79">
        <v>0</v>
      </c>
      <c r="DT153" s="79">
        <v>0</v>
      </c>
      <c r="DU153" s="79">
        <v>0</v>
      </c>
      <c r="DV153" s="79">
        <v>0</v>
      </c>
      <c r="DW153" s="79">
        <v>0</v>
      </c>
      <c r="DX153" s="79">
        <v>0</v>
      </c>
      <c r="DY153" s="79">
        <v>0</v>
      </c>
      <c r="DZ153" s="79">
        <v>0</v>
      </c>
    </row>
    <row r="154" spans="1:130" x14ac:dyDescent="0.25">
      <c r="A154" s="85" t="s">
        <v>372</v>
      </c>
      <c r="B154" s="125" t="s">
        <v>72</v>
      </c>
      <c r="BN154" s="79">
        <v>0</v>
      </c>
      <c r="BO154" s="79">
        <v>0</v>
      </c>
      <c r="BP154" s="79">
        <v>0</v>
      </c>
      <c r="BQ154" s="79">
        <v>0</v>
      </c>
      <c r="BR154" s="79">
        <v>0</v>
      </c>
      <c r="BS154" s="79">
        <v>0</v>
      </c>
      <c r="BT154" s="79">
        <v>0</v>
      </c>
      <c r="BU154" s="79">
        <v>0</v>
      </c>
      <c r="BV154" s="79">
        <v>0</v>
      </c>
      <c r="BW154" s="79">
        <v>0</v>
      </c>
      <c r="BX154" s="79">
        <v>0</v>
      </c>
      <c r="BY154" s="79">
        <v>0</v>
      </c>
      <c r="BZ154" s="79">
        <v>0</v>
      </c>
      <c r="CA154" s="79">
        <v>0</v>
      </c>
      <c r="CB154" s="79">
        <v>0</v>
      </c>
      <c r="CC154" s="79">
        <v>0</v>
      </c>
      <c r="CD154" s="79">
        <v>0</v>
      </c>
      <c r="CE154" s="79">
        <v>0</v>
      </c>
      <c r="CF154" s="79">
        <v>0</v>
      </c>
      <c r="CG154" s="79">
        <v>0</v>
      </c>
      <c r="CH154" s="79">
        <v>0</v>
      </c>
      <c r="CI154" s="79">
        <v>0</v>
      </c>
      <c r="CJ154" s="79">
        <v>0</v>
      </c>
      <c r="CK154" s="79">
        <v>0</v>
      </c>
      <c r="CL154" s="79">
        <v>0</v>
      </c>
      <c r="CM154" s="79">
        <v>0</v>
      </c>
      <c r="CN154" s="79">
        <v>0</v>
      </c>
      <c r="CO154" s="79">
        <v>0</v>
      </c>
      <c r="CP154" s="79">
        <v>0</v>
      </c>
      <c r="CQ154" s="79">
        <v>0</v>
      </c>
      <c r="CR154" s="79">
        <v>0</v>
      </c>
      <c r="CS154" s="79">
        <v>0</v>
      </c>
      <c r="CT154" s="79">
        <v>0</v>
      </c>
      <c r="CU154" s="79">
        <v>0</v>
      </c>
      <c r="CV154" s="79">
        <v>0</v>
      </c>
      <c r="CW154" s="79">
        <v>0</v>
      </c>
      <c r="CX154" s="79">
        <v>0</v>
      </c>
      <c r="CY154" s="79">
        <v>0</v>
      </c>
      <c r="CZ154" s="79">
        <v>0</v>
      </c>
      <c r="DA154" s="79">
        <v>0</v>
      </c>
      <c r="DB154" s="79">
        <v>0</v>
      </c>
      <c r="DC154" s="79">
        <v>0</v>
      </c>
      <c r="DD154" s="79">
        <v>0</v>
      </c>
      <c r="DE154" s="79">
        <v>0</v>
      </c>
      <c r="DF154" s="79">
        <v>0</v>
      </c>
      <c r="DG154" s="79">
        <v>0</v>
      </c>
      <c r="DH154" s="79">
        <v>0</v>
      </c>
      <c r="DI154" s="79">
        <v>0</v>
      </c>
      <c r="DJ154" s="79">
        <v>0</v>
      </c>
      <c r="DK154" s="79">
        <v>0</v>
      </c>
      <c r="DL154" s="79">
        <v>0</v>
      </c>
      <c r="DM154" s="79">
        <v>0</v>
      </c>
      <c r="DN154" s="79">
        <v>0</v>
      </c>
      <c r="DO154" s="79">
        <v>0</v>
      </c>
      <c r="DP154" s="79">
        <v>0</v>
      </c>
      <c r="DQ154" s="79">
        <v>0</v>
      </c>
      <c r="DR154" s="79">
        <v>0</v>
      </c>
      <c r="DS154" s="79">
        <v>0</v>
      </c>
      <c r="DT154" s="79">
        <v>0</v>
      </c>
      <c r="DU154" s="79">
        <v>0</v>
      </c>
      <c r="DV154" s="79">
        <v>0</v>
      </c>
      <c r="DW154" s="79">
        <v>0</v>
      </c>
      <c r="DX154" s="79">
        <v>0</v>
      </c>
      <c r="DY154" s="79">
        <v>0</v>
      </c>
      <c r="DZ154" s="79">
        <v>0</v>
      </c>
    </row>
    <row r="155" spans="1:130" x14ac:dyDescent="0.25">
      <c r="A155" s="85" t="s">
        <v>373</v>
      </c>
      <c r="B155" s="125" t="s">
        <v>20</v>
      </c>
      <c r="BN155" s="79">
        <v>0</v>
      </c>
      <c r="BO155" s="79">
        <v>0</v>
      </c>
      <c r="BP155" s="79">
        <v>0</v>
      </c>
      <c r="BQ155" s="79">
        <v>0</v>
      </c>
      <c r="BR155" s="79">
        <v>0</v>
      </c>
      <c r="BS155" s="79">
        <v>0</v>
      </c>
      <c r="BT155" s="79">
        <v>0</v>
      </c>
      <c r="BU155" s="79">
        <v>0</v>
      </c>
      <c r="BV155" s="79">
        <v>0</v>
      </c>
      <c r="BW155" s="79">
        <v>0</v>
      </c>
      <c r="BX155" s="79">
        <v>0</v>
      </c>
      <c r="BY155" s="79">
        <v>0</v>
      </c>
      <c r="BZ155" s="79">
        <v>0</v>
      </c>
      <c r="CA155" s="79">
        <v>0</v>
      </c>
      <c r="CB155" s="79">
        <v>0</v>
      </c>
      <c r="CC155" s="79">
        <v>0</v>
      </c>
      <c r="CD155" s="79">
        <v>0</v>
      </c>
      <c r="CE155" s="79">
        <v>0</v>
      </c>
      <c r="CF155" s="79">
        <v>0</v>
      </c>
      <c r="CG155" s="79">
        <v>0</v>
      </c>
      <c r="CH155" s="79">
        <v>0</v>
      </c>
      <c r="CI155" s="79">
        <v>0</v>
      </c>
      <c r="CJ155" s="79">
        <v>0</v>
      </c>
      <c r="CK155" s="79">
        <v>0</v>
      </c>
      <c r="CL155" s="79">
        <v>0</v>
      </c>
      <c r="CM155" s="79">
        <v>0</v>
      </c>
      <c r="CN155" s="79">
        <v>0</v>
      </c>
      <c r="CO155" s="79">
        <v>0</v>
      </c>
      <c r="CP155" s="79">
        <v>0</v>
      </c>
      <c r="CQ155" s="79">
        <v>0</v>
      </c>
      <c r="CR155" s="79">
        <v>0</v>
      </c>
      <c r="CS155" s="79">
        <v>0</v>
      </c>
      <c r="CT155" s="79">
        <v>0</v>
      </c>
      <c r="CU155" s="79">
        <v>0</v>
      </c>
      <c r="CV155" s="79">
        <v>0</v>
      </c>
      <c r="CW155" s="79">
        <v>0</v>
      </c>
      <c r="CX155" s="79">
        <v>0</v>
      </c>
      <c r="CY155" s="79">
        <v>0</v>
      </c>
      <c r="CZ155" s="79">
        <v>0</v>
      </c>
      <c r="DA155" s="79">
        <v>0</v>
      </c>
      <c r="DB155" s="79">
        <v>0</v>
      </c>
      <c r="DC155" s="79">
        <v>0</v>
      </c>
      <c r="DD155" s="79">
        <v>0</v>
      </c>
      <c r="DE155" s="79">
        <v>0</v>
      </c>
      <c r="DF155" s="79">
        <v>0</v>
      </c>
      <c r="DG155" s="79">
        <v>0</v>
      </c>
      <c r="DH155" s="79">
        <v>0</v>
      </c>
      <c r="DI155" s="79">
        <v>0</v>
      </c>
      <c r="DJ155" s="79">
        <v>0</v>
      </c>
      <c r="DK155" s="79">
        <v>0</v>
      </c>
      <c r="DL155" s="79">
        <v>0</v>
      </c>
      <c r="DM155" s="79">
        <v>0</v>
      </c>
      <c r="DN155" s="79">
        <v>0</v>
      </c>
      <c r="DO155" s="79">
        <v>0</v>
      </c>
      <c r="DP155" s="79">
        <v>0</v>
      </c>
      <c r="DQ155" s="79">
        <v>0</v>
      </c>
      <c r="DR155" s="79">
        <v>0</v>
      </c>
      <c r="DS155" s="79">
        <v>0</v>
      </c>
      <c r="DT155" s="79">
        <v>0</v>
      </c>
      <c r="DU155" s="79">
        <v>0</v>
      </c>
      <c r="DV155" s="79">
        <v>0</v>
      </c>
      <c r="DW155" s="79">
        <v>0</v>
      </c>
      <c r="DX155" s="79">
        <v>0</v>
      </c>
      <c r="DY155" s="79">
        <v>0</v>
      </c>
      <c r="DZ155" s="79">
        <v>0</v>
      </c>
    </row>
    <row r="156" spans="1:130" x14ac:dyDescent="0.25">
      <c r="A156" s="85" t="s">
        <v>374</v>
      </c>
      <c r="B156" s="127" t="s">
        <v>192</v>
      </c>
      <c r="BN156" s="79">
        <v>0</v>
      </c>
      <c r="BO156" s="79">
        <v>0</v>
      </c>
      <c r="BP156" s="79">
        <v>0</v>
      </c>
      <c r="BQ156" s="79">
        <v>0</v>
      </c>
      <c r="BR156" s="79">
        <v>0</v>
      </c>
      <c r="BS156" s="79">
        <v>0</v>
      </c>
      <c r="BT156" s="79">
        <v>0</v>
      </c>
      <c r="BU156" s="79">
        <v>0</v>
      </c>
      <c r="BV156" s="79">
        <v>0</v>
      </c>
      <c r="BW156" s="79">
        <v>0</v>
      </c>
      <c r="BX156" s="79">
        <v>0</v>
      </c>
      <c r="BY156" s="79">
        <v>0</v>
      </c>
      <c r="BZ156" s="79">
        <v>0</v>
      </c>
      <c r="CA156" s="79">
        <v>0</v>
      </c>
      <c r="CB156" s="79">
        <v>0</v>
      </c>
      <c r="CC156" s="79">
        <v>0</v>
      </c>
      <c r="CD156" s="79">
        <v>0</v>
      </c>
      <c r="CE156" s="79">
        <v>0</v>
      </c>
      <c r="CF156" s="79">
        <v>0</v>
      </c>
      <c r="CG156" s="79">
        <v>0</v>
      </c>
      <c r="CH156" s="79">
        <v>0</v>
      </c>
      <c r="CI156" s="79">
        <v>0</v>
      </c>
      <c r="CJ156" s="79">
        <v>0</v>
      </c>
      <c r="CK156" s="79">
        <v>0</v>
      </c>
      <c r="CL156" s="79">
        <v>0</v>
      </c>
      <c r="CM156" s="79">
        <v>0</v>
      </c>
      <c r="CN156" s="79">
        <v>0</v>
      </c>
      <c r="CO156" s="79">
        <v>0</v>
      </c>
      <c r="CP156" s="79">
        <v>0</v>
      </c>
      <c r="CQ156" s="79">
        <v>0</v>
      </c>
      <c r="CR156" s="79">
        <v>0</v>
      </c>
      <c r="CS156" s="79">
        <v>0</v>
      </c>
      <c r="CT156" s="79">
        <v>0</v>
      </c>
      <c r="CU156" s="79">
        <v>0</v>
      </c>
      <c r="CV156" s="79">
        <v>0</v>
      </c>
      <c r="CW156" s="79">
        <v>0</v>
      </c>
      <c r="CX156" s="79">
        <v>0</v>
      </c>
      <c r="CY156" s="79">
        <v>0</v>
      </c>
      <c r="CZ156" s="79">
        <v>0</v>
      </c>
      <c r="DA156" s="79">
        <v>0</v>
      </c>
      <c r="DB156" s="79">
        <v>0</v>
      </c>
      <c r="DC156" s="79">
        <v>0</v>
      </c>
      <c r="DD156" s="79">
        <v>0</v>
      </c>
      <c r="DE156" s="79">
        <v>0</v>
      </c>
      <c r="DF156" s="79">
        <v>0</v>
      </c>
      <c r="DG156" s="79">
        <v>0</v>
      </c>
      <c r="DH156" s="79">
        <v>0</v>
      </c>
      <c r="DI156" s="79">
        <v>0</v>
      </c>
      <c r="DJ156" s="79">
        <v>0</v>
      </c>
      <c r="DK156" s="79">
        <v>0</v>
      </c>
      <c r="DL156" s="79">
        <v>0</v>
      </c>
      <c r="DM156" s="79">
        <v>0</v>
      </c>
      <c r="DN156" s="79">
        <v>0</v>
      </c>
      <c r="DO156" s="79">
        <v>0</v>
      </c>
      <c r="DP156" s="79">
        <v>0</v>
      </c>
      <c r="DQ156" s="79">
        <v>0</v>
      </c>
      <c r="DR156" s="79">
        <v>0</v>
      </c>
      <c r="DS156" s="79">
        <v>0</v>
      </c>
      <c r="DT156" s="79">
        <v>0</v>
      </c>
      <c r="DU156" s="79">
        <v>0</v>
      </c>
      <c r="DV156" s="79">
        <v>0</v>
      </c>
      <c r="DW156" s="79">
        <v>0</v>
      </c>
      <c r="DX156" s="79">
        <v>0</v>
      </c>
      <c r="DY156" s="79">
        <v>0</v>
      </c>
      <c r="DZ156" s="79">
        <v>0</v>
      </c>
    </row>
    <row r="157" spans="1:130" x14ac:dyDescent="0.25">
      <c r="A157" s="85" t="s">
        <v>375</v>
      </c>
      <c r="B157" s="123" t="s">
        <v>190</v>
      </c>
      <c r="BN157" s="79">
        <v>-1.242</v>
      </c>
      <c r="BO157" s="79">
        <v>-1.2642</v>
      </c>
      <c r="BP157" s="79">
        <v>-1.298</v>
      </c>
      <c r="BQ157" s="79">
        <v>-1.3265</v>
      </c>
      <c r="BR157" s="79">
        <v>-1.35595</v>
      </c>
      <c r="BS157" s="79">
        <v>-1.3859999999999999</v>
      </c>
      <c r="BT157" s="79">
        <v>-1.417</v>
      </c>
      <c r="BU157" s="79">
        <v>-1.4481999999999999</v>
      </c>
      <c r="BV157" s="79">
        <v>-1.4803774999999999</v>
      </c>
      <c r="BW157" s="79">
        <v>-1.5135000000000001</v>
      </c>
      <c r="BX157" s="79">
        <v>-1.5469999999999999</v>
      </c>
      <c r="BY157" s="79">
        <v>-1.5814999999999999</v>
      </c>
      <c r="BZ157" s="79">
        <v>-1.6165</v>
      </c>
      <c r="CA157" s="79">
        <v>-1.6525000000000001</v>
      </c>
      <c r="CB157" s="79">
        <v>0</v>
      </c>
      <c r="CC157" s="79">
        <v>0</v>
      </c>
      <c r="CD157" s="79">
        <v>-15.917999999999999</v>
      </c>
      <c r="CE157" s="79">
        <v>0</v>
      </c>
      <c r="CF157" s="79">
        <v>0</v>
      </c>
      <c r="CG157" s="79">
        <v>0</v>
      </c>
      <c r="CH157" s="79">
        <v>0</v>
      </c>
      <c r="CI157" s="79">
        <v>0</v>
      </c>
      <c r="CJ157" s="79">
        <v>0</v>
      </c>
      <c r="CK157" s="79">
        <v>0</v>
      </c>
      <c r="CL157" s="79">
        <v>0</v>
      </c>
      <c r="CM157" s="79">
        <v>0</v>
      </c>
      <c r="CN157" s="79">
        <v>0</v>
      </c>
      <c r="CO157" s="79">
        <v>0</v>
      </c>
      <c r="CP157" s="79">
        <v>0</v>
      </c>
      <c r="CQ157" s="79">
        <v>0</v>
      </c>
      <c r="CR157" s="79">
        <v>0</v>
      </c>
      <c r="CS157" s="79">
        <v>0</v>
      </c>
      <c r="CT157" s="79">
        <v>0</v>
      </c>
      <c r="CU157" s="79">
        <v>0</v>
      </c>
      <c r="CV157" s="79">
        <v>0</v>
      </c>
      <c r="CW157" s="79">
        <v>0</v>
      </c>
      <c r="CX157" s="79">
        <v>0</v>
      </c>
      <c r="CY157" s="79">
        <v>0</v>
      </c>
      <c r="CZ157" s="79">
        <v>0</v>
      </c>
      <c r="DA157" s="79">
        <v>0</v>
      </c>
      <c r="DB157" s="79">
        <v>5.5</v>
      </c>
      <c r="DC157" s="79">
        <v>0</v>
      </c>
      <c r="DD157" s="79">
        <v>0</v>
      </c>
      <c r="DE157" s="79">
        <v>0</v>
      </c>
      <c r="DF157" s="79">
        <v>-1.45</v>
      </c>
      <c r="DG157" s="79">
        <v>0</v>
      </c>
      <c r="DH157" s="79">
        <v>7.95</v>
      </c>
      <c r="DI157" s="79">
        <v>0</v>
      </c>
      <c r="DJ157" s="79">
        <v>0</v>
      </c>
      <c r="DK157" s="79">
        <v>-12</v>
      </c>
      <c r="DL157" s="79">
        <v>0</v>
      </c>
      <c r="DM157" s="79">
        <v>-552.9</v>
      </c>
      <c r="DN157" s="79">
        <v>0</v>
      </c>
      <c r="DO157" s="79">
        <v>0</v>
      </c>
      <c r="DP157" s="79">
        <v>0</v>
      </c>
      <c r="DQ157" s="79">
        <v>0</v>
      </c>
      <c r="DR157" s="79">
        <v>0</v>
      </c>
      <c r="DS157" s="79">
        <v>0</v>
      </c>
      <c r="DT157" s="79">
        <v>0</v>
      </c>
      <c r="DU157" s="79">
        <v>0</v>
      </c>
      <c r="DV157" s="79">
        <v>0</v>
      </c>
      <c r="DW157" s="79">
        <v>0</v>
      </c>
      <c r="DX157" s="79">
        <v>0</v>
      </c>
      <c r="DY157" s="79">
        <v>0</v>
      </c>
      <c r="DZ157" s="79">
        <v>0</v>
      </c>
    </row>
    <row r="158" spans="1:130" x14ac:dyDescent="0.25">
      <c r="A158" s="85" t="s">
        <v>376</v>
      </c>
      <c r="B158" s="124" t="s">
        <v>64</v>
      </c>
      <c r="BN158" s="79">
        <v>0</v>
      </c>
      <c r="BO158" s="79">
        <v>0</v>
      </c>
      <c r="BP158" s="79">
        <v>0</v>
      </c>
      <c r="BQ158" s="79">
        <v>0</v>
      </c>
      <c r="BR158" s="79">
        <v>0</v>
      </c>
      <c r="BS158" s="79">
        <v>0</v>
      </c>
      <c r="BT158" s="79">
        <v>0</v>
      </c>
      <c r="BU158" s="79">
        <v>0</v>
      </c>
      <c r="BV158" s="79">
        <v>0</v>
      </c>
      <c r="BW158" s="79">
        <v>0</v>
      </c>
      <c r="BX158" s="79">
        <v>0</v>
      </c>
      <c r="BY158" s="79">
        <v>0</v>
      </c>
      <c r="BZ158" s="79">
        <v>0</v>
      </c>
      <c r="CA158" s="79">
        <v>0</v>
      </c>
      <c r="CB158" s="79">
        <v>0</v>
      </c>
      <c r="CC158" s="79">
        <v>0</v>
      </c>
      <c r="CD158" s="79">
        <v>0</v>
      </c>
      <c r="CE158" s="79">
        <v>0</v>
      </c>
      <c r="CF158" s="79">
        <v>0</v>
      </c>
      <c r="CG158" s="79">
        <v>0</v>
      </c>
      <c r="CH158" s="79">
        <v>0</v>
      </c>
      <c r="CI158" s="79">
        <v>0</v>
      </c>
      <c r="CJ158" s="79">
        <v>0</v>
      </c>
      <c r="CK158" s="79">
        <v>0</v>
      </c>
      <c r="CL158" s="79">
        <v>0</v>
      </c>
      <c r="CM158" s="79">
        <v>0</v>
      </c>
      <c r="CN158" s="79">
        <v>0</v>
      </c>
      <c r="CO158" s="79">
        <v>0</v>
      </c>
      <c r="CP158" s="79">
        <v>0</v>
      </c>
      <c r="CQ158" s="79">
        <v>0</v>
      </c>
      <c r="CR158" s="79">
        <v>0</v>
      </c>
      <c r="CS158" s="79">
        <v>0</v>
      </c>
      <c r="CT158" s="79">
        <v>0</v>
      </c>
      <c r="CU158" s="79">
        <v>0</v>
      </c>
      <c r="CV158" s="79">
        <v>0</v>
      </c>
      <c r="CW158" s="79">
        <v>0</v>
      </c>
      <c r="CX158" s="79">
        <v>0</v>
      </c>
      <c r="CY158" s="79">
        <v>0</v>
      </c>
      <c r="CZ158" s="79">
        <v>0</v>
      </c>
      <c r="DA158" s="79">
        <v>0</v>
      </c>
      <c r="DB158" s="79">
        <v>0</v>
      </c>
      <c r="DC158" s="79">
        <v>0</v>
      </c>
      <c r="DD158" s="79">
        <v>0</v>
      </c>
      <c r="DE158" s="79">
        <v>0</v>
      </c>
      <c r="DF158" s="79">
        <v>0</v>
      </c>
      <c r="DG158" s="79">
        <v>0</v>
      </c>
      <c r="DH158" s="79">
        <v>0</v>
      </c>
      <c r="DI158" s="79">
        <v>0</v>
      </c>
      <c r="DJ158" s="79">
        <v>0</v>
      </c>
      <c r="DK158" s="79">
        <v>0</v>
      </c>
      <c r="DL158" s="79">
        <v>0</v>
      </c>
      <c r="DM158" s="79">
        <v>0</v>
      </c>
      <c r="DN158" s="79">
        <v>0</v>
      </c>
      <c r="DO158" s="79">
        <v>0</v>
      </c>
      <c r="DP158" s="79">
        <v>0</v>
      </c>
      <c r="DQ158" s="79">
        <v>0</v>
      </c>
      <c r="DR158" s="79">
        <v>0</v>
      </c>
      <c r="DS158" s="79">
        <v>0</v>
      </c>
      <c r="DT158" s="79">
        <v>0</v>
      </c>
      <c r="DU158" s="79">
        <v>0</v>
      </c>
      <c r="DV158" s="79">
        <v>0</v>
      </c>
      <c r="DW158" s="79">
        <v>0</v>
      </c>
      <c r="DX158" s="79">
        <v>0</v>
      </c>
      <c r="DY158" s="79">
        <v>0</v>
      </c>
      <c r="DZ158" s="79">
        <v>0</v>
      </c>
    </row>
    <row r="159" spans="1:130" x14ac:dyDescent="0.25">
      <c r="A159" s="85" t="s">
        <v>377</v>
      </c>
      <c r="B159" s="125" t="s">
        <v>70</v>
      </c>
      <c r="BN159" s="79">
        <v>0</v>
      </c>
      <c r="BO159" s="79">
        <v>0</v>
      </c>
      <c r="BP159" s="79">
        <v>0</v>
      </c>
      <c r="BQ159" s="79">
        <v>0</v>
      </c>
      <c r="BR159" s="79">
        <v>0</v>
      </c>
      <c r="BS159" s="79">
        <v>0</v>
      </c>
      <c r="BT159" s="79">
        <v>0</v>
      </c>
      <c r="BU159" s="79">
        <v>0</v>
      </c>
      <c r="BV159" s="79">
        <v>0</v>
      </c>
      <c r="BW159" s="79">
        <v>0</v>
      </c>
      <c r="BX159" s="79">
        <v>0</v>
      </c>
      <c r="BY159" s="79">
        <v>0</v>
      </c>
      <c r="BZ159" s="79">
        <v>0</v>
      </c>
      <c r="CA159" s="79">
        <v>0</v>
      </c>
      <c r="CB159" s="79">
        <v>0</v>
      </c>
      <c r="CC159" s="79">
        <v>0</v>
      </c>
      <c r="CD159" s="79">
        <v>0</v>
      </c>
      <c r="CE159" s="79">
        <v>0</v>
      </c>
      <c r="CF159" s="79">
        <v>0</v>
      </c>
      <c r="CG159" s="79">
        <v>0</v>
      </c>
      <c r="CH159" s="79">
        <v>0</v>
      </c>
      <c r="CI159" s="79">
        <v>0</v>
      </c>
      <c r="CJ159" s="79">
        <v>0</v>
      </c>
      <c r="CK159" s="79">
        <v>0</v>
      </c>
      <c r="CL159" s="79">
        <v>0</v>
      </c>
      <c r="CM159" s="79">
        <v>0</v>
      </c>
      <c r="CN159" s="79">
        <v>0</v>
      </c>
      <c r="CO159" s="79">
        <v>0</v>
      </c>
      <c r="CP159" s="79">
        <v>0</v>
      </c>
      <c r="CQ159" s="79">
        <v>0</v>
      </c>
      <c r="CR159" s="79">
        <v>0</v>
      </c>
      <c r="CS159" s="79">
        <v>0</v>
      </c>
      <c r="CT159" s="79">
        <v>0</v>
      </c>
      <c r="CU159" s="79">
        <v>0</v>
      </c>
      <c r="CV159" s="79">
        <v>0</v>
      </c>
      <c r="CW159" s="79">
        <v>0</v>
      </c>
      <c r="CX159" s="79">
        <v>0</v>
      </c>
      <c r="CY159" s="79">
        <v>0</v>
      </c>
      <c r="CZ159" s="79">
        <v>0</v>
      </c>
      <c r="DA159" s="79">
        <v>0</v>
      </c>
      <c r="DB159" s="79">
        <v>0</v>
      </c>
      <c r="DC159" s="79">
        <v>0</v>
      </c>
      <c r="DD159" s="79">
        <v>0</v>
      </c>
      <c r="DE159" s="79">
        <v>0</v>
      </c>
      <c r="DF159" s="79">
        <v>0</v>
      </c>
      <c r="DG159" s="79">
        <v>0</v>
      </c>
      <c r="DH159" s="79">
        <v>0</v>
      </c>
      <c r="DI159" s="79">
        <v>0</v>
      </c>
      <c r="DJ159" s="79">
        <v>0</v>
      </c>
      <c r="DK159" s="79">
        <v>0</v>
      </c>
      <c r="DL159" s="79">
        <v>0</v>
      </c>
      <c r="DM159" s="79">
        <v>0</v>
      </c>
      <c r="DN159" s="79">
        <v>0</v>
      </c>
      <c r="DO159" s="79">
        <v>0</v>
      </c>
      <c r="DP159" s="79">
        <v>0</v>
      </c>
      <c r="DQ159" s="79">
        <v>0</v>
      </c>
      <c r="DR159" s="79">
        <v>0</v>
      </c>
      <c r="DS159" s="79">
        <v>0</v>
      </c>
      <c r="DT159" s="79">
        <v>0</v>
      </c>
      <c r="DU159" s="79">
        <v>0</v>
      </c>
      <c r="DV159" s="79">
        <v>0</v>
      </c>
      <c r="DW159" s="79">
        <v>0</v>
      </c>
      <c r="DX159" s="79">
        <v>0</v>
      </c>
      <c r="DY159" s="79">
        <v>0</v>
      </c>
      <c r="DZ159" s="79">
        <v>0</v>
      </c>
    </row>
    <row r="160" spans="1:130" x14ac:dyDescent="0.25">
      <c r="A160" s="85" t="s">
        <v>378</v>
      </c>
      <c r="B160" s="125" t="s">
        <v>71</v>
      </c>
      <c r="BN160" s="79">
        <v>0</v>
      </c>
      <c r="BO160" s="79">
        <v>0</v>
      </c>
      <c r="BP160" s="79">
        <v>0</v>
      </c>
      <c r="BQ160" s="79">
        <v>0</v>
      </c>
      <c r="BR160" s="79">
        <v>0</v>
      </c>
      <c r="BS160" s="79">
        <v>0</v>
      </c>
      <c r="BT160" s="79">
        <v>0</v>
      </c>
      <c r="BU160" s="79">
        <v>0</v>
      </c>
      <c r="BV160" s="79">
        <v>0</v>
      </c>
      <c r="BW160" s="79">
        <v>0</v>
      </c>
      <c r="BX160" s="79">
        <v>0</v>
      </c>
      <c r="BY160" s="79">
        <v>0</v>
      </c>
      <c r="BZ160" s="79">
        <v>0</v>
      </c>
      <c r="CA160" s="79">
        <v>0</v>
      </c>
      <c r="CB160" s="79">
        <v>0</v>
      </c>
      <c r="CC160" s="79">
        <v>0</v>
      </c>
      <c r="CD160" s="79">
        <v>0</v>
      </c>
      <c r="CE160" s="79">
        <v>0</v>
      </c>
      <c r="CF160" s="79">
        <v>0</v>
      </c>
      <c r="CG160" s="79">
        <v>0</v>
      </c>
      <c r="CH160" s="79">
        <v>0</v>
      </c>
      <c r="CI160" s="79">
        <v>0</v>
      </c>
      <c r="CJ160" s="79">
        <v>0</v>
      </c>
      <c r="CK160" s="79">
        <v>0</v>
      </c>
      <c r="CL160" s="79">
        <v>0</v>
      </c>
      <c r="CM160" s="79">
        <v>0</v>
      </c>
      <c r="CN160" s="79">
        <v>0</v>
      </c>
      <c r="CO160" s="79">
        <v>0</v>
      </c>
      <c r="CP160" s="79">
        <v>0</v>
      </c>
      <c r="CQ160" s="79">
        <v>0</v>
      </c>
      <c r="CR160" s="79">
        <v>0</v>
      </c>
      <c r="CS160" s="79">
        <v>0</v>
      </c>
      <c r="CT160" s="79">
        <v>0</v>
      </c>
      <c r="CU160" s="79">
        <v>0</v>
      </c>
      <c r="CV160" s="79">
        <v>0</v>
      </c>
      <c r="CW160" s="79">
        <v>0</v>
      </c>
      <c r="CX160" s="79">
        <v>0</v>
      </c>
      <c r="CY160" s="79">
        <v>0</v>
      </c>
      <c r="CZ160" s="79">
        <v>0</v>
      </c>
      <c r="DA160" s="79">
        <v>0</v>
      </c>
      <c r="DB160" s="79">
        <v>0</v>
      </c>
      <c r="DC160" s="79">
        <v>0</v>
      </c>
      <c r="DD160" s="79">
        <v>0</v>
      </c>
      <c r="DE160" s="79">
        <v>0</v>
      </c>
      <c r="DF160" s="79">
        <v>0</v>
      </c>
      <c r="DG160" s="79">
        <v>0</v>
      </c>
      <c r="DH160" s="79">
        <v>0</v>
      </c>
      <c r="DI160" s="79">
        <v>0</v>
      </c>
      <c r="DJ160" s="79">
        <v>0</v>
      </c>
      <c r="DK160" s="79">
        <v>0</v>
      </c>
      <c r="DL160" s="79">
        <v>0</v>
      </c>
      <c r="DM160" s="79">
        <v>0</v>
      </c>
      <c r="DN160" s="79">
        <v>0</v>
      </c>
      <c r="DO160" s="79">
        <v>0</v>
      </c>
      <c r="DP160" s="79">
        <v>0</v>
      </c>
      <c r="DQ160" s="79">
        <v>0</v>
      </c>
      <c r="DR160" s="79">
        <v>0</v>
      </c>
      <c r="DS160" s="79">
        <v>0</v>
      </c>
      <c r="DT160" s="79">
        <v>0</v>
      </c>
      <c r="DU160" s="79">
        <v>0</v>
      </c>
      <c r="DV160" s="79">
        <v>0</v>
      </c>
      <c r="DW160" s="79">
        <v>0</v>
      </c>
      <c r="DX160" s="79">
        <v>0</v>
      </c>
      <c r="DY160" s="79">
        <v>0</v>
      </c>
      <c r="DZ160" s="79">
        <v>0</v>
      </c>
    </row>
    <row r="161" spans="1:130" x14ac:dyDescent="0.25">
      <c r="A161" s="85" t="s">
        <v>379</v>
      </c>
      <c r="B161" s="125" t="s">
        <v>72</v>
      </c>
      <c r="BN161" s="79">
        <v>0</v>
      </c>
      <c r="BO161" s="79">
        <v>0</v>
      </c>
      <c r="BP161" s="79">
        <v>0</v>
      </c>
      <c r="BQ161" s="79">
        <v>0</v>
      </c>
      <c r="BR161" s="79">
        <v>0</v>
      </c>
      <c r="BS161" s="79">
        <v>0</v>
      </c>
      <c r="BT161" s="79">
        <v>0</v>
      </c>
      <c r="BU161" s="79">
        <v>0</v>
      </c>
      <c r="BV161" s="79">
        <v>0</v>
      </c>
      <c r="BW161" s="79">
        <v>0</v>
      </c>
      <c r="BX161" s="79">
        <v>0</v>
      </c>
      <c r="BY161" s="79">
        <v>0</v>
      </c>
      <c r="BZ161" s="79">
        <v>0</v>
      </c>
      <c r="CA161" s="79">
        <v>0</v>
      </c>
      <c r="CB161" s="79">
        <v>0</v>
      </c>
      <c r="CC161" s="79">
        <v>0</v>
      </c>
      <c r="CD161" s="79">
        <v>0</v>
      </c>
      <c r="CE161" s="79">
        <v>0</v>
      </c>
      <c r="CF161" s="79">
        <v>0</v>
      </c>
      <c r="CG161" s="79">
        <v>0</v>
      </c>
      <c r="CH161" s="79">
        <v>0</v>
      </c>
      <c r="CI161" s="79">
        <v>0</v>
      </c>
      <c r="CJ161" s="79">
        <v>0</v>
      </c>
      <c r="CK161" s="79">
        <v>0</v>
      </c>
      <c r="CL161" s="79">
        <v>0</v>
      </c>
      <c r="CM161" s="79">
        <v>0</v>
      </c>
      <c r="CN161" s="79">
        <v>0</v>
      </c>
      <c r="CO161" s="79">
        <v>0</v>
      </c>
      <c r="CP161" s="79">
        <v>0</v>
      </c>
      <c r="CQ161" s="79">
        <v>0</v>
      </c>
      <c r="CR161" s="79">
        <v>0</v>
      </c>
      <c r="CS161" s="79">
        <v>0</v>
      </c>
      <c r="CT161" s="79">
        <v>0</v>
      </c>
      <c r="CU161" s="79">
        <v>0</v>
      </c>
      <c r="CV161" s="79">
        <v>0</v>
      </c>
      <c r="CW161" s="79">
        <v>0</v>
      </c>
      <c r="CX161" s="79">
        <v>0</v>
      </c>
      <c r="CY161" s="79">
        <v>0</v>
      </c>
      <c r="CZ161" s="79">
        <v>0</v>
      </c>
      <c r="DA161" s="79">
        <v>0</v>
      </c>
      <c r="DB161" s="79">
        <v>0</v>
      </c>
      <c r="DC161" s="79">
        <v>0</v>
      </c>
      <c r="DD161" s="79">
        <v>0</v>
      </c>
      <c r="DE161" s="79">
        <v>0</v>
      </c>
      <c r="DF161" s="79">
        <v>0</v>
      </c>
      <c r="DG161" s="79">
        <v>0</v>
      </c>
      <c r="DH161" s="79">
        <v>0</v>
      </c>
      <c r="DI161" s="79">
        <v>0</v>
      </c>
      <c r="DJ161" s="79">
        <v>0</v>
      </c>
      <c r="DK161" s="79">
        <v>0</v>
      </c>
      <c r="DL161" s="79">
        <v>0</v>
      </c>
      <c r="DM161" s="79">
        <v>0</v>
      </c>
      <c r="DN161" s="79">
        <v>0</v>
      </c>
      <c r="DO161" s="79">
        <v>0</v>
      </c>
      <c r="DP161" s="79">
        <v>0</v>
      </c>
      <c r="DQ161" s="79">
        <v>0</v>
      </c>
      <c r="DR161" s="79">
        <v>0</v>
      </c>
      <c r="DS161" s="79">
        <v>0</v>
      </c>
      <c r="DT161" s="79">
        <v>0</v>
      </c>
      <c r="DU161" s="79">
        <v>0</v>
      </c>
      <c r="DV161" s="79">
        <v>0</v>
      </c>
      <c r="DW161" s="79">
        <v>0</v>
      </c>
      <c r="DX161" s="79">
        <v>0</v>
      </c>
      <c r="DY161" s="79">
        <v>0</v>
      </c>
      <c r="DZ161" s="79">
        <v>0</v>
      </c>
    </row>
    <row r="162" spans="1:130" x14ac:dyDescent="0.25">
      <c r="A162" s="85" t="s">
        <v>380</v>
      </c>
      <c r="B162" s="125" t="s">
        <v>20</v>
      </c>
      <c r="BN162" s="79">
        <v>0</v>
      </c>
      <c r="BO162" s="79">
        <v>0</v>
      </c>
      <c r="BP162" s="79">
        <v>0</v>
      </c>
      <c r="BQ162" s="79">
        <v>0</v>
      </c>
      <c r="BR162" s="79">
        <v>0</v>
      </c>
      <c r="BS162" s="79">
        <v>0</v>
      </c>
      <c r="BT162" s="79">
        <v>0</v>
      </c>
      <c r="BU162" s="79">
        <v>0</v>
      </c>
      <c r="BV162" s="79">
        <v>0</v>
      </c>
      <c r="BW162" s="79">
        <v>0</v>
      </c>
      <c r="BX162" s="79">
        <v>0</v>
      </c>
      <c r="BY162" s="79">
        <v>0</v>
      </c>
      <c r="BZ162" s="79">
        <v>0</v>
      </c>
      <c r="CA162" s="79">
        <v>0</v>
      </c>
      <c r="CB162" s="79">
        <v>0</v>
      </c>
      <c r="CC162" s="79">
        <v>0</v>
      </c>
      <c r="CD162" s="79">
        <v>0</v>
      </c>
      <c r="CE162" s="79">
        <v>0</v>
      </c>
      <c r="CF162" s="79">
        <v>0</v>
      </c>
      <c r="CG162" s="79">
        <v>0</v>
      </c>
      <c r="CH162" s="79">
        <v>0</v>
      </c>
      <c r="CI162" s="79">
        <v>0</v>
      </c>
      <c r="CJ162" s="79">
        <v>0</v>
      </c>
      <c r="CK162" s="79">
        <v>0</v>
      </c>
      <c r="CL162" s="79">
        <v>0</v>
      </c>
      <c r="CM162" s="79">
        <v>0</v>
      </c>
      <c r="CN162" s="79">
        <v>0</v>
      </c>
      <c r="CO162" s="79">
        <v>0</v>
      </c>
      <c r="CP162" s="79">
        <v>0</v>
      </c>
      <c r="CQ162" s="79">
        <v>0</v>
      </c>
      <c r="CR162" s="79">
        <v>0</v>
      </c>
      <c r="CS162" s="79">
        <v>0</v>
      </c>
      <c r="CT162" s="79">
        <v>0</v>
      </c>
      <c r="CU162" s="79">
        <v>0</v>
      </c>
      <c r="CV162" s="79">
        <v>0</v>
      </c>
      <c r="CW162" s="79">
        <v>0</v>
      </c>
      <c r="CX162" s="79">
        <v>0</v>
      </c>
      <c r="CY162" s="79">
        <v>0</v>
      </c>
      <c r="CZ162" s="79">
        <v>0</v>
      </c>
      <c r="DA162" s="79">
        <v>0</v>
      </c>
      <c r="DB162" s="79">
        <v>0</v>
      </c>
      <c r="DC162" s="79">
        <v>0</v>
      </c>
      <c r="DD162" s="79">
        <v>0</v>
      </c>
      <c r="DE162" s="79">
        <v>0</v>
      </c>
      <c r="DF162" s="79">
        <v>0</v>
      </c>
      <c r="DG162" s="79">
        <v>0</v>
      </c>
      <c r="DH162" s="79">
        <v>0</v>
      </c>
      <c r="DI162" s="79">
        <v>0</v>
      </c>
      <c r="DJ162" s="79">
        <v>0</v>
      </c>
      <c r="DK162" s="79">
        <v>0</v>
      </c>
      <c r="DL162" s="79">
        <v>0</v>
      </c>
      <c r="DM162" s="79">
        <v>0</v>
      </c>
      <c r="DN162" s="79">
        <v>0</v>
      </c>
      <c r="DO162" s="79">
        <v>0</v>
      </c>
      <c r="DP162" s="79">
        <v>0</v>
      </c>
      <c r="DQ162" s="79">
        <v>0</v>
      </c>
      <c r="DR162" s="79">
        <v>0</v>
      </c>
      <c r="DS162" s="79">
        <v>0</v>
      </c>
      <c r="DT162" s="79">
        <v>0</v>
      </c>
      <c r="DU162" s="79">
        <v>0</v>
      </c>
      <c r="DV162" s="79">
        <v>0</v>
      </c>
      <c r="DW162" s="79">
        <v>0</v>
      </c>
      <c r="DX162" s="79">
        <v>0</v>
      </c>
      <c r="DY162" s="79">
        <v>0</v>
      </c>
      <c r="DZ162" s="79">
        <v>0</v>
      </c>
    </row>
    <row r="163" spans="1:130" x14ac:dyDescent="0.25">
      <c r="A163" s="85" t="s">
        <v>381</v>
      </c>
      <c r="B163" s="127" t="s">
        <v>193</v>
      </c>
      <c r="BN163" s="79">
        <v>0</v>
      </c>
      <c r="BO163" s="79">
        <v>0</v>
      </c>
      <c r="BP163" s="79">
        <v>0</v>
      </c>
      <c r="BQ163" s="79">
        <v>0</v>
      </c>
      <c r="BR163" s="79">
        <v>0</v>
      </c>
      <c r="BS163" s="79">
        <v>0</v>
      </c>
      <c r="BT163" s="79">
        <v>0</v>
      </c>
      <c r="BU163" s="79">
        <v>0</v>
      </c>
      <c r="BV163" s="79">
        <v>0</v>
      </c>
      <c r="BW163" s="79">
        <v>0</v>
      </c>
      <c r="BX163" s="79">
        <v>0</v>
      </c>
      <c r="BY163" s="79">
        <v>0</v>
      </c>
      <c r="BZ163" s="79">
        <v>0</v>
      </c>
      <c r="CA163" s="79">
        <v>0</v>
      </c>
      <c r="CB163" s="79">
        <v>0</v>
      </c>
      <c r="CC163" s="79">
        <v>0</v>
      </c>
      <c r="CD163" s="79">
        <v>0</v>
      </c>
      <c r="CE163" s="79">
        <v>0</v>
      </c>
      <c r="CF163" s="79">
        <v>0</v>
      </c>
      <c r="CG163" s="79">
        <v>0</v>
      </c>
      <c r="CH163" s="79">
        <v>0</v>
      </c>
      <c r="CI163" s="79">
        <v>0</v>
      </c>
      <c r="CJ163" s="79">
        <v>0</v>
      </c>
      <c r="CK163" s="79">
        <v>0</v>
      </c>
      <c r="CL163" s="79">
        <v>0</v>
      </c>
      <c r="CM163" s="79">
        <v>0</v>
      </c>
      <c r="CN163" s="79">
        <v>0</v>
      </c>
      <c r="CO163" s="79">
        <v>0</v>
      </c>
      <c r="CP163" s="79">
        <v>0</v>
      </c>
      <c r="CQ163" s="79">
        <v>0</v>
      </c>
      <c r="CR163" s="79">
        <v>0</v>
      </c>
      <c r="CS163" s="79">
        <v>0</v>
      </c>
      <c r="CT163" s="79">
        <v>0</v>
      </c>
      <c r="CU163" s="79">
        <v>0</v>
      </c>
      <c r="CV163" s="79">
        <v>0</v>
      </c>
      <c r="CW163" s="79">
        <v>0</v>
      </c>
      <c r="CX163" s="79">
        <v>0</v>
      </c>
      <c r="CY163" s="79">
        <v>0</v>
      </c>
      <c r="CZ163" s="79">
        <v>0</v>
      </c>
      <c r="DA163" s="79">
        <v>0</v>
      </c>
      <c r="DB163" s="79">
        <v>0</v>
      </c>
      <c r="DC163" s="79">
        <v>0</v>
      </c>
      <c r="DD163" s="79">
        <v>0</v>
      </c>
      <c r="DE163" s="79">
        <v>0</v>
      </c>
      <c r="DF163" s="79">
        <v>0</v>
      </c>
      <c r="DG163" s="79">
        <v>0</v>
      </c>
      <c r="DH163" s="79">
        <v>0</v>
      </c>
      <c r="DI163" s="79">
        <v>0</v>
      </c>
      <c r="DJ163" s="79">
        <v>0</v>
      </c>
      <c r="DK163" s="79">
        <v>0</v>
      </c>
      <c r="DL163" s="79">
        <v>0</v>
      </c>
      <c r="DM163" s="79">
        <v>0</v>
      </c>
      <c r="DN163" s="79">
        <v>0</v>
      </c>
      <c r="DO163" s="79">
        <v>0</v>
      </c>
      <c r="DP163" s="79">
        <v>0</v>
      </c>
      <c r="DQ163" s="79">
        <v>0</v>
      </c>
      <c r="DR163" s="79">
        <v>0</v>
      </c>
      <c r="DS163" s="79">
        <v>0</v>
      </c>
      <c r="DT163" s="79">
        <v>0</v>
      </c>
      <c r="DU163" s="79">
        <v>0</v>
      </c>
      <c r="DV163" s="79">
        <v>0</v>
      </c>
      <c r="DW163" s="79">
        <v>0</v>
      </c>
      <c r="DX163" s="79">
        <v>0</v>
      </c>
      <c r="DY163" s="79">
        <v>0</v>
      </c>
      <c r="DZ163" s="79">
        <v>0</v>
      </c>
    </row>
    <row r="164" spans="1:130" x14ac:dyDescent="0.25">
      <c r="A164" s="85" t="s">
        <v>382</v>
      </c>
      <c r="B164" s="124" t="s">
        <v>74</v>
      </c>
      <c r="BN164" s="79">
        <v>-1.242</v>
      </c>
      <c r="BO164" s="79">
        <v>-1.2642</v>
      </c>
      <c r="BP164" s="79">
        <v>-1.298</v>
      </c>
      <c r="BQ164" s="79">
        <v>-1.3265</v>
      </c>
      <c r="BR164" s="79">
        <v>-1.35595</v>
      </c>
      <c r="BS164" s="79">
        <v>-1.3859999999999999</v>
      </c>
      <c r="BT164" s="79">
        <v>-1.417</v>
      </c>
      <c r="BU164" s="79">
        <v>-1.4481999999999999</v>
      </c>
      <c r="BV164" s="79">
        <v>-1.4803774999999999</v>
      </c>
      <c r="BW164" s="79">
        <v>-1.5135000000000001</v>
      </c>
      <c r="BX164" s="79">
        <v>-1.5469999999999999</v>
      </c>
      <c r="BY164" s="79">
        <v>-1.5814999999999999</v>
      </c>
      <c r="BZ164" s="79">
        <v>-1.6165</v>
      </c>
      <c r="CA164" s="79">
        <v>-1.6525000000000001</v>
      </c>
      <c r="CB164" s="79">
        <v>0</v>
      </c>
      <c r="CC164" s="79">
        <v>0</v>
      </c>
      <c r="CD164" s="79">
        <v>-15.917999999999999</v>
      </c>
      <c r="CE164" s="79">
        <v>0</v>
      </c>
      <c r="CF164" s="79">
        <v>0</v>
      </c>
      <c r="CG164" s="79">
        <v>0</v>
      </c>
      <c r="CH164" s="79">
        <v>0</v>
      </c>
      <c r="CI164" s="79">
        <v>0</v>
      </c>
      <c r="CJ164" s="79">
        <v>0</v>
      </c>
      <c r="CK164" s="79">
        <v>0</v>
      </c>
      <c r="CL164" s="79">
        <v>0</v>
      </c>
      <c r="CM164" s="79">
        <v>0</v>
      </c>
      <c r="CN164" s="79">
        <v>0</v>
      </c>
      <c r="CO164" s="79">
        <v>0</v>
      </c>
      <c r="CP164" s="79">
        <v>0</v>
      </c>
      <c r="CQ164" s="79">
        <v>0</v>
      </c>
      <c r="CR164" s="79">
        <v>0</v>
      </c>
      <c r="CS164" s="79">
        <v>0</v>
      </c>
      <c r="CT164" s="79">
        <v>0</v>
      </c>
      <c r="CU164" s="79">
        <v>0</v>
      </c>
      <c r="CV164" s="79">
        <v>0</v>
      </c>
      <c r="CW164" s="79">
        <v>0</v>
      </c>
      <c r="CX164" s="79">
        <v>0</v>
      </c>
      <c r="CY164" s="79">
        <v>0</v>
      </c>
      <c r="CZ164" s="79">
        <v>0</v>
      </c>
      <c r="DA164" s="79">
        <v>0</v>
      </c>
      <c r="DB164" s="79">
        <v>5.5</v>
      </c>
      <c r="DC164" s="79">
        <v>0</v>
      </c>
      <c r="DD164" s="79">
        <v>0</v>
      </c>
      <c r="DE164" s="79">
        <v>0</v>
      </c>
      <c r="DF164" s="79">
        <v>-1.45</v>
      </c>
      <c r="DG164" s="79">
        <v>0</v>
      </c>
      <c r="DH164" s="79">
        <v>7.95</v>
      </c>
      <c r="DI164" s="79">
        <v>0</v>
      </c>
      <c r="DJ164" s="79">
        <v>0</v>
      </c>
      <c r="DK164" s="79">
        <v>-12</v>
      </c>
      <c r="DL164" s="79">
        <v>0</v>
      </c>
      <c r="DM164" s="79">
        <v>-552.9</v>
      </c>
      <c r="DN164" s="79">
        <v>0</v>
      </c>
      <c r="DO164" s="79">
        <v>0</v>
      </c>
      <c r="DP164" s="79">
        <v>0</v>
      </c>
      <c r="DQ164" s="79">
        <v>0</v>
      </c>
      <c r="DR164" s="79">
        <v>0</v>
      </c>
      <c r="DS164" s="79">
        <v>0</v>
      </c>
      <c r="DT164" s="79">
        <v>0</v>
      </c>
      <c r="DU164" s="79">
        <v>0</v>
      </c>
      <c r="DV164" s="79">
        <v>0</v>
      </c>
      <c r="DW164" s="79">
        <v>0</v>
      </c>
      <c r="DX164" s="79">
        <v>0</v>
      </c>
      <c r="DY164" s="79">
        <v>0</v>
      </c>
      <c r="DZ164" s="79">
        <v>0</v>
      </c>
    </row>
    <row r="165" spans="1:130" x14ac:dyDescent="0.25">
      <c r="A165" s="85" t="s">
        <v>383</v>
      </c>
      <c r="B165" s="125" t="s">
        <v>70</v>
      </c>
      <c r="BN165" s="79">
        <v>0</v>
      </c>
      <c r="BO165" s="79">
        <v>0</v>
      </c>
      <c r="BP165" s="79">
        <v>0</v>
      </c>
      <c r="BQ165" s="79">
        <v>0</v>
      </c>
      <c r="BR165" s="79">
        <v>0</v>
      </c>
      <c r="BS165" s="79">
        <v>0</v>
      </c>
      <c r="BT165" s="79">
        <v>0</v>
      </c>
      <c r="BU165" s="79">
        <v>0</v>
      </c>
      <c r="BV165" s="79">
        <v>0</v>
      </c>
      <c r="BW165" s="79">
        <v>0</v>
      </c>
      <c r="BX165" s="79">
        <v>0</v>
      </c>
      <c r="BY165" s="79">
        <v>0</v>
      </c>
      <c r="BZ165" s="79">
        <v>0</v>
      </c>
      <c r="CA165" s="79">
        <v>0</v>
      </c>
      <c r="CB165" s="79">
        <v>0</v>
      </c>
      <c r="CC165" s="79">
        <v>0</v>
      </c>
      <c r="CD165" s="79">
        <v>0</v>
      </c>
      <c r="CE165" s="79">
        <v>0</v>
      </c>
      <c r="CF165" s="79">
        <v>0</v>
      </c>
      <c r="CG165" s="79">
        <v>0</v>
      </c>
      <c r="CH165" s="79">
        <v>0</v>
      </c>
      <c r="CI165" s="79">
        <v>0</v>
      </c>
      <c r="CJ165" s="79">
        <v>0</v>
      </c>
      <c r="CK165" s="79">
        <v>0</v>
      </c>
      <c r="CL165" s="79">
        <v>0</v>
      </c>
      <c r="CM165" s="79">
        <v>0</v>
      </c>
      <c r="CN165" s="79">
        <v>0</v>
      </c>
      <c r="CO165" s="79">
        <v>0</v>
      </c>
      <c r="CP165" s="79">
        <v>0</v>
      </c>
      <c r="CQ165" s="79">
        <v>0</v>
      </c>
      <c r="CR165" s="79">
        <v>0</v>
      </c>
      <c r="CS165" s="79">
        <v>0</v>
      </c>
      <c r="CT165" s="79">
        <v>0</v>
      </c>
      <c r="CU165" s="79">
        <v>0</v>
      </c>
      <c r="CV165" s="79">
        <v>0</v>
      </c>
      <c r="CW165" s="79">
        <v>0</v>
      </c>
      <c r="CX165" s="79">
        <v>0</v>
      </c>
      <c r="CY165" s="79">
        <v>0</v>
      </c>
      <c r="CZ165" s="79">
        <v>0</v>
      </c>
      <c r="DA165" s="79">
        <v>0</v>
      </c>
      <c r="DB165" s="79">
        <v>0</v>
      </c>
      <c r="DC165" s="79">
        <v>0</v>
      </c>
      <c r="DD165" s="79">
        <v>0</v>
      </c>
      <c r="DE165" s="79">
        <v>0</v>
      </c>
      <c r="DF165" s="79">
        <v>0</v>
      </c>
      <c r="DG165" s="79">
        <v>0</v>
      </c>
      <c r="DH165" s="79">
        <v>0</v>
      </c>
      <c r="DI165" s="79">
        <v>0</v>
      </c>
      <c r="DJ165" s="79">
        <v>0</v>
      </c>
      <c r="DK165" s="79">
        <v>0</v>
      </c>
      <c r="DL165" s="79">
        <v>0</v>
      </c>
      <c r="DM165" s="79">
        <v>0</v>
      </c>
      <c r="DN165" s="79">
        <v>0</v>
      </c>
      <c r="DO165" s="79">
        <v>0</v>
      </c>
      <c r="DP165" s="79">
        <v>0</v>
      </c>
      <c r="DQ165" s="79">
        <v>0</v>
      </c>
      <c r="DR165" s="79">
        <v>0</v>
      </c>
      <c r="DS165" s="79">
        <v>0</v>
      </c>
      <c r="DT165" s="79">
        <v>0</v>
      </c>
      <c r="DU165" s="79">
        <v>0</v>
      </c>
      <c r="DV165" s="79">
        <v>0</v>
      </c>
      <c r="DW165" s="79">
        <v>0</v>
      </c>
      <c r="DX165" s="79">
        <v>0</v>
      </c>
      <c r="DY165" s="79">
        <v>0</v>
      </c>
      <c r="DZ165" s="79">
        <v>0</v>
      </c>
    </row>
    <row r="166" spans="1:130" x14ac:dyDescent="0.25">
      <c r="A166" s="85" t="s">
        <v>384</v>
      </c>
      <c r="B166" s="125" t="s">
        <v>71</v>
      </c>
      <c r="BN166" s="79">
        <v>0</v>
      </c>
      <c r="BO166" s="79">
        <v>0</v>
      </c>
      <c r="BP166" s="79">
        <v>0</v>
      </c>
      <c r="BQ166" s="79">
        <v>0</v>
      </c>
      <c r="BR166" s="79">
        <v>0</v>
      </c>
      <c r="BS166" s="79">
        <v>0</v>
      </c>
      <c r="BT166" s="79">
        <v>0</v>
      </c>
      <c r="BU166" s="79">
        <v>0</v>
      </c>
      <c r="BV166" s="79">
        <v>0</v>
      </c>
      <c r="BW166" s="79">
        <v>0</v>
      </c>
      <c r="BX166" s="79">
        <v>0</v>
      </c>
      <c r="BY166" s="79">
        <v>0</v>
      </c>
      <c r="BZ166" s="79">
        <v>0</v>
      </c>
      <c r="CA166" s="79">
        <v>0</v>
      </c>
      <c r="CB166" s="79">
        <v>0</v>
      </c>
      <c r="CC166" s="79">
        <v>0</v>
      </c>
      <c r="CD166" s="79">
        <v>0</v>
      </c>
      <c r="CE166" s="79">
        <v>0</v>
      </c>
      <c r="CF166" s="79">
        <v>0</v>
      </c>
      <c r="CG166" s="79">
        <v>0</v>
      </c>
      <c r="CH166" s="79">
        <v>0</v>
      </c>
      <c r="CI166" s="79">
        <v>0</v>
      </c>
      <c r="CJ166" s="79">
        <v>0</v>
      </c>
      <c r="CK166" s="79">
        <v>0</v>
      </c>
      <c r="CL166" s="79">
        <v>0</v>
      </c>
      <c r="CM166" s="79">
        <v>0</v>
      </c>
      <c r="CN166" s="79">
        <v>0</v>
      </c>
      <c r="CO166" s="79">
        <v>0</v>
      </c>
      <c r="CP166" s="79">
        <v>0</v>
      </c>
      <c r="CQ166" s="79">
        <v>0</v>
      </c>
      <c r="CR166" s="79">
        <v>0</v>
      </c>
      <c r="CS166" s="79">
        <v>0</v>
      </c>
      <c r="CT166" s="79">
        <v>0</v>
      </c>
      <c r="CU166" s="79">
        <v>0</v>
      </c>
      <c r="CV166" s="79">
        <v>0</v>
      </c>
      <c r="CW166" s="79">
        <v>0</v>
      </c>
      <c r="CX166" s="79">
        <v>0</v>
      </c>
      <c r="CY166" s="79">
        <v>0</v>
      </c>
      <c r="CZ166" s="79">
        <v>0</v>
      </c>
      <c r="DA166" s="79">
        <v>0</v>
      </c>
      <c r="DB166" s="79">
        <v>0</v>
      </c>
      <c r="DC166" s="79">
        <v>0</v>
      </c>
      <c r="DD166" s="79">
        <v>0</v>
      </c>
      <c r="DE166" s="79">
        <v>0</v>
      </c>
      <c r="DF166" s="79">
        <v>0</v>
      </c>
      <c r="DG166" s="79">
        <v>0</v>
      </c>
      <c r="DH166" s="79">
        <v>0</v>
      </c>
      <c r="DI166" s="79">
        <v>0</v>
      </c>
      <c r="DJ166" s="79">
        <v>0</v>
      </c>
      <c r="DK166" s="79">
        <v>0</v>
      </c>
      <c r="DL166" s="79">
        <v>0</v>
      </c>
      <c r="DM166" s="79">
        <v>0</v>
      </c>
      <c r="DN166" s="79">
        <v>0</v>
      </c>
      <c r="DO166" s="79">
        <v>0</v>
      </c>
      <c r="DP166" s="79">
        <v>0</v>
      </c>
      <c r="DQ166" s="79">
        <v>0</v>
      </c>
      <c r="DR166" s="79">
        <v>0</v>
      </c>
      <c r="DS166" s="79">
        <v>0</v>
      </c>
      <c r="DT166" s="79">
        <v>0</v>
      </c>
      <c r="DU166" s="79">
        <v>0</v>
      </c>
      <c r="DV166" s="79">
        <v>0</v>
      </c>
      <c r="DW166" s="79">
        <v>0</v>
      </c>
      <c r="DX166" s="79">
        <v>0</v>
      </c>
      <c r="DY166" s="79">
        <v>0</v>
      </c>
      <c r="DZ166" s="79">
        <v>0</v>
      </c>
    </row>
    <row r="167" spans="1:130" x14ac:dyDescent="0.25">
      <c r="A167" s="85" t="s">
        <v>385</v>
      </c>
      <c r="B167" s="125" t="s">
        <v>72</v>
      </c>
      <c r="BN167" s="79">
        <v>-1.242</v>
      </c>
      <c r="BO167" s="79">
        <v>-1.2642</v>
      </c>
      <c r="BP167" s="79">
        <v>-1.298</v>
      </c>
      <c r="BQ167" s="79">
        <v>-1.3265</v>
      </c>
      <c r="BR167" s="79">
        <v>-1.35595</v>
      </c>
      <c r="BS167" s="79">
        <v>-1.3859999999999999</v>
      </c>
      <c r="BT167" s="79">
        <v>-1.417</v>
      </c>
      <c r="BU167" s="79">
        <v>-1.4481999999999999</v>
      </c>
      <c r="BV167" s="79">
        <v>-1.4803774999999999</v>
      </c>
      <c r="BW167" s="79">
        <v>-1.5135000000000001</v>
      </c>
      <c r="BX167" s="79">
        <v>-1.5469999999999999</v>
      </c>
      <c r="BY167" s="79">
        <v>-1.5814999999999999</v>
      </c>
      <c r="BZ167" s="79">
        <v>-1.6165</v>
      </c>
      <c r="CA167" s="79">
        <v>-1.6525000000000001</v>
      </c>
      <c r="CB167" s="79">
        <v>0</v>
      </c>
      <c r="CC167" s="79">
        <v>0</v>
      </c>
      <c r="CD167" s="79">
        <v>-15.917999999999999</v>
      </c>
      <c r="CE167" s="79">
        <v>0</v>
      </c>
      <c r="CF167" s="79">
        <v>0</v>
      </c>
      <c r="CG167" s="79">
        <v>0</v>
      </c>
      <c r="CH167" s="79">
        <v>0</v>
      </c>
      <c r="CI167" s="79">
        <v>0</v>
      </c>
      <c r="CJ167" s="79">
        <v>0</v>
      </c>
      <c r="CK167" s="79">
        <v>0</v>
      </c>
      <c r="CL167" s="79">
        <v>0</v>
      </c>
      <c r="CM167" s="79">
        <v>0</v>
      </c>
      <c r="CN167" s="79">
        <v>0</v>
      </c>
      <c r="CO167" s="79">
        <v>0</v>
      </c>
      <c r="CP167" s="79">
        <v>0</v>
      </c>
      <c r="CQ167" s="79">
        <v>0</v>
      </c>
      <c r="CR167" s="79">
        <v>0</v>
      </c>
      <c r="CS167" s="79">
        <v>0</v>
      </c>
      <c r="CT167" s="79">
        <v>0</v>
      </c>
      <c r="CU167" s="79">
        <v>0</v>
      </c>
      <c r="CV167" s="79">
        <v>0</v>
      </c>
      <c r="CW167" s="79">
        <v>0</v>
      </c>
      <c r="CX167" s="79">
        <v>0</v>
      </c>
      <c r="CY167" s="79">
        <v>0</v>
      </c>
      <c r="CZ167" s="79">
        <v>0</v>
      </c>
      <c r="DA167" s="79">
        <v>0</v>
      </c>
      <c r="DB167" s="79">
        <v>5.5</v>
      </c>
      <c r="DC167" s="79">
        <v>0</v>
      </c>
      <c r="DD167" s="79">
        <v>0</v>
      </c>
      <c r="DE167" s="79">
        <v>0</v>
      </c>
      <c r="DF167" s="79">
        <v>-1.45</v>
      </c>
      <c r="DG167" s="79">
        <v>0</v>
      </c>
      <c r="DH167" s="79">
        <v>7.95</v>
      </c>
      <c r="DI167" s="79">
        <v>0</v>
      </c>
      <c r="DJ167" s="79">
        <v>0</v>
      </c>
      <c r="DK167" s="79">
        <v>-12</v>
      </c>
      <c r="DL167" s="79">
        <v>0</v>
      </c>
      <c r="DM167" s="79">
        <v>-552.9</v>
      </c>
      <c r="DN167" s="79">
        <v>0</v>
      </c>
      <c r="DO167" s="79">
        <v>0</v>
      </c>
      <c r="DP167" s="79">
        <v>0</v>
      </c>
      <c r="DQ167" s="79">
        <v>0</v>
      </c>
      <c r="DR167" s="79">
        <v>0</v>
      </c>
      <c r="DS167" s="79">
        <v>0</v>
      </c>
      <c r="DT167" s="79">
        <v>0</v>
      </c>
      <c r="DU167" s="79">
        <v>0</v>
      </c>
      <c r="DV167" s="79">
        <v>0</v>
      </c>
      <c r="DW167" s="79">
        <v>0</v>
      </c>
      <c r="DX167" s="79">
        <v>0</v>
      </c>
      <c r="DY167" s="79">
        <v>0</v>
      </c>
      <c r="DZ167" s="79">
        <v>0</v>
      </c>
    </row>
    <row r="168" spans="1:130" x14ac:dyDescent="0.25">
      <c r="A168" s="85" t="s">
        <v>386</v>
      </c>
      <c r="B168" s="125" t="s">
        <v>20</v>
      </c>
      <c r="BN168" s="79">
        <v>0</v>
      </c>
      <c r="BO168" s="79">
        <v>0</v>
      </c>
      <c r="BP168" s="79">
        <v>0</v>
      </c>
      <c r="BQ168" s="79">
        <v>0</v>
      </c>
      <c r="BR168" s="79">
        <v>0</v>
      </c>
      <c r="BS168" s="79">
        <v>0</v>
      </c>
      <c r="BT168" s="79">
        <v>0</v>
      </c>
      <c r="BU168" s="79">
        <v>0</v>
      </c>
      <c r="BV168" s="79">
        <v>0</v>
      </c>
      <c r="BW168" s="79">
        <v>0</v>
      </c>
      <c r="BX168" s="79">
        <v>0</v>
      </c>
      <c r="BY168" s="79">
        <v>0</v>
      </c>
      <c r="BZ168" s="79">
        <v>0</v>
      </c>
      <c r="CA168" s="79">
        <v>0</v>
      </c>
      <c r="CB168" s="79">
        <v>0</v>
      </c>
      <c r="CC168" s="79">
        <v>0</v>
      </c>
      <c r="CD168" s="79">
        <v>0</v>
      </c>
      <c r="CE168" s="79">
        <v>0</v>
      </c>
      <c r="CF168" s="79">
        <v>0</v>
      </c>
      <c r="CG168" s="79">
        <v>0</v>
      </c>
      <c r="CH168" s="79">
        <v>0</v>
      </c>
      <c r="CI168" s="79">
        <v>0</v>
      </c>
      <c r="CJ168" s="79">
        <v>0</v>
      </c>
      <c r="CK168" s="79">
        <v>0</v>
      </c>
      <c r="CL168" s="79">
        <v>0</v>
      </c>
      <c r="CM168" s="79">
        <v>0</v>
      </c>
      <c r="CN168" s="79">
        <v>0</v>
      </c>
      <c r="CO168" s="79">
        <v>0</v>
      </c>
      <c r="CP168" s="79">
        <v>0</v>
      </c>
      <c r="CQ168" s="79">
        <v>0</v>
      </c>
      <c r="CR168" s="79">
        <v>0</v>
      </c>
      <c r="CS168" s="79">
        <v>0</v>
      </c>
      <c r="CT168" s="79">
        <v>0</v>
      </c>
      <c r="CU168" s="79">
        <v>0</v>
      </c>
      <c r="CV168" s="79">
        <v>0</v>
      </c>
      <c r="CW168" s="79">
        <v>0</v>
      </c>
      <c r="CX168" s="79">
        <v>0</v>
      </c>
      <c r="CY168" s="79">
        <v>0</v>
      </c>
      <c r="CZ168" s="79">
        <v>0</v>
      </c>
      <c r="DA168" s="79">
        <v>0</v>
      </c>
      <c r="DB168" s="79">
        <v>0</v>
      </c>
      <c r="DC168" s="79">
        <v>0</v>
      </c>
      <c r="DD168" s="79">
        <v>0</v>
      </c>
      <c r="DE168" s="79">
        <v>0</v>
      </c>
      <c r="DF168" s="79">
        <v>0</v>
      </c>
      <c r="DG168" s="79">
        <v>0</v>
      </c>
      <c r="DH168" s="79">
        <v>0</v>
      </c>
      <c r="DI168" s="79">
        <v>0</v>
      </c>
      <c r="DJ168" s="79">
        <v>0</v>
      </c>
      <c r="DK168" s="79">
        <v>0</v>
      </c>
      <c r="DL168" s="79">
        <v>0</v>
      </c>
      <c r="DM168" s="79">
        <v>0</v>
      </c>
      <c r="DN168" s="79">
        <v>0</v>
      </c>
      <c r="DO168" s="79">
        <v>0</v>
      </c>
      <c r="DP168" s="79">
        <v>0</v>
      </c>
      <c r="DQ168" s="79">
        <v>0</v>
      </c>
      <c r="DR168" s="79">
        <v>0</v>
      </c>
      <c r="DS168" s="79">
        <v>0</v>
      </c>
      <c r="DT168" s="79">
        <v>0</v>
      </c>
      <c r="DU168" s="79">
        <v>0</v>
      </c>
      <c r="DV168" s="79">
        <v>0</v>
      </c>
      <c r="DW168" s="79">
        <v>0</v>
      </c>
      <c r="DX168" s="79">
        <v>0</v>
      </c>
      <c r="DY168" s="79">
        <v>0</v>
      </c>
      <c r="DZ168" s="79">
        <v>0</v>
      </c>
    </row>
    <row r="169" spans="1:130" x14ac:dyDescent="0.25">
      <c r="A169" s="85" t="s">
        <v>387</v>
      </c>
      <c r="B169" s="127" t="s">
        <v>193</v>
      </c>
      <c r="BN169" s="79">
        <v>0</v>
      </c>
      <c r="BO169" s="79">
        <v>0</v>
      </c>
      <c r="BP169" s="79">
        <v>0</v>
      </c>
      <c r="BQ169" s="79">
        <v>0</v>
      </c>
      <c r="BR169" s="79">
        <v>0</v>
      </c>
      <c r="BS169" s="79">
        <v>0</v>
      </c>
      <c r="BT169" s="79">
        <v>0</v>
      </c>
      <c r="BU169" s="79">
        <v>0</v>
      </c>
      <c r="BV169" s="79">
        <v>0</v>
      </c>
      <c r="BW169" s="79">
        <v>0</v>
      </c>
      <c r="BX169" s="79">
        <v>0</v>
      </c>
      <c r="BY169" s="79">
        <v>0</v>
      </c>
      <c r="BZ169" s="79">
        <v>0</v>
      </c>
      <c r="CA169" s="79">
        <v>0</v>
      </c>
      <c r="CB169" s="79">
        <v>0</v>
      </c>
      <c r="CC169" s="79">
        <v>0</v>
      </c>
      <c r="CD169" s="79">
        <v>0</v>
      </c>
      <c r="CE169" s="79">
        <v>0</v>
      </c>
      <c r="CF169" s="79">
        <v>0</v>
      </c>
      <c r="CG169" s="79">
        <v>0</v>
      </c>
      <c r="CH169" s="79">
        <v>0</v>
      </c>
      <c r="CI169" s="79">
        <v>0</v>
      </c>
      <c r="CJ169" s="79">
        <v>0</v>
      </c>
      <c r="CK169" s="79">
        <v>0</v>
      </c>
      <c r="CL169" s="79">
        <v>0</v>
      </c>
      <c r="CM169" s="79">
        <v>0</v>
      </c>
      <c r="CN169" s="79">
        <v>0</v>
      </c>
      <c r="CO169" s="79">
        <v>0</v>
      </c>
      <c r="CP169" s="79">
        <v>0</v>
      </c>
      <c r="CQ169" s="79">
        <v>0</v>
      </c>
      <c r="CR169" s="79">
        <v>0</v>
      </c>
      <c r="CS169" s="79">
        <v>0</v>
      </c>
      <c r="CT169" s="79">
        <v>0</v>
      </c>
      <c r="CU169" s="79">
        <v>0</v>
      </c>
      <c r="CV169" s="79">
        <v>0</v>
      </c>
      <c r="CW169" s="79">
        <v>0</v>
      </c>
      <c r="CX169" s="79">
        <v>0</v>
      </c>
      <c r="CY169" s="79">
        <v>0</v>
      </c>
      <c r="CZ169" s="79">
        <v>0</v>
      </c>
      <c r="DA169" s="79">
        <v>0</v>
      </c>
      <c r="DB169" s="79">
        <v>0</v>
      </c>
      <c r="DC169" s="79">
        <v>0</v>
      </c>
      <c r="DD169" s="79">
        <v>0</v>
      </c>
      <c r="DE169" s="79">
        <v>0</v>
      </c>
      <c r="DF169" s="79">
        <v>0</v>
      </c>
      <c r="DG169" s="79">
        <v>0</v>
      </c>
      <c r="DH169" s="79">
        <v>0</v>
      </c>
      <c r="DI169" s="79">
        <v>0</v>
      </c>
      <c r="DJ169" s="79">
        <v>0</v>
      </c>
      <c r="DK169" s="79">
        <v>0</v>
      </c>
      <c r="DL169" s="79">
        <v>0</v>
      </c>
      <c r="DM169" s="79">
        <v>0</v>
      </c>
      <c r="DN169" s="79">
        <v>0</v>
      </c>
      <c r="DO169" s="79">
        <v>0</v>
      </c>
      <c r="DP169" s="79">
        <v>0</v>
      </c>
      <c r="DQ169" s="79">
        <v>0</v>
      </c>
      <c r="DR169" s="79">
        <v>0</v>
      </c>
      <c r="DS169" s="79">
        <v>0</v>
      </c>
      <c r="DT169" s="79">
        <v>0</v>
      </c>
      <c r="DU169" s="79">
        <v>0</v>
      </c>
      <c r="DV169" s="79">
        <v>0</v>
      </c>
      <c r="DW169" s="79">
        <v>0</v>
      </c>
      <c r="DX169" s="79">
        <v>0</v>
      </c>
      <c r="DY169" s="79">
        <v>0</v>
      </c>
      <c r="DZ169" s="79">
        <v>0</v>
      </c>
    </row>
    <row r="170" spans="1:130" x14ac:dyDescent="0.25">
      <c r="A170" s="85" t="s">
        <v>388</v>
      </c>
      <c r="B170" s="122" t="s">
        <v>194</v>
      </c>
      <c r="BN170" s="79">
        <v>0</v>
      </c>
      <c r="BO170" s="79">
        <v>0</v>
      </c>
      <c r="BP170" s="79">
        <v>0</v>
      </c>
      <c r="BQ170" s="79">
        <v>0</v>
      </c>
      <c r="BR170" s="79">
        <v>0</v>
      </c>
      <c r="BS170" s="79">
        <v>0</v>
      </c>
      <c r="BT170" s="79">
        <v>0</v>
      </c>
      <c r="BU170" s="79">
        <v>0</v>
      </c>
      <c r="BV170" s="79">
        <v>0</v>
      </c>
      <c r="BW170" s="79">
        <v>0</v>
      </c>
      <c r="BX170" s="79">
        <v>0</v>
      </c>
      <c r="BY170" s="79">
        <v>0</v>
      </c>
      <c r="BZ170" s="79">
        <v>0</v>
      </c>
      <c r="CA170" s="79">
        <v>0</v>
      </c>
      <c r="CB170" s="79">
        <v>0</v>
      </c>
      <c r="CC170" s="79">
        <v>0</v>
      </c>
      <c r="CD170" s="79">
        <v>0</v>
      </c>
      <c r="CE170" s="79">
        <v>0</v>
      </c>
      <c r="CF170" s="79">
        <v>0</v>
      </c>
      <c r="CG170" s="79">
        <v>0</v>
      </c>
      <c r="CH170" s="79">
        <v>0</v>
      </c>
      <c r="CI170" s="79">
        <v>0</v>
      </c>
      <c r="CJ170" s="79">
        <v>0</v>
      </c>
      <c r="CK170" s="79">
        <v>0</v>
      </c>
      <c r="CL170" s="79">
        <v>0</v>
      </c>
      <c r="CM170" s="79">
        <v>0</v>
      </c>
      <c r="CN170" s="79">
        <v>0</v>
      </c>
      <c r="CO170" s="79">
        <v>0</v>
      </c>
      <c r="CP170" s="79">
        <v>0</v>
      </c>
      <c r="CQ170" s="79">
        <v>0</v>
      </c>
      <c r="CR170" s="79">
        <v>0</v>
      </c>
      <c r="CS170" s="79">
        <v>0</v>
      </c>
      <c r="CT170" s="79">
        <v>0</v>
      </c>
      <c r="CU170" s="79">
        <v>0</v>
      </c>
      <c r="CV170" s="79">
        <v>0</v>
      </c>
      <c r="CW170" s="79">
        <v>0</v>
      </c>
      <c r="CX170" s="79">
        <v>0</v>
      </c>
      <c r="CY170" s="79">
        <v>0</v>
      </c>
      <c r="CZ170" s="79">
        <v>0</v>
      </c>
      <c r="DA170" s="79">
        <v>0</v>
      </c>
      <c r="DB170" s="79">
        <v>0</v>
      </c>
      <c r="DC170" s="79">
        <v>0</v>
      </c>
      <c r="DD170" s="79">
        <v>0</v>
      </c>
      <c r="DE170" s="79">
        <v>0</v>
      </c>
      <c r="DF170" s="79">
        <v>0</v>
      </c>
      <c r="DG170" s="79">
        <v>0</v>
      </c>
      <c r="DH170" s="79">
        <v>0</v>
      </c>
      <c r="DI170" s="79">
        <v>0</v>
      </c>
      <c r="DJ170" s="79">
        <v>0</v>
      </c>
      <c r="DK170" s="79">
        <v>0</v>
      </c>
      <c r="DL170" s="79">
        <v>0</v>
      </c>
      <c r="DM170" s="79">
        <v>0</v>
      </c>
      <c r="DN170" s="79">
        <v>0</v>
      </c>
      <c r="DO170" s="79">
        <v>0</v>
      </c>
      <c r="DP170" s="79">
        <v>0</v>
      </c>
      <c r="DQ170" s="79">
        <v>0</v>
      </c>
      <c r="DR170" s="79">
        <v>0</v>
      </c>
      <c r="DS170" s="79">
        <v>0</v>
      </c>
      <c r="DT170" s="79">
        <v>0</v>
      </c>
      <c r="DU170" s="79">
        <v>0</v>
      </c>
      <c r="DV170" s="79">
        <v>0</v>
      </c>
      <c r="DW170" s="79">
        <v>0</v>
      </c>
      <c r="DX170" s="79">
        <v>0</v>
      </c>
      <c r="DY170" s="79">
        <v>0</v>
      </c>
      <c r="DZ170" s="79">
        <v>0</v>
      </c>
    </row>
    <row r="171" spans="1:130" x14ac:dyDescent="0.25">
      <c r="A171" s="85" t="s">
        <v>389</v>
      </c>
      <c r="B171" s="123" t="s">
        <v>184</v>
      </c>
      <c r="BN171" s="79">
        <v>0</v>
      </c>
      <c r="BO171" s="79">
        <v>0</v>
      </c>
      <c r="BP171" s="79">
        <v>0</v>
      </c>
      <c r="BQ171" s="79">
        <v>0</v>
      </c>
      <c r="BR171" s="79">
        <v>0</v>
      </c>
      <c r="BS171" s="79">
        <v>0</v>
      </c>
      <c r="BT171" s="79">
        <v>0</v>
      </c>
      <c r="BU171" s="79">
        <v>0</v>
      </c>
      <c r="BV171" s="79">
        <v>0</v>
      </c>
      <c r="BW171" s="79">
        <v>0</v>
      </c>
      <c r="BX171" s="79">
        <v>0</v>
      </c>
      <c r="BY171" s="79">
        <v>0</v>
      </c>
      <c r="BZ171" s="79">
        <v>0</v>
      </c>
      <c r="CA171" s="79">
        <v>0</v>
      </c>
      <c r="CB171" s="79">
        <v>0</v>
      </c>
      <c r="CC171" s="79">
        <v>0</v>
      </c>
      <c r="CD171" s="79">
        <v>0</v>
      </c>
      <c r="CE171" s="79">
        <v>0</v>
      </c>
      <c r="CF171" s="79">
        <v>0</v>
      </c>
      <c r="CG171" s="79">
        <v>0</v>
      </c>
      <c r="CH171" s="79">
        <v>0</v>
      </c>
      <c r="CI171" s="79">
        <v>0</v>
      </c>
      <c r="CJ171" s="79">
        <v>0</v>
      </c>
      <c r="CK171" s="79">
        <v>0</v>
      </c>
      <c r="CL171" s="79">
        <v>0</v>
      </c>
      <c r="CM171" s="79">
        <v>0</v>
      </c>
      <c r="CN171" s="79">
        <v>0</v>
      </c>
      <c r="CO171" s="79">
        <v>0</v>
      </c>
      <c r="CP171" s="79">
        <v>0</v>
      </c>
      <c r="CQ171" s="79">
        <v>0</v>
      </c>
      <c r="CR171" s="79">
        <v>0</v>
      </c>
      <c r="CS171" s="79">
        <v>0</v>
      </c>
      <c r="CT171" s="79">
        <v>0</v>
      </c>
      <c r="CU171" s="79">
        <v>0</v>
      </c>
      <c r="CV171" s="79">
        <v>0</v>
      </c>
      <c r="CW171" s="79">
        <v>0</v>
      </c>
      <c r="CX171" s="79">
        <v>0</v>
      </c>
      <c r="CY171" s="79">
        <v>0</v>
      </c>
      <c r="CZ171" s="79">
        <v>0</v>
      </c>
      <c r="DA171" s="79">
        <v>0</v>
      </c>
      <c r="DB171" s="79">
        <v>0</v>
      </c>
      <c r="DC171" s="79">
        <v>0</v>
      </c>
      <c r="DD171" s="79">
        <v>0</v>
      </c>
      <c r="DE171" s="79">
        <v>0</v>
      </c>
      <c r="DF171" s="79">
        <v>0</v>
      </c>
      <c r="DG171" s="79">
        <v>0</v>
      </c>
      <c r="DH171" s="79">
        <v>0</v>
      </c>
      <c r="DI171" s="79">
        <v>0</v>
      </c>
      <c r="DJ171" s="79">
        <v>0</v>
      </c>
      <c r="DK171" s="79">
        <v>0</v>
      </c>
      <c r="DL171" s="79">
        <v>0</v>
      </c>
      <c r="DM171" s="79">
        <v>0</v>
      </c>
      <c r="DN171" s="79">
        <v>0</v>
      </c>
      <c r="DO171" s="79">
        <v>0</v>
      </c>
      <c r="DP171" s="79">
        <v>0</v>
      </c>
      <c r="DQ171" s="79">
        <v>0</v>
      </c>
      <c r="DR171" s="79">
        <v>0</v>
      </c>
      <c r="DS171" s="79">
        <v>0</v>
      </c>
      <c r="DT171" s="79">
        <v>0</v>
      </c>
      <c r="DU171" s="79">
        <v>0</v>
      </c>
      <c r="DV171" s="79">
        <v>0</v>
      </c>
      <c r="DW171" s="79">
        <v>0</v>
      </c>
      <c r="DX171" s="79">
        <v>0</v>
      </c>
      <c r="DY171" s="79">
        <v>0</v>
      </c>
      <c r="DZ171" s="79">
        <v>0</v>
      </c>
    </row>
    <row r="172" spans="1:130" x14ac:dyDescent="0.25">
      <c r="A172" s="85" t="s">
        <v>390</v>
      </c>
      <c r="B172" s="123" t="s">
        <v>190</v>
      </c>
      <c r="BN172" s="79">
        <v>0</v>
      </c>
      <c r="BO172" s="79">
        <v>0</v>
      </c>
      <c r="BP172" s="79">
        <v>0</v>
      </c>
      <c r="BQ172" s="79">
        <v>0</v>
      </c>
      <c r="BR172" s="79">
        <v>0</v>
      </c>
      <c r="BS172" s="79">
        <v>0</v>
      </c>
      <c r="BT172" s="79">
        <v>0</v>
      </c>
      <c r="BU172" s="79">
        <v>0</v>
      </c>
      <c r="BV172" s="79">
        <v>0</v>
      </c>
      <c r="BW172" s="79">
        <v>0</v>
      </c>
      <c r="BX172" s="79">
        <v>0</v>
      </c>
      <c r="BY172" s="79">
        <v>0</v>
      </c>
      <c r="BZ172" s="79">
        <v>0</v>
      </c>
      <c r="CA172" s="79">
        <v>0</v>
      </c>
      <c r="CB172" s="79">
        <v>0</v>
      </c>
      <c r="CC172" s="79">
        <v>0</v>
      </c>
      <c r="CD172" s="79">
        <v>0</v>
      </c>
      <c r="CE172" s="79">
        <v>0</v>
      </c>
      <c r="CF172" s="79">
        <v>0</v>
      </c>
      <c r="CG172" s="79">
        <v>0</v>
      </c>
      <c r="CH172" s="79">
        <v>0</v>
      </c>
      <c r="CI172" s="79">
        <v>0</v>
      </c>
      <c r="CJ172" s="79">
        <v>0</v>
      </c>
      <c r="CK172" s="79">
        <v>0</v>
      </c>
      <c r="CL172" s="79">
        <v>0</v>
      </c>
      <c r="CM172" s="79">
        <v>0</v>
      </c>
      <c r="CN172" s="79">
        <v>0</v>
      </c>
      <c r="CO172" s="79">
        <v>0</v>
      </c>
      <c r="CP172" s="79">
        <v>0</v>
      </c>
      <c r="CQ172" s="79">
        <v>0</v>
      </c>
      <c r="CR172" s="79">
        <v>0</v>
      </c>
      <c r="CS172" s="79">
        <v>0</v>
      </c>
      <c r="CT172" s="79">
        <v>0</v>
      </c>
      <c r="CU172" s="79">
        <v>0</v>
      </c>
      <c r="CV172" s="79">
        <v>0</v>
      </c>
      <c r="CW172" s="79">
        <v>0</v>
      </c>
      <c r="CX172" s="79">
        <v>0</v>
      </c>
      <c r="CY172" s="79">
        <v>0</v>
      </c>
      <c r="CZ172" s="79">
        <v>0</v>
      </c>
      <c r="DA172" s="79">
        <v>0</v>
      </c>
      <c r="DB172" s="79">
        <v>0</v>
      </c>
      <c r="DC172" s="79">
        <v>0</v>
      </c>
      <c r="DD172" s="79">
        <v>0</v>
      </c>
      <c r="DE172" s="79">
        <v>0</v>
      </c>
      <c r="DF172" s="79">
        <v>0</v>
      </c>
      <c r="DG172" s="79">
        <v>0</v>
      </c>
      <c r="DH172" s="79">
        <v>0</v>
      </c>
      <c r="DI172" s="79">
        <v>0</v>
      </c>
      <c r="DJ172" s="79">
        <v>0</v>
      </c>
      <c r="DK172" s="79">
        <v>0</v>
      </c>
      <c r="DL172" s="79">
        <v>0</v>
      </c>
      <c r="DM172" s="79">
        <v>0</v>
      </c>
      <c r="DN172" s="79">
        <v>0</v>
      </c>
      <c r="DO172" s="79">
        <v>0</v>
      </c>
      <c r="DP172" s="79">
        <v>0</v>
      </c>
      <c r="DQ172" s="79">
        <v>0</v>
      </c>
      <c r="DR172" s="79">
        <v>0</v>
      </c>
      <c r="DS172" s="79">
        <v>0</v>
      </c>
      <c r="DT172" s="79">
        <v>0</v>
      </c>
      <c r="DU172" s="79">
        <v>0</v>
      </c>
      <c r="DV172" s="79">
        <v>0</v>
      </c>
      <c r="DW172" s="79">
        <v>0</v>
      </c>
      <c r="DX172" s="79">
        <v>0</v>
      </c>
      <c r="DY172" s="79">
        <v>0</v>
      </c>
      <c r="DZ172" s="79">
        <v>0</v>
      </c>
    </row>
    <row r="173" spans="1:130" x14ac:dyDescent="0.25">
      <c r="A173" s="81" t="s">
        <v>391</v>
      </c>
      <c r="B173" s="122" t="s">
        <v>76</v>
      </c>
      <c r="BN173" s="79">
        <v>18.918746920260773</v>
      </c>
      <c r="BO173" s="79">
        <v>2.8248006779042285</v>
      </c>
      <c r="BP173" s="79">
        <v>-42.348628347422419</v>
      </c>
      <c r="BQ173" s="79">
        <v>2.2861832879012205</v>
      </c>
      <c r="BR173" s="79">
        <v>47.568086183674723</v>
      </c>
      <c r="BS173" s="79">
        <v>-4.19842673210439</v>
      </c>
      <c r="BT173" s="79">
        <v>9.0270059567016965</v>
      </c>
      <c r="BU173" s="79">
        <v>8.0688357701591187</v>
      </c>
      <c r="BV173" s="79">
        <v>48.614090079335156</v>
      </c>
      <c r="BW173" s="79">
        <v>3.756206488748759</v>
      </c>
      <c r="BX173" s="79">
        <v>1.1824990944433491</v>
      </c>
      <c r="BY173" s="79">
        <v>9.0569080884834499</v>
      </c>
      <c r="BZ173" s="79">
        <v>46.975147284076584</v>
      </c>
      <c r="CA173" s="79">
        <v>0.4642262050617294</v>
      </c>
      <c r="CB173" s="79">
        <v>23.078301264133025</v>
      </c>
      <c r="CC173" s="79">
        <v>52.003621087657073</v>
      </c>
      <c r="CD173" s="79">
        <v>24.03859075245936</v>
      </c>
      <c r="CE173" s="79">
        <v>-29.666268701804299</v>
      </c>
      <c r="CF173" s="79">
        <v>-28.168061010180804</v>
      </c>
      <c r="CG173" s="79">
        <v>-26.912286324695366</v>
      </c>
      <c r="CH173" s="79">
        <v>14.827178089759116</v>
      </c>
      <c r="CI173" s="79">
        <v>28.7495908157122</v>
      </c>
      <c r="CJ173" s="79">
        <v>-58.076731214393405</v>
      </c>
      <c r="CK173" s="79">
        <v>-11.123658178319449</v>
      </c>
      <c r="CL173" s="79">
        <v>29.584771994160093</v>
      </c>
      <c r="CM173" s="79">
        <v>-18.913250038817289</v>
      </c>
      <c r="CN173" s="79">
        <v>22.73200159074694</v>
      </c>
      <c r="CO173" s="79">
        <v>-19.515655006061639</v>
      </c>
      <c r="CP173" s="79">
        <v>15.704742088930526</v>
      </c>
      <c r="CQ173" s="79">
        <v>10.551110751149652</v>
      </c>
      <c r="CR173" s="79">
        <v>-39.405844491904666</v>
      </c>
      <c r="CS173" s="79">
        <v>-3.6158044350379477</v>
      </c>
      <c r="CT173" s="79">
        <v>-16.991486873099166</v>
      </c>
      <c r="CU173" s="79">
        <v>-6.2950643823260855</v>
      </c>
      <c r="CV173" s="79">
        <v>-24.143472251498853</v>
      </c>
      <c r="CW173" s="79">
        <v>2.6987770277662868</v>
      </c>
      <c r="CX173" s="79">
        <v>55.397983386700105</v>
      </c>
      <c r="CY173" s="79">
        <v>-22.561121899271903</v>
      </c>
      <c r="CZ173" s="79">
        <v>-8.2940227813939629</v>
      </c>
      <c r="DA173" s="79">
        <v>-18.864160094818466</v>
      </c>
      <c r="DB173" s="79">
        <v>30.790475308412994</v>
      </c>
      <c r="DC173" s="79">
        <v>-11.697547875125007</v>
      </c>
      <c r="DD173" s="79">
        <v>-44.169166252371909</v>
      </c>
      <c r="DE173" s="79">
        <v>-12.972618375357616</v>
      </c>
      <c r="DF173" s="79">
        <v>21.022603361406162</v>
      </c>
      <c r="DG173" s="79">
        <v>-52.414456023406544</v>
      </c>
      <c r="DH173" s="79">
        <v>-50.705532326197442</v>
      </c>
      <c r="DI173" s="79">
        <v>-8.4764455299804879</v>
      </c>
      <c r="DJ173" s="79">
        <v>5.2992598330314493</v>
      </c>
      <c r="DK173" s="79">
        <v>42.428233630139623</v>
      </c>
      <c r="DL173" s="79">
        <v>-47.024091474489524</v>
      </c>
      <c r="DM173" s="79">
        <v>-392.31534990043485</v>
      </c>
      <c r="DN173" s="79">
        <v>17.979044347781599</v>
      </c>
      <c r="DO173" s="79">
        <v>-1.9857997525689743</v>
      </c>
      <c r="DP173" s="79">
        <v>-63.293260908654354</v>
      </c>
      <c r="DQ173" s="79">
        <v>-0.68511791121599952</v>
      </c>
      <c r="DR173" s="79">
        <v>68.491125482572897</v>
      </c>
      <c r="DS173" s="79">
        <v>-27.640904931728858</v>
      </c>
      <c r="DT173" s="79">
        <v>-21.296470712202552</v>
      </c>
      <c r="DU173" s="79">
        <v>-42.071100074632</v>
      </c>
      <c r="DV173" s="79">
        <v>97.855534983583993</v>
      </c>
      <c r="DW173" s="79">
        <v>-16.435969497816046</v>
      </c>
      <c r="DX173" s="79">
        <v>-31.386031097024212</v>
      </c>
      <c r="DY173" s="79">
        <v>-6.2709359714430963</v>
      </c>
      <c r="DZ173" s="79">
        <v>59.216858525500164</v>
      </c>
    </row>
    <row r="174" spans="1:130" x14ac:dyDescent="0.25">
      <c r="A174" s="84" t="s">
        <v>392</v>
      </c>
      <c r="B174" s="123" t="s">
        <v>184</v>
      </c>
      <c r="BN174" s="79">
        <v>-3.5893591971205598</v>
      </c>
      <c r="BO174" s="79">
        <v>-10.6392571044655</v>
      </c>
      <c r="BP174" s="79">
        <v>-6.9384237889438998</v>
      </c>
      <c r="BQ174" s="79">
        <v>7.6661017881144504</v>
      </c>
      <c r="BR174" s="79">
        <v>23.974841126664401</v>
      </c>
      <c r="BS174" s="79">
        <v>-3.9362148962161099</v>
      </c>
      <c r="BT174" s="79">
        <v>-10.04435269675</v>
      </c>
      <c r="BU174" s="79">
        <v>3.0812828591438901</v>
      </c>
      <c r="BV174" s="79">
        <v>33.12248003269</v>
      </c>
      <c r="BW174" s="79">
        <v>3.37000555108667</v>
      </c>
      <c r="BX174" s="79">
        <v>-15.6465865733739</v>
      </c>
      <c r="BY174" s="79">
        <v>2.7098069123244599</v>
      </c>
      <c r="BZ174" s="79">
        <v>26.79748219519</v>
      </c>
      <c r="CA174" s="79">
        <v>-3.12614292408335</v>
      </c>
      <c r="CB174" s="79">
        <v>-29.512668399623799</v>
      </c>
      <c r="CC174" s="79">
        <v>49.014619656074501</v>
      </c>
      <c r="CD174" s="79">
        <v>13.521099151014401</v>
      </c>
      <c r="CE174" s="79">
        <v>-12.2020966300545</v>
      </c>
      <c r="CF174" s="79">
        <v>-22.2774943173333</v>
      </c>
      <c r="CG174" s="79">
        <v>-1.80349901647444</v>
      </c>
      <c r="CH174" s="79">
        <v>37.163264564691403</v>
      </c>
      <c r="CI174" s="79">
        <v>1.4715774528272301</v>
      </c>
      <c r="CJ174" s="79">
        <v>-30.7596551870319</v>
      </c>
      <c r="CK174" s="79">
        <v>-16.6048031721139</v>
      </c>
      <c r="CL174" s="79">
        <v>38.204376712687903</v>
      </c>
      <c r="CM174" s="79">
        <v>-3.1604652469351202</v>
      </c>
      <c r="CN174" s="79">
        <v>-24.5299522375308</v>
      </c>
      <c r="CO174" s="79">
        <v>2.8734410366349601</v>
      </c>
      <c r="CP174" s="79">
        <v>-3.51407939861318</v>
      </c>
      <c r="CQ174" s="79">
        <v>-0.41972962903886801</v>
      </c>
      <c r="CR174" s="79">
        <v>-26.341254345583899</v>
      </c>
      <c r="CS174" s="79">
        <v>-2.85422030082667</v>
      </c>
      <c r="CT174" s="79">
        <v>0.20417167688139401</v>
      </c>
      <c r="CU174" s="79">
        <v>6.1450398246829003</v>
      </c>
      <c r="CV174" s="79">
        <v>-29.803738319089302</v>
      </c>
      <c r="CW174" s="79">
        <v>14.651771343900601</v>
      </c>
      <c r="CX174" s="79">
        <v>37.536411783574401</v>
      </c>
      <c r="CY174" s="79">
        <v>-0.93953041225372502</v>
      </c>
      <c r="CZ174" s="79">
        <v>-14.487198971</v>
      </c>
      <c r="DA174" s="79">
        <v>-4.0318926882041497</v>
      </c>
      <c r="DB174" s="79">
        <v>38.298418979790704</v>
      </c>
      <c r="DC174" s="79">
        <v>-12.378653023601199</v>
      </c>
      <c r="DD174" s="79">
        <v>-29.759666603231</v>
      </c>
      <c r="DE174" s="79">
        <v>-4.7472639553905296</v>
      </c>
      <c r="DF174" s="79">
        <v>38.751101378025801</v>
      </c>
      <c r="DG174" s="79">
        <v>-28.915479511050702</v>
      </c>
      <c r="DH174" s="79">
        <v>22.896980259978701</v>
      </c>
      <c r="DI174" s="79">
        <v>-1.36959893005221</v>
      </c>
      <c r="DJ174" s="79">
        <v>21.439209393127101</v>
      </c>
      <c r="DK174" s="79">
        <v>71.851272441214505</v>
      </c>
      <c r="DL174" s="79">
        <v>33.210943179609501</v>
      </c>
      <c r="DM174" s="79">
        <v>36.763064815466898</v>
      </c>
      <c r="DN174" s="79">
        <v>19.098259601554499</v>
      </c>
      <c r="DO174" s="79">
        <v>4.0297526982238896</v>
      </c>
      <c r="DP174" s="79">
        <v>-52.834268276292498</v>
      </c>
      <c r="DQ174" s="79">
        <v>-5.05757134747265</v>
      </c>
      <c r="DR174" s="79">
        <v>73.802903051249501</v>
      </c>
      <c r="DS174" s="79">
        <v>17.5290653764262</v>
      </c>
      <c r="DT174" s="79">
        <v>-23.604385712072801</v>
      </c>
      <c r="DU174" s="79">
        <v>24.588710570675499</v>
      </c>
      <c r="DV174" s="79">
        <v>105.292126617824</v>
      </c>
      <c r="DW174" s="79">
        <v>47.269475840867301</v>
      </c>
      <c r="DX174" s="79">
        <v>-34.934551703138901</v>
      </c>
      <c r="DY174" s="79">
        <v>5.0637760646689998</v>
      </c>
      <c r="DZ174" s="79">
        <v>67.762536221990004</v>
      </c>
    </row>
    <row r="175" spans="1:130" x14ac:dyDescent="0.25">
      <c r="A175" s="84" t="s">
        <v>393</v>
      </c>
      <c r="B175" s="124" t="s">
        <v>77</v>
      </c>
      <c r="BN175" s="79">
        <v>0</v>
      </c>
      <c r="BO175" s="79">
        <v>0</v>
      </c>
      <c r="BP175" s="79">
        <v>0</v>
      </c>
      <c r="BQ175" s="79">
        <v>0</v>
      </c>
      <c r="BR175" s="79">
        <v>0</v>
      </c>
      <c r="BS175" s="79">
        <v>0</v>
      </c>
      <c r="BT175" s="79">
        <v>0</v>
      </c>
      <c r="BU175" s="79">
        <v>0</v>
      </c>
      <c r="BV175" s="79">
        <v>0</v>
      </c>
      <c r="BW175" s="79">
        <v>0</v>
      </c>
      <c r="BX175" s="79">
        <v>0</v>
      </c>
      <c r="BY175" s="79">
        <v>0</v>
      </c>
      <c r="BZ175" s="79">
        <v>0</v>
      </c>
      <c r="CA175" s="79">
        <v>0</v>
      </c>
      <c r="CB175" s="79">
        <v>0</v>
      </c>
      <c r="CC175" s="79">
        <v>0</v>
      </c>
      <c r="CD175" s="79">
        <v>0</v>
      </c>
      <c r="CE175" s="79">
        <v>0</v>
      </c>
      <c r="CF175" s="79">
        <v>0</v>
      </c>
      <c r="CG175" s="79">
        <v>0</v>
      </c>
      <c r="CH175" s="79">
        <v>0</v>
      </c>
      <c r="CI175" s="79">
        <v>0</v>
      </c>
      <c r="CJ175" s="79">
        <v>0</v>
      </c>
      <c r="CK175" s="79">
        <v>0</v>
      </c>
      <c r="CL175" s="79">
        <v>0</v>
      </c>
      <c r="CM175" s="79">
        <v>0</v>
      </c>
      <c r="CN175" s="79">
        <v>0</v>
      </c>
      <c r="CO175" s="79">
        <v>0</v>
      </c>
      <c r="CP175" s="79">
        <v>0</v>
      </c>
      <c r="CQ175" s="79">
        <v>0</v>
      </c>
      <c r="CR175" s="79">
        <v>0</v>
      </c>
      <c r="CS175" s="79">
        <v>0</v>
      </c>
      <c r="CT175" s="79">
        <v>0</v>
      </c>
      <c r="CU175" s="79">
        <v>0</v>
      </c>
      <c r="CV175" s="79">
        <v>0</v>
      </c>
      <c r="CW175" s="79">
        <v>0</v>
      </c>
      <c r="CX175" s="79">
        <v>0</v>
      </c>
      <c r="CY175" s="79">
        <v>0</v>
      </c>
      <c r="CZ175" s="79">
        <v>0</v>
      </c>
      <c r="DA175" s="79">
        <v>0</v>
      </c>
      <c r="DB175" s="79">
        <v>0</v>
      </c>
      <c r="DC175" s="79">
        <v>0</v>
      </c>
      <c r="DD175" s="79">
        <v>0</v>
      </c>
      <c r="DE175" s="79">
        <v>0</v>
      </c>
      <c r="DF175" s="79">
        <v>0</v>
      </c>
      <c r="DG175" s="79">
        <v>0</v>
      </c>
      <c r="DH175" s="79">
        <v>0</v>
      </c>
      <c r="DI175" s="79">
        <v>0</v>
      </c>
      <c r="DJ175" s="79">
        <v>0</v>
      </c>
      <c r="DK175" s="79">
        <v>0</v>
      </c>
      <c r="DL175" s="79">
        <v>0</v>
      </c>
      <c r="DM175" s="79">
        <v>0</v>
      </c>
      <c r="DN175" s="79">
        <v>0</v>
      </c>
      <c r="DO175" s="79">
        <v>0</v>
      </c>
      <c r="DP175" s="79">
        <v>0</v>
      </c>
      <c r="DQ175" s="79">
        <v>0</v>
      </c>
      <c r="DR175" s="79">
        <v>0</v>
      </c>
      <c r="DS175" s="79">
        <v>0</v>
      </c>
      <c r="DT175" s="79">
        <v>0</v>
      </c>
      <c r="DU175" s="79">
        <v>0</v>
      </c>
      <c r="DV175" s="79">
        <v>0</v>
      </c>
      <c r="DW175" s="79">
        <v>0</v>
      </c>
      <c r="DX175" s="79">
        <v>0</v>
      </c>
      <c r="DY175" s="79">
        <v>0</v>
      </c>
      <c r="DZ175" s="79">
        <v>0</v>
      </c>
    </row>
    <row r="176" spans="1:130" x14ac:dyDescent="0.25">
      <c r="A176" s="81" t="s">
        <v>394</v>
      </c>
      <c r="B176" s="124" t="s">
        <v>68</v>
      </c>
      <c r="BN176" s="79">
        <v>-3.5893591971205598</v>
      </c>
      <c r="BO176" s="79">
        <v>-10.639257104465599</v>
      </c>
      <c r="BP176" s="79">
        <v>-6.9384237889439007</v>
      </c>
      <c r="BQ176" s="79">
        <v>7.6661017881144495</v>
      </c>
      <c r="BR176" s="79">
        <v>23.974841126664401</v>
      </c>
      <c r="BS176" s="79">
        <v>-3.9362148962161103</v>
      </c>
      <c r="BT176" s="79">
        <v>-10.04435269675</v>
      </c>
      <c r="BU176" s="79">
        <v>3.0812828591438901</v>
      </c>
      <c r="BV176" s="79">
        <v>33.12248003269</v>
      </c>
      <c r="BW176" s="79">
        <v>3.3700055510866602</v>
      </c>
      <c r="BX176" s="79">
        <v>-15.646586573373899</v>
      </c>
      <c r="BY176" s="79">
        <v>2.7098069123244501</v>
      </c>
      <c r="BZ176" s="79">
        <v>26.79748219519</v>
      </c>
      <c r="CA176" s="79">
        <v>-3.1261429240833398</v>
      </c>
      <c r="CB176" s="79">
        <v>-29.512668399623902</v>
      </c>
      <c r="CC176" s="79">
        <v>49.014619656074402</v>
      </c>
      <c r="CD176" s="79">
        <v>13.521099151014401</v>
      </c>
      <c r="CE176" s="79">
        <v>-12.2020966300545</v>
      </c>
      <c r="CF176" s="79">
        <v>-22.2774943173333</v>
      </c>
      <c r="CG176" s="79">
        <v>-1.80349901647444</v>
      </c>
      <c r="CH176" s="79">
        <v>37.163264564691403</v>
      </c>
      <c r="CI176" s="79">
        <v>1.4715774528272398</v>
      </c>
      <c r="CJ176" s="79">
        <v>-30.7596551870319</v>
      </c>
      <c r="CK176" s="79">
        <v>-16.6048031721139</v>
      </c>
      <c r="CL176" s="79">
        <v>38.204376712687903</v>
      </c>
      <c r="CM176" s="79">
        <v>-3.1604652469351202</v>
      </c>
      <c r="CN176" s="79">
        <v>-24.5299522375308</v>
      </c>
      <c r="CO176" s="79">
        <v>2.8734410366349601</v>
      </c>
      <c r="CP176" s="79">
        <v>-3.51407939861318</v>
      </c>
      <c r="CQ176" s="79">
        <v>-0.41972962903886801</v>
      </c>
      <c r="CR176" s="79">
        <v>-26.341254345583899</v>
      </c>
      <c r="CS176" s="79">
        <v>-2.85422030082667</v>
      </c>
      <c r="CT176" s="79">
        <v>0.20417167688139398</v>
      </c>
      <c r="CU176" s="79">
        <v>6.1450398246829003</v>
      </c>
      <c r="CV176" s="79">
        <v>-29.803738319089298</v>
      </c>
      <c r="CW176" s="79">
        <v>14.651771343900499</v>
      </c>
      <c r="CX176" s="79">
        <v>37.536411783574401</v>
      </c>
      <c r="CY176" s="79">
        <v>-0.93953041225372491</v>
      </c>
      <c r="CZ176" s="79">
        <v>-14.487198971</v>
      </c>
      <c r="DA176" s="79">
        <v>-4.0318926882041408</v>
      </c>
      <c r="DB176" s="79">
        <v>38.298418979790704</v>
      </c>
      <c r="DC176" s="79">
        <v>-12.378653023601199</v>
      </c>
      <c r="DD176" s="79">
        <v>-29.759666603231</v>
      </c>
      <c r="DE176" s="79">
        <v>-4.7472639553905402</v>
      </c>
      <c r="DF176" s="79">
        <v>38.751101378025801</v>
      </c>
      <c r="DG176" s="79">
        <v>-28.915479511050702</v>
      </c>
      <c r="DH176" s="79">
        <v>22.896980259978697</v>
      </c>
      <c r="DI176" s="79">
        <v>-1.36959893005222</v>
      </c>
      <c r="DJ176" s="79">
        <v>21.439209393127101</v>
      </c>
      <c r="DK176" s="79">
        <v>71.851272441214491</v>
      </c>
      <c r="DL176" s="79">
        <v>33.210943179609508</v>
      </c>
      <c r="DM176" s="79">
        <v>36.763064815466905</v>
      </c>
      <c r="DN176" s="79">
        <v>19.098259601554599</v>
      </c>
      <c r="DO176" s="79">
        <v>4.0297526982238905</v>
      </c>
      <c r="DP176" s="79">
        <v>-52.834268276292498</v>
      </c>
      <c r="DQ176" s="79">
        <v>-5.05757134747265</v>
      </c>
      <c r="DR176" s="79">
        <v>73.802903051249501</v>
      </c>
      <c r="DS176" s="79">
        <v>17.5290653764262</v>
      </c>
      <c r="DT176" s="79">
        <v>-23.604385712072801</v>
      </c>
      <c r="DU176" s="79">
        <v>24.588710570675499</v>
      </c>
      <c r="DV176" s="79">
        <v>105.292126617824</v>
      </c>
      <c r="DW176" s="79">
        <v>47.269475840867301</v>
      </c>
      <c r="DX176" s="79">
        <v>-34.934551703138901</v>
      </c>
      <c r="DY176" s="79">
        <v>5.0637760646689998</v>
      </c>
      <c r="DZ176" s="79">
        <v>67.762536221990004</v>
      </c>
    </row>
    <row r="177" spans="1:130" x14ac:dyDescent="0.25">
      <c r="A177" s="81" t="s">
        <v>395</v>
      </c>
      <c r="B177" s="125" t="s">
        <v>70</v>
      </c>
      <c r="BN177" s="79">
        <v>0</v>
      </c>
      <c r="BO177" s="79">
        <v>0</v>
      </c>
      <c r="BP177" s="79">
        <v>0</v>
      </c>
      <c r="BQ177" s="79">
        <v>-6.1505949999999997E-2</v>
      </c>
      <c r="BR177" s="79">
        <v>-4.8164229999999399E-2</v>
      </c>
      <c r="BS177" s="79">
        <v>7.8430929999999496E-2</v>
      </c>
      <c r="BT177" s="79">
        <v>-7.7103859999999996E-2</v>
      </c>
      <c r="BU177" s="79">
        <v>1.7135150000000401E-2</v>
      </c>
      <c r="BV177" s="79">
        <v>-7.2833150000000499E-2</v>
      </c>
      <c r="BW177" s="79">
        <v>6.0887710000000497E-2</v>
      </c>
      <c r="BX177" s="79">
        <v>-8.1279470000000506E-2</v>
      </c>
      <c r="BY177" s="79">
        <v>7.3438340000000504E-2</v>
      </c>
      <c r="BZ177" s="79">
        <v>-8.5496890000000506E-2</v>
      </c>
      <c r="CA177" s="79">
        <v>7.2640100000000499E-2</v>
      </c>
      <c r="CB177" s="79">
        <v>-7.9569880000000495E-2</v>
      </c>
      <c r="CC177" s="79">
        <v>0</v>
      </c>
      <c r="CD177" s="79">
        <v>-0.37701607999999998</v>
      </c>
      <c r="CE177" s="79">
        <v>6.708393E-2</v>
      </c>
      <c r="CF177" s="79">
        <v>-0.36497887000000001</v>
      </c>
      <c r="CG177" s="79">
        <v>0.15048935999999899</v>
      </c>
      <c r="CH177" s="79">
        <v>-0.40526135000000002</v>
      </c>
      <c r="CI177" s="79">
        <v>-5.5029269999999998E-2</v>
      </c>
      <c r="CJ177" s="79">
        <v>-0.39439489</v>
      </c>
      <c r="CK177" s="79">
        <v>5.6172199999999999E-2</v>
      </c>
      <c r="CL177" s="79">
        <v>-0.33978891999999999</v>
      </c>
      <c r="CM177" s="79">
        <v>4.9414670000000299E-2</v>
      </c>
      <c r="CN177" s="79">
        <v>-0.34406490000000101</v>
      </c>
      <c r="CO177" s="79">
        <v>4.57116900000002E-2</v>
      </c>
      <c r="CP177" s="79">
        <v>-0.33527255</v>
      </c>
      <c r="CQ177" s="79">
        <v>3.8893159999999698E-2</v>
      </c>
      <c r="CR177" s="79">
        <v>-0.32759923000000002</v>
      </c>
      <c r="CS177" s="79">
        <v>3.3703319999999801E-2</v>
      </c>
      <c r="CT177" s="79">
        <v>0.32375263999999998</v>
      </c>
      <c r="CU177" s="79">
        <v>0</v>
      </c>
      <c r="CV177" s="79">
        <v>0.31599843999999999</v>
      </c>
      <c r="CW177" s="79">
        <v>-2.2468890000000099E-2</v>
      </c>
      <c r="CX177" s="79">
        <v>0.31178551999999998</v>
      </c>
      <c r="CY177" s="79">
        <v>-1.6668499999999999E-2</v>
      </c>
      <c r="CZ177" s="79">
        <v>0.88388568000000001</v>
      </c>
      <c r="DA177" s="79">
        <v>0</v>
      </c>
      <c r="DB177" s="79">
        <v>-0.85714281000000003</v>
      </c>
      <c r="DC177" s="79">
        <v>0</v>
      </c>
      <c r="DD177" s="79">
        <v>0</v>
      </c>
      <c r="DE177" s="79">
        <v>6.16380000000005E-3</v>
      </c>
      <c r="DF177" s="79">
        <v>0.85288089</v>
      </c>
      <c r="DG177" s="79">
        <v>0</v>
      </c>
      <c r="DH177" s="79">
        <v>0</v>
      </c>
      <c r="DI177" s="79">
        <v>0</v>
      </c>
      <c r="DJ177" s="79">
        <v>0</v>
      </c>
      <c r="DK177" s="79">
        <v>0</v>
      </c>
      <c r="DL177" s="79">
        <v>0</v>
      </c>
      <c r="DM177" s="79">
        <v>0</v>
      </c>
      <c r="DN177" s="79">
        <v>0</v>
      </c>
      <c r="DO177" s="79">
        <v>0</v>
      </c>
      <c r="DP177" s="79">
        <v>0</v>
      </c>
      <c r="DQ177" s="79">
        <v>0</v>
      </c>
      <c r="DR177" s="79">
        <v>1.9018800000000001E-3</v>
      </c>
      <c r="DS177" s="79">
        <v>0</v>
      </c>
      <c r="DT177" s="79">
        <v>0</v>
      </c>
      <c r="DU177" s="79">
        <v>0</v>
      </c>
      <c r="DV177" s="79">
        <v>0</v>
      </c>
      <c r="DW177" s="79">
        <v>0</v>
      </c>
      <c r="DX177" s="79">
        <v>0</v>
      </c>
      <c r="DY177" s="79">
        <v>0</v>
      </c>
      <c r="DZ177" s="79">
        <v>-0.13340299999999999</v>
      </c>
    </row>
    <row r="178" spans="1:130" x14ac:dyDescent="0.25">
      <c r="A178" s="81" t="s">
        <v>396</v>
      </c>
      <c r="B178" s="125" t="s">
        <v>71</v>
      </c>
      <c r="BN178" s="79">
        <v>-3.7080000000000002</v>
      </c>
      <c r="BO178" s="79">
        <v>-11.712</v>
      </c>
      <c r="BP178" s="79">
        <v>-7.1349999999999998</v>
      </c>
      <c r="BQ178" s="79">
        <v>6.7789999999999999</v>
      </c>
      <c r="BR178" s="79">
        <v>22.646000000000001</v>
      </c>
      <c r="BS178" s="79">
        <v>-4.6014999999999997</v>
      </c>
      <c r="BT178" s="79">
        <v>-9.9024999999999999</v>
      </c>
      <c r="BU178" s="79">
        <v>3.1320000000000099</v>
      </c>
      <c r="BV178" s="79">
        <v>33.405500000000004</v>
      </c>
      <c r="BW178" s="79">
        <v>3.4289999999999998</v>
      </c>
      <c r="BX178" s="79">
        <v>-15.5185</v>
      </c>
      <c r="BY178" s="79">
        <v>2.66300000000001</v>
      </c>
      <c r="BZ178" s="79">
        <v>27.2395</v>
      </c>
      <c r="CA178" s="79">
        <v>-2.95150000000001</v>
      </c>
      <c r="CB178" s="79">
        <v>-29.239000000000001</v>
      </c>
      <c r="CC178" s="79">
        <v>49.188000000000002</v>
      </c>
      <c r="CD178" s="79">
        <v>0.938500000000005</v>
      </c>
      <c r="CE178" s="79">
        <v>-11.9755</v>
      </c>
      <c r="CF178" s="79">
        <v>-21.7255</v>
      </c>
      <c r="CG178" s="79">
        <v>-1.7645</v>
      </c>
      <c r="CH178" s="79">
        <v>37.851999999999997</v>
      </c>
      <c r="CI178" s="79">
        <v>1.8979999999999999</v>
      </c>
      <c r="CJ178" s="79">
        <v>-30.154499999999999</v>
      </c>
      <c r="CK178" s="79">
        <v>-16.449000000000002</v>
      </c>
      <c r="CL178" s="79">
        <v>39.058500000000002</v>
      </c>
      <c r="CM178" s="79">
        <v>-2.74000000000001</v>
      </c>
      <c r="CN178" s="79">
        <v>-23.84</v>
      </c>
      <c r="CO178" s="79">
        <v>3.1539999999999999</v>
      </c>
      <c r="CP178" s="79">
        <v>-2.74799999999999</v>
      </c>
      <c r="CQ178" s="79">
        <v>-4.9000000000006601E-2</v>
      </c>
      <c r="CR178" s="79">
        <v>-25.7105</v>
      </c>
      <c r="CS178" s="79">
        <v>-2.6309999999999998</v>
      </c>
      <c r="CT178" s="79">
        <v>0.36399999999999</v>
      </c>
      <c r="CU178" s="79">
        <v>6.5895000000000001</v>
      </c>
      <c r="CV178" s="79">
        <v>-29.8095</v>
      </c>
      <c r="CW178" s="79">
        <v>14.981</v>
      </c>
      <c r="CX178" s="79">
        <v>37.4405</v>
      </c>
      <c r="CY178" s="79">
        <v>-0.68399999999999495</v>
      </c>
      <c r="CZ178" s="79">
        <v>-15.266999999999999</v>
      </c>
      <c r="DA178" s="79">
        <v>-3.8940000000000099</v>
      </c>
      <c r="DB178" s="79">
        <v>39.545499999999997</v>
      </c>
      <c r="DC178" s="79">
        <v>-12.0075</v>
      </c>
      <c r="DD178" s="79">
        <v>-29.520499999999998</v>
      </c>
      <c r="DE178" s="79">
        <v>-4.51049999999998</v>
      </c>
      <c r="DF178" s="79">
        <v>38.277500000000003</v>
      </c>
      <c r="DG178" s="79">
        <v>-28.546500000000002</v>
      </c>
      <c r="DH178" s="79">
        <v>23.1845</v>
      </c>
      <c r="DI178" s="79">
        <v>-1.1180000000000001</v>
      </c>
      <c r="DJ178" s="79">
        <v>21.6875</v>
      </c>
      <c r="DK178" s="79">
        <v>69.328500000000005</v>
      </c>
      <c r="DL178" s="79">
        <v>33.039499999999997</v>
      </c>
      <c r="DM178" s="79">
        <v>37.040500000000002</v>
      </c>
      <c r="DN178" s="79">
        <v>19.438500000000001</v>
      </c>
      <c r="DO178" s="79">
        <v>4.4264999999999803</v>
      </c>
      <c r="DP178" s="79">
        <v>-52.5535</v>
      </c>
      <c r="DQ178" s="79">
        <v>-4.8354999999999704</v>
      </c>
      <c r="DR178" s="79">
        <v>74.066999999999993</v>
      </c>
      <c r="DS178" s="79">
        <v>17.8200000000001</v>
      </c>
      <c r="DT178" s="79">
        <v>-23.3855000000001</v>
      </c>
      <c r="DU178" s="79">
        <v>-1.86500000000001</v>
      </c>
      <c r="DV178" s="79">
        <v>105.637</v>
      </c>
      <c r="DW178" s="79">
        <v>56.994</v>
      </c>
      <c r="DX178" s="79">
        <v>-34.474499999999999</v>
      </c>
      <c r="DY178" s="79">
        <v>14.8785000000001</v>
      </c>
      <c r="DZ178" s="79">
        <v>68.210999999999999</v>
      </c>
    </row>
    <row r="179" spans="1:130" x14ac:dyDescent="0.25">
      <c r="A179" s="81" t="s">
        <v>397</v>
      </c>
      <c r="B179" s="125" t="s">
        <v>72</v>
      </c>
      <c r="BN179" s="79">
        <v>0.1855</v>
      </c>
      <c r="BO179" s="79">
        <v>1.17746</v>
      </c>
      <c r="BP179" s="79">
        <v>0.1835</v>
      </c>
      <c r="BQ179" s="79">
        <v>0.92300000000000004</v>
      </c>
      <c r="BR179" s="79">
        <v>1.5625</v>
      </c>
      <c r="BS179" s="79">
        <v>0.74299999999999999</v>
      </c>
      <c r="BT179" s="79">
        <v>0</v>
      </c>
      <c r="BU179" s="79">
        <v>0</v>
      </c>
      <c r="BV179" s="79">
        <v>0</v>
      </c>
      <c r="BW179" s="79">
        <v>0</v>
      </c>
      <c r="BX179" s="79">
        <v>0</v>
      </c>
      <c r="BY179" s="79">
        <v>0</v>
      </c>
      <c r="BZ179" s="79">
        <v>0</v>
      </c>
      <c r="CA179" s="79">
        <v>0</v>
      </c>
      <c r="CB179" s="79">
        <v>0</v>
      </c>
      <c r="CC179" s="79">
        <v>0</v>
      </c>
      <c r="CD179" s="79">
        <v>0</v>
      </c>
      <c r="CE179" s="79">
        <v>0</v>
      </c>
      <c r="CF179" s="79">
        <v>0</v>
      </c>
      <c r="CG179" s="79">
        <v>0</v>
      </c>
      <c r="CH179" s="79">
        <v>0</v>
      </c>
      <c r="CI179" s="79">
        <v>0</v>
      </c>
      <c r="CJ179" s="79">
        <v>0</v>
      </c>
      <c r="CK179" s="79">
        <v>0</v>
      </c>
      <c r="CL179" s="79">
        <v>0</v>
      </c>
      <c r="CM179" s="79">
        <v>0</v>
      </c>
      <c r="CN179" s="79">
        <v>0</v>
      </c>
      <c r="CO179" s="79">
        <v>0</v>
      </c>
      <c r="CP179" s="79">
        <v>0</v>
      </c>
      <c r="CQ179" s="79">
        <v>0</v>
      </c>
      <c r="CR179" s="79">
        <v>0</v>
      </c>
      <c r="CS179" s="79">
        <v>0</v>
      </c>
      <c r="CT179" s="79">
        <v>0</v>
      </c>
      <c r="CU179" s="79">
        <v>0</v>
      </c>
      <c r="CV179" s="79">
        <v>0</v>
      </c>
      <c r="CW179" s="79">
        <v>0</v>
      </c>
      <c r="CX179" s="79">
        <v>0</v>
      </c>
      <c r="CY179" s="79">
        <v>0</v>
      </c>
      <c r="CZ179" s="79">
        <v>0</v>
      </c>
      <c r="DA179" s="79">
        <v>0</v>
      </c>
      <c r="DB179" s="79">
        <v>0</v>
      </c>
      <c r="DC179" s="79">
        <v>0</v>
      </c>
      <c r="DD179" s="79">
        <v>0</v>
      </c>
      <c r="DE179" s="79">
        <v>0</v>
      </c>
      <c r="DF179" s="79">
        <v>0</v>
      </c>
      <c r="DG179" s="79">
        <v>0</v>
      </c>
      <c r="DH179" s="79">
        <v>0</v>
      </c>
      <c r="DI179" s="79">
        <v>0</v>
      </c>
      <c r="DJ179" s="79">
        <v>0</v>
      </c>
      <c r="DK179" s="79">
        <v>0</v>
      </c>
      <c r="DL179" s="79">
        <v>0</v>
      </c>
      <c r="DM179" s="79">
        <v>0</v>
      </c>
      <c r="DN179" s="79">
        <v>0</v>
      </c>
      <c r="DO179" s="79">
        <v>0</v>
      </c>
      <c r="DP179" s="79">
        <v>0</v>
      </c>
      <c r="DQ179" s="79">
        <v>0</v>
      </c>
      <c r="DR179" s="79">
        <v>0</v>
      </c>
      <c r="DS179" s="79">
        <v>0</v>
      </c>
      <c r="DT179" s="79">
        <v>0</v>
      </c>
      <c r="DU179" s="79">
        <v>26.7</v>
      </c>
      <c r="DV179" s="79">
        <v>0</v>
      </c>
      <c r="DW179" s="79">
        <v>-9.3729999999999993</v>
      </c>
      <c r="DX179" s="79">
        <v>0</v>
      </c>
      <c r="DY179" s="79">
        <v>-9.3729999999999993</v>
      </c>
      <c r="DZ179" s="79">
        <v>0</v>
      </c>
    </row>
    <row r="180" spans="1:130" x14ac:dyDescent="0.25">
      <c r="A180" s="81" t="s">
        <v>398</v>
      </c>
      <c r="B180" s="125" t="s">
        <v>20</v>
      </c>
      <c r="BN180" s="79">
        <v>-6.6859197120556019E-2</v>
      </c>
      <c r="BO180" s="79">
        <v>-0.10471710446555502</v>
      </c>
      <c r="BP180" s="79">
        <v>1.3076211056111009E-2</v>
      </c>
      <c r="BQ180" s="79">
        <v>2.5607738114445E-2</v>
      </c>
      <c r="BR180" s="79">
        <v>-0.18549464333555604</v>
      </c>
      <c r="BS180" s="79">
        <v>-0.15614582621611101</v>
      </c>
      <c r="BT180" s="79">
        <v>-6.4748836749999997E-2</v>
      </c>
      <c r="BU180" s="79">
        <v>-6.7852290856111011E-2</v>
      </c>
      <c r="BV180" s="79">
        <v>-0.21018681731</v>
      </c>
      <c r="BW180" s="79">
        <v>-0.119882158913333</v>
      </c>
      <c r="BX180" s="79">
        <v>-4.6807103373889006E-2</v>
      </c>
      <c r="BY180" s="79">
        <v>-2.6631427675555E-2</v>
      </c>
      <c r="BZ180" s="79">
        <v>-0.3565209148099997</v>
      </c>
      <c r="CA180" s="79">
        <v>-0.24728302408334968</v>
      </c>
      <c r="CB180" s="79">
        <v>-0.19409851962389968</v>
      </c>
      <c r="CC180" s="79">
        <v>-0.17338034392554968</v>
      </c>
      <c r="CD180" s="79">
        <v>12.9596152310144</v>
      </c>
      <c r="CE180" s="79">
        <v>-0.2936805600544441</v>
      </c>
      <c r="CF180" s="79">
        <v>-0.18701544733333311</v>
      </c>
      <c r="CG180" s="79">
        <v>-0.18948837647444411</v>
      </c>
      <c r="CH180" s="79">
        <v>-0.28347408530863111</v>
      </c>
      <c r="CI180" s="79">
        <v>-0.3713932771727631</v>
      </c>
      <c r="CJ180" s="79">
        <v>-0.21076029703187812</v>
      </c>
      <c r="CK180" s="79">
        <v>-0.21197537211388912</v>
      </c>
      <c r="CL180" s="79">
        <v>-0.51433436731208193</v>
      </c>
      <c r="CM180" s="79">
        <v>-0.46987991695000003</v>
      </c>
      <c r="CN180" s="79">
        <v>-0.34588733755000001</v>
      </c>
      <c r="CO180" s="79">
        <v>-0.32627065335000005</v>
      </c>
      <c r="CP180" s="79">
        <v>-0.43080684861319102</v>
      </c>
      <c r="CQ180" s="79">
        <v>-0.40962278903886101</v>
      </c>
      <c r="CR180" s="79">
        <v>-0.30315511558388902</v>
      </c>
      <c r="CS180" s="79">
        <v>-0.25692362082666653</v>
      </c>
      <c r="CT180" s="79">
        <v>-0.483580963118596</v>
      </c>
      <c r="CU180" s="79">
        <v>-0.44446017531712401</v>
      </c>
      <c r="CV180" s="79">
        <v>-0.31023675908932602</v>
      </c>
      <c r="CW180" s="79">
        <v>-0.306759766099445</v>
      </c>
      <c r="CX180" s="79">
        <v>-0.21587373642554403</v>
      </c>
      <c r="CY180" s="79">
        <v>-0.23886191225372899</v>
      </c>
      <c r="CZ180" s="79">
        <v>-0.104084651</v>
      </c>
      <c r="DA180" s="79">
        <v>-0.13789268820414</v>
      </c>
      <c r="DB180" s="79">
        <v>-0.38993821020931202</v>
      </c>
      <c r="DC180" s="79">
        <v>-0.37115302360115399</v>
      </c>
      <c r="DD180" s="79">
        <v>-0.23916660323098898</v>
      </c>
      <c r="DE180" s="79">
        <v>-0.242927755390556</v>
      </c>
      <c r="DF180" s="79">
        <v>-0.37927951197420001</v>
      </c>
      <c r="DG180" s="79">
        <v>-0.368979511050675</v>
      </c>
      <c r="DH180" s="79">
        <v>-0.28751974002125802</v>
      </c>
      <c r="DI180" s="79">
        <v>-0.251598930052222</v>
      </c>
      <c r="DJ180" s="79">
        <v>-0.248290606872901</v>
      </c>
      <c r="DK180" s="79">
        <v>2.5227724412145802</v>
      </c>
      <c r="DL180" s="79">
        <v>0.17144317960942701</v>
      </c>
      <c r="DM180" s="79">
        <v>-0.27743518453309202</v>
      </c>
      <c r="DN180" s="79">
        <v>-0.34024039844540099</v>
      </c>
      <c r="DO180" s="79">
        <v>-0.39674730177608303</v>
      </c>
      <c r="DP180" s="79">
        <v>-0.28076827629232598</v>
      </c>
      <c r="DQ180" s="79">
        <v>-0.22207134747267698</v>
      </c>
      <c r="DR180" s="79">
        <v>-0.26599882875067499</v>
      </c>
      <c r="DS180" s="79">
        <v>-0.29093462357386701</v>
      </c>
      <c r="DT180" s="79">
        <v>-0.21888571207277802</v>
      </c>
      <c r="DU180" s="79">
        <v>-0.246289429324556</v>
      </c>
      <c r="DV180" s="79">
        <v>-0.34487338217609603</v>
      </c>
      <c r="DW180" s="79">
        <v>-0.35152415913275403</v>
      </c>
      <c r="DX180" s="79">
        <v>-0.46005170313884702</v>
      </c>
      <c r="DY180" s="79">
        <v>-0.44172393533101401</v>
      </c>
      <c r="DZ180" s="79">
        <v>-0.31506077801004201</v>
      </c>
    </row>
    <row r="181" spans="1:130" x14ac:dyDescent="0.25">
      <c r="A181" s="81" t="s">
        <v>399</v>
      </c>
      <c r="B181" s="127" t="s">
        <v>193</v>
      </c>
      <c r="BN181" s="79">
        <v>0</v>
      </c>
      <c r="BO181" s="79">
        <v>0</v>
      </c>
      <c r="BP181" s="79">
        <v>0</v>
      </c>
      <c r="BQ181" s="79">
        <v>0</v>
      </c>
      <c r="BR181" s="79">
        <v>0</v>
      </c>
      <c r="BS181" s="79">
        <v>0</v>
      </c>
      <c r="BT181" s="79">
        <v>0</v>
      </c>
      <c r="BU181" s="79">
        <v>0</v>
      </c>
      <c r="BV181" s="79">
        <v>0</v>
      </c>
      <c r="BW181" s="79">
        <v>0</v>
      </c>
      <c r="BX181" s="79">
        <v>0</v>
      </c>
      <c r="BY181" s="79">
        <v>0</v>
      </c>
      <c r="BZ181" s="79">
        <v>0</v>
      </c>
      <c r="CA181" s="79">
        <v>0</v>
      </c>
      <c r="CB181" s="79">
        <v>0</v>
      </c>
      <c r="CC181" s="79">
        <v>0</v>
      </c>
      <c r="CD181" s="79">
        <v>13.294</v>
      </c>
      <c r="CE181" s="79">
        <v>0</v>
      </c>
      <c r="CF181" s="79">
        <v>0</v>
      </c>
      <c r="CG181" s="79">
        <v>0</v>
      </c>
      <c r="CH181" s="79">
        <v>0</v>
      </c>
      <c r="CI181" s="79">
        <v>0</v>
      </c>
      <c r="CJ181" s="79">
        <v>0</v>
      </c>
      <c r="CK181" s="79">
        <v>0</v>
      </c>
      <c r="CL181" s="79">
        <v>0</v>
      </c>
      <c r="CM181" s="79">
        <v>0</v>
      </c>
      <c r="CN181" s="79">
        <v>0</v>
      </c>
      <c r="CO181" s="79">
        <v>0</v>
      </c>
      <c r="CP181" s="79">
        <v>0</v>
      </c>
      <c r="CQ181" s="79">
        <v>0</v>
      </c>
      <c r="CR181" s="79">
        <v>0</v>
      </c>
      <c r="CS181" s="79">
        <v>0</v>
      </c>
      <c r="CT181" s="79">
        <v>0</v>
      </c>
      <c r="CU181" s="79">
        <v>0</v>
      </c>
      <c r="CV181" s="79">
        <v>0</v>
      </c>
      <c r="CW181" s="79">
        <v>0</v>
      </c>
      <c r="CX181" s="79">
        <v>0</v>
      </c>
      <c r="CY181" s="79">
        <v>0</v>
      </c>
      <c r="CZ181" s="79">
        <v>0</v>
      </c>
      <c r="DA181" s="79">
        <v>0</v>
      </c>
      <c r="DB181" s="79">
        <v>0</v>
      </c>
      <c r="DC181" s="79">
        <v>0</v>
      </c>
      <c r="DD181" s="79">
        <v>0</v>
      </c>
      <c r="DE181" s="79">
        <v>0</v>
      </c>
      <c r="DF181" s="79">
        <v>0</v>
      </c>
      <c r="DG181" s="79">
        <v>0</v>
      </c>
      <c r="DH181" s="79">
        <v>0</v>
      </c>
      <c r="DI181" s="79">
        <v>0</v>
      </c>
      <c r="DJ181" s="79">
        <v>0</v>
      </c>
      <c r="DK181" s="79">
        <v>0</v>
      </c>
      <c r="DL181" s="79">
        <v>0</v>
      </c>
      <c r="DM181" s="79">
        <v>0</v>
      </c>
      <c r="DN181" s="79">
        <v>0</v>
      </c>
      <c r="DO181" s="79">
        <v>0</v>
      </c>
      <c r="DP181" s="79">
        <v>0</v>
      </c>
      <c r="DQ181" s="79">
        <v>0</v>
      </c>
      <c r="DR181" s="79">
        <v>0</v>
      </c>
      <c r="DS181" s="79">
        <v>0</v>
      </c>
      <c r="DT181" s="79">
        <v>0</v>
      </c>
      <c r="DU181" s="79">
        <v>0</v>
      </c>
      <c r="DV181" s="79">
        <v>0</v>
      </c>
      <c r="DW181" s="79">
        <v>0</v>
      </c>
      <c r="DX181" s="79">
        <v>0</v>
      </c>
      <c r="DY181" s="79">
        <v>0</v>
      </c>
      <c r="DZ181" s="79">
        <v>0</v>
      </c>
    </row>
    <row r="182" spans="1:130" x14ac:dyDescent="0.25">
      <c r="A182" s="81" t="s">
        <v>400</v>
      </c>
      <c r="B182" s="123" t="s">
        <v>190</v>
      </c>
      <c r="BN182" s="79">
        <v>-22.508106117381331</v>
      </c>
      <c r="BO182" s="79">
        <v>-13.464057782369728</v>
      </c>
      <c r="BP182" s="79">
        <v>35.410204558478519</v>
      </c>
      <c r="BQ182" s="79">
        <v>5.3799185002132299</v>
      </c>
      <c r="BR182" s="79">
        <v>-23.593245057010321</v>
      </c>
      <c r="BS182" s="79">
        <v>0.26221183588828012</v>
      </c>
      <c r="BT182" s="79">
        <v>-19.071358653451696</v>
      </c>
      <c r="BU182" s="79">
        <v>-4.9875529110152286</v>
      </c>
      <c r="BV182" s="79">
        <v>-15.49161004664516</v>
      </c>
      <c r="BW182" s="79">
        <v>-0.38620093766208896</v>
      </c>
      <c r="BX182" s="79">
        <v>-16.82908566781725</v>
      </c>
      <c r="BY182" s="79">
        <v>-6.3471011761589891</v>
      </c>
      <c r="BZ182" s="79">
        <v>-20.177665088886588</v>
      </c>
      <c r="CA182" s="79">
        <v>-3.5903691291450794</v>
      </c>
      <c r="CB182" s="79">
        <v>-52.590969663756823</v>
      </c>
      <c r="CC182" s="79">
        <v>-2.9890014315825701</v>
      </c>
      <c r="CD182" s="79">
        <v>-10.517491601444959</v>
      </c>
      <c r="CE182" s="79">
        <v>17.4641720717498</v>
      </c>
      <c r="CF182" s="79">
        <v>5.8905666928475036</v>
      </c>
      <c r="CG182" s="79">
        <v>25.108787308220926</v>
      </c>
      <c r="CH182" s="79">
        <v>22.336086474932287</v>
      </c>
      <c r="CI182" s="79">
        <v>-27.27801336288497</v>
      </c>
      <c r="CJ182" s="79">
        <v>27.317076027361502</v>
      </c>
      <c r="CK182" s="79">
        <v>-5.4811449937944507</v>
      </c>
      <c r="CL182" s="79">
        <v>8.6196047185278104</v>
      </c>
      <c r="CM182" s="79">
        <v>15.752784791882169</v>
      </c>
      <c r="CN182" s="79">
        <v>-47.26195382827774</v>
      </c>
      <c r="CO182" s="79">
        <v>22.3890960426966</v>
      </c>
      <c r="CP182" s="79">
        <v>-19.218821487543707</v>
      </c>
      <c r="CQ182" s="79">
        <v>-10.97084038018852</v>
      </c>
      <c r="CR182" s="79">
        <v>13.064590146320768</v>
      </c>
      <c r="CS182" s="79">
        <v>0.76158413421127769</v>
      </c>
      <c r="CT182" s="79">
        <v>17.195658549980561</v>
      </c>
      <c r="CU182" s="79">
        <v>12.440104207008986</v>
      </c>
      <c r="CV182" s="79">
        <v>-5.6602660675904488</v>
      </c>
      <c r="CW182" s="79">
        <v>11.952994316134314</v>
      </c>
      <c r="CX182" s="79">
        <v>-17.8615716031257</v>
      </c>
      <c r="CY182" s="79">
        <v>21.621591487018179</v>
      </c>
      <c r="CZ182" s="79">
        <v>-6.193176189606036</v>
      </c>
      <c r="DA182" s="79">
        <v>14.832267406614315</v>
      </c>
      <c r="DB182" s="79">
        <v>7.5079436713777099</v>
      </c>
      <c r="DC182" s="79">
        <v>-0.68110514847619097</v>
      </c>
      <c r="DD182" s="79">
        <v>14.409499649140912</v>
      </c>
      <c r="DE182" s="79">
        <v>8.2253544199670863</v>
      </c>
      <c r="DF182" s="79">
        <v>17.728498016619639</v>
      </c>
      <c r="DG182" s="79">
        <v>23.498976512355842</v>
      </c>
      <c r="DH182" s="79">
        <v>73.602512586176147</v>
      </c>
      <c r="DI182" s="79">
        <v>7.1068465999282786</v>
      </c>
      <c r="DJ182" s="79">
        <v>16.139949560095651</v>
      </c>
      <c r="DK182" s="79">
        <v>29.423038811074882</v>
      </c>
      <c r="DL182" s="79">
        <v>80.235034654099024</v>
      </c>
      <c r="DM182" s="79">
        <v>429.07841471590177</v>
      </c>
      <c r="DN182" s="79">
        <v>1.1192152537729001</v>
      </c>
      <c r="DO182" s="79">
        <v>6.0155524507928639</v>
      </c>
      <c r="DP182" s="79">
        <v>10.458992632361854</v>
      </c>
      <c r="DQ182" s="79">
        <v>-4.3724534362566505</v>
      </c>
      <c r="DR182" s="79">
        <v>5.3117775686765993</v>
      </c>
      <c r="DS182" s="79">
        <v>45.169970308155058</v>
      </c>
      <c r="DT182" s="79">
        <v>-2.30791499987025</v>
      </c>
      <c r="DU182" s="79">
        <v>66.659810645307502</v>
      </c>
      <c r="DV182" s="79">
        <v>7.4365916342400045</v>
      </c>
      <c r="DW182" s="79">
        <v>63.705445338683347</v>
      </c>
      <c r="DX182" s="79">
        <v>-3.5485206061146903</v>
      </c>
      <c r="DY182" s="79">
        <v>11.334712036112096</v>
      </c>
      <c r="DZ182" s="79">
        <v>8.5456776964898395</v>
      </c>
    </row>
    <row r="183" spans="1:130" ht="15" customHeight="1" x14ac:dyDescent="0.25">
      <c r="A183" s="84" t="s">
        <v>401</v>
      </c>
      <c r="B183" s="124" t="s">
        <v>77</v>
      </c>
      <c r="BN183" s="79">
        <v>0</v>
      </c>
      <c r="BO183" s="79">
        <v>0</v>
      </c>
      <c r="BP183" s="79">
        <v>0</v>
      </c>
      <c r="BQ183" s="79">
        <v>0</v>
      </c>
      <c r="BR183" s="79">
        <v>0</v>
      </c>
      <c r="BS183" s="79">
        <v>0</v>
      </c>
      <c r="BT183" s="79">
        <v>0</v>
      </c>
      <c r="BU183" s="79">
        <v>0</v>
      </c>
      <c r="BV183" s="79">
        <v>0</v>
      </c>
      <c r="BW183" s="79">
        <v>0</v>
      </c>
      <c r="BX183" s="79">
        <v>0</v>
      </c>
      <c r="BY183" s="79">
        <v>0</v>
      </c>
      <c r="BZ183" s="79">
        <v>0</v>
      </c>
      <c r="CA183" s="79">
        <v>0</v>
      </c>
      <c r="CB183" s="79">
        <v>0</v>
      </c>
      <c r="CC183" s="79">
        <v>0</v>
      </c>
      <c r="CD183" s="79">
        <v>0</v>
      </c>
      <c r="CE183" s="79">
        <v>0</v>
      </c>
      <c r="CF183" s="79">
        <v>0</v>
      </c>
      <c r="CG183" s="79">
        <v>0</v>
      </c>
      <c r="CH183" s="79">
        <v>0</v>
      </c>
      <c r="CI183" s="79">
        <v>0</v>
      </c>
      <c r="CJ183" s="79">
        <v>0</v>
      </c>
      <c r="CK183" s="79">
        <v>0</v>
      </c>
      <c r="CL183" s="79">
        <v>0</v>
      </c>
      <c r="CM183" s="79">
        <v>0</v>
      </c>
      <c r="CN183" s="79">
        <v>0</v>
      </c>
      <c r="CO183" s="79">
        <v>0</v>
      </c>
      <c r="CP183" s="79">
        <v>0</v>
      </c>
      <c r="CQ183" s="79">
        <v>0</v>
      </c>
      <c r="CR183" s="79">
        <v>0</v>
      </c>
      <c r="CS183" s="79">
        <v>0</v>
      </c>
      <c r="CT183" s="79">
        <v>0</v>
      </c>
      <c r="CU183" s="79">
        <v>0</v>
      </c>
      <c r="CV183" s="79">
        <v>0</v>
      </c>
      <c r="CW183" s="79">
        <v>0</v>
      </c>
      <c r="CX183" s="79">
        <v>0</v>
      </c>
      <c r="CY183" s="79">
        <v>0</v>
      </c>
      <c r="CZ183" s="79">
        <v>0</v>
      </c>
      <c r="DA183" s="79">
        <v>0</v>
      </c>
      <c r="DB183" s="79">
        <v>0</v>
      </c>
      <c r="DC183" s="79">
        <v>0</v>
      </c>
      <c r="DD183" s="79">
        <v>0</v>
      </c>
      <c r="DE183" s="79">
        <v>0</v>
      </c>
      <c r="DF183" s="79">
        <v>0</v>
      </c>
      <c r="DG183" s="79">
        <v>0</v>
      </c>
      <c r="DH183" s="79">
        <v>0</v>
      </c>
      <c r="DI183" s="79">
        <v>0</v>
      </c>
      <c r="DJ183" s="79">
        <v>0</v>
      </c>
      <c r="DK183" s="79">
        <v>0</v>
      </c>
      <c r="DL183" s="79">
        <v>0</v>
      </c>
      <c r="DM183" s="79">
        <v>0</v>
      </c>
      <c r="DN183" s="79">
        <v>0</v>
      </c>
      <c r="DO183" s="79">
        <v>0</v>
      </c>
      <c r="DP183" s="79">
        <v>0</v>
      </c>
      <c r="DQ183" s="79">
        <v>0</v>
      </c>
      <c r="DR183" s="79">
        <v>0</v>
      </c>
      <c r="DS183" s="79">
        <v>0</v>
      </c>
      <c r="DT183" s="79">
        <v>0</v>
      </c>
      <c r="DU183" s="79">
        <v>0</v>
      </c>
      <c r="DV183" s="79">
        <v>0</v>
      </c>
      <c r="DW183" s="79">
        <v>0</v>
      </c>
      <c r="DX183" s="79">
        <v>0</v>
      </c>
      <c r="DY183" s="79">
        <v>0</v>
      </c>
      <c r="DZ183" s="79">
        <v>0</v>
      </c>
    </row>
    <row r="184" spans="1:130" ht="15" customHeight="1" x14ac:dyDescent="0.25">
      <c r="A184" s="86" t="s">
        <v>402</v>
      </c>
      <c r="B184" s="124" t="s">
        <v>68</v>
      </c>
      <c r="BN184" s="79">
        <v>-22.508106117381331</v>
      </c>
      <c r="BO184" s="79">
        <v>-13.464057782369728</v>
      </c>
      <c r="BP184" s="79">
        <v>35.410204558478519</v>
      </c>
      <c r="BQ184" s="79">
        <v>5.3799185002132299</v>
      </c>
      <c r="BR184" s="79">
        <v>-23.593245057010321</v>
      </c>
      <c r="BS184" s="79">
        <v>0.26221183588828012</v>
      </c>
      <c r="BT184" s="79">
        <v>-19.071358653451696</v>
      </c>
      <c r="BU184" s="79">
        <v>-4.9875529110152286</v>
      </c>
      <c r="BV184" s="79">
        <v>-15.49161004664516</v>
      </c>
      <c r="BW184" s="79">
        <v>-0.38620093766208896</v>
      </c>
      <c r="BX184" s="79">
        <v>-16.82908566781725</v>
      </c>
      <c r="BY184" s="79">
        <v>-6.3471011761589891</v>
      </c>
      <c r="BZ184" s="79">
        <v>-20.177665088886588</v>
      </c>
      <c r="CA184" s="79">
        <v>-3.5903691291450794</v>
      </c>
      <c r="CB184" s="79">
        <v>-52.590969663756823</v>
      </c>
      <c r="CC184" s="79">
        <v>-2.9890014315825701</v>
      </c>
      <c r="CD184" s="79">
        <v>-10.517491601444959</v>
      </c>
      <c r="CE184" s="79">
        <v>17.4641720717498</v>
      </c>
      <c r="CF184" s="79">
        <v>5.8905666928475036</v>
      </c>
      <c r="CG184" s="79">
        <v>25.108787308220926</v>
      </c>
      <c r="CH184" s="79">
        <v>22.336086474932287</v>
      </c>
      <c r="CI184" s="79">
        <v>-27.27801336288497</v>
      </c>
      <c r="CJ184" s="79">
        <v>27.317076027361502</v>
      </c>
      <c r="CK184" s="79">
        <v>-5.4811449937944507</v>
      </c>
      <c r="CL184" s="79">
        <v>8.6196047185278104</v>
      </c>
      <c r="CM184" s="79">
        <v>15.752784791882169</v>
      </c>
      <c r="CN184" s="79">
        <v>-47.26195382827774</v>
      </c>
      <c r="CO184" s="79">
        <v>22.3890960426966</v>
      </c>
      <c r="CP184" s="79">
        <v>-19.218821487543707</v>
      </c>
      <c r="CQ184" s="79">
        <v>-10.97084038018852</v>
      </c>
      <c r="CR184" s="79">
        <v>13.064590146320768</v>
      </c>
      <c r="CS184" s="79">
        <v>0.76158413421127769</v>
      </c>
      <c r="CT184" s="79">
        <v>17.195658549980561</v>
      </c>
      <c r="CU184" s="79">
        <v>12.440104207008986</v>
      </c>
      <c r="CV184" s="79">
        <v>-5.6602660675904488</v>
      </c>
      <c r="CW184" s="79">
        <v>11.952994316134314</v>
      </c>
      <c r="CX184" s="79">
        <v>-17.8615716031257</v>
      </c>
      <c r="CY184" s="79">
        <v>21.621591487018179</v>
      </c>
      <c r="CZ184" s="79">
        <v>-6.193176189606036</v>
      </c>
      <c r="DA184" s="79">
        <v>14.832267406614315</v>
      </c>
      <c r="DB184" s="79">
        <v>7.5079436713777099</v>
      </c>
      <c r="DC184" s="79">
        <v>-0.68110514847619097</v>
      </c>
      <c r="DD184" s="79">
        <v>14.409499649140912</v>
      </c>
      <c r="DE184" s="79">
        <v>8.2253544199670863</v>
      </c>
      <c r="DF184" s="79">
        <v>17.728498016619639</v>
      </c>
      <c r="DG184" s="79">
        <v>23.498976512355842</v>
      </c>
      <c r="DH184" s="79">
        <v>73.602512586176147</v>
      </c>
      <c r="DI184" s="79">
        <v>7.1068465999282786</v>
      </c>
      <c r="DJ184" s="79">
        <v>16.139949560095651</v>
      </c>
      <c r="DK184" s="79">
        <v>29.423038811074882</v>
      </c>
      <c r="DL184" s="79">
        <v>80.235034654099024</v>
      </c>
      <c r="DM184" s="79">
        <v>429.07841471590177</v>
      </c>
      <c r="DN184" s="79">
        <v>1.1192152537729001</v>
      </c>
      <c r="DO184" s="79">
        <v>6.0155524507928639</v>
      </c>
      <c r="DP184" s="79">
        <v>10.458992632361854</v>
      </c>
      <c r="DQ184" s="79">
        <v>-4.3724534362566505</v>
      </c>
      <c r="DR184" s="79">
        <v>5.3117775686765993</v>
      </c>
      <c r="DS184" s="79">
        <v>45.169970308155058</v>
      </c>
      <c r="DT184" s="79">
        <v>-2.30791499987025</v>
      </c>
      <c r="DU184" s="79">
        <v>66.659810645307502</v>
      </c>
      <c r="DV184" s="79">
        <v>7.4365916342400045</v>
      </c>
      <c r="DW184" s="79">
        <v>63.705445338683347</v>
      </c>
      <c r="DX184" s="79">
        <v>-3.5485206061146903</v>
      </c>
      <c r="DY184" s="79">
        <v>11.334712036112096</v>
      </c>
      <c r="DZ184" s="79">
        <v>8.5456776964898395</v>
      </c>
    </row>
    <row r="185" spans="1:130" ht="15" customHeight="1" x14ac:dyDescent="0.25">
      <c r="A185" s="84" t="s">
        <v>403</v>
      </c>
      <c r="B185" s="125" t="s">
        <v>83</v>
      </c>
      <c r="BN185" s="79">
        <v>0</v>
      </c>
      <c r="BO185" s="79">
        <v>0</v>
      </c>
      <c r="BP185" s="79">
        <v>0</v>
      </c>
      <c r="BQ185" s="79">
        <v>0</v>
      </c>
      <c r="BR185" s="79">
        <v>0</v>
      </c>
      <c r="BS185" s="79">
        <v>0</v>
      </c>
      <c r="BT185" s="79">
        <v>0</v>
      </c>
      <c r="BU185" s="79">
        <v>0</v>
      </c>
      <c r="BV185" s="79">
        <v>0</v>
      </c>
      <c r="BW185" s="79">
        <v>0</v>
      </c>
      <c r="BX185" s="79">
        <v>0</v>
      </c>
      <c r="BY185" s="79">
        <v>0</v>
      </c>
      <c r="BZ185" s="79">
        <v>0</v>
      </c>
      <c r="CA185" s="79">
        <v>0</v>
      </c>
      <c r="CB185" s="79">
        <v>0</v>
      </c>
      <c r="CC185" s="79">
        <v>0</v>
      </c>
      <c r="CD185" s="79">
        <v>0</v>
      </c>
      <c r="CE185" s="79">
        <v>0</v>
      </c>
      <c r="CF185" s="79">
        <v>0</v>
      </c>
      <c r="CG185" s="79">
        <v>0</v>
      </c>
      <c r="CH185" s="79">
        <v>0</v>
      </c>
      <c r="CI185" s="79">
        <v>0</v>
      </c>
      <c r="CJ185" s="79">
        <v>0</v>
      </c>
      <c r="CK185" s="79">
        <v>0</v>
      </c>
      <c r="CL185" s="79">
        <v>0</v>
      </c>
      <c r="CM185" s="79">
        <v>0</v>
      </c>
      <c r="CN185" s="79">
        <v>0</v>
      </c>
      <c r="CO185" s="79">
        <v>0</v>
      </c>
      <c r="CP185" s="79">
        <v>0</v>
      </c>
      <c r="CQ185" s="79">
        <v>0</v>
      </c>
      <c r="CR185" s="79">
        <v>0</v>
      </c>
      <c r="CS185" s="79">
        <v>0</v>
      </c>
      <c r="CT185" s="79">
        <v>0</v>
      </c>
      <c r="CU185" s="79">
        <v>0</v>
      </c>
      <c r="CV185" s="79">
        <v>0</v>
      </c>
      <c r="CW185" s="79">
        <v>0</v>
      </c>
      <c r="CX185" s="79">
        <v>0</v>
      </c>
      <c r="CY185" s="79">
        <v>0</v>
      </c>
      <c r="CZ185" s="79">
        <v>0</v>
      </c>
      <c r="DA185" s="79">
        <v>0</v>
      </c>
      <c r="DB185" s="79">
        <v>0</v>
      </c>
      <c r="DC185" s="79">
        <v>0</v>
      </c>
      <c r="DD185" s="79">
        <v>0</v>
      </c>
      <c r="DE185" s="79">
        <v>0</v>
      </c>
      <c r="DF185" s="79">
        <v>0</v>
      </c>
      <c r="DG185" s="79">
        <v>0</v>
      </c>
      <c r="DH185" s="79">
        <v>0</v>
      </c>
      <c r="DI185" s="79">
        <v>0</v>
      </c>
      <c r="DJ185" s="79">
        <v>0</v>
      </c>
      <c r="DK185" s="79">
        <v>0</v>
      </c>
      <c r="DL185" s="79">
        <v>36.367150234999997</v>
      </c>
      <c r="DM185" s="79">
        <v>0</v>
      </c>
      <c r="DN185" s="79">
        <v>0</v>
      </c>
      <c r="DO185" s="79">
        <v>0</v>
      </c>
      <c r="DP185" s="79">
        <v>0</v>
      </c>
      <c r="DQ185" s="79">
        <v>0</v>
      </c>
      <c r="DR185" s="79">
        <v>0</v>
      </c>
      <c r="DS185" s="79">
        <v>0</v>
      </c>
      <c r="DT185" s="79">
        <v>0</v>
      </c>
      <c r="DU185" s="79">
        <v>0</v>
      </c>
      <c r="DV185" s="79">
        <v>0</v>
      </c>
      <c r="DW185" s="79">
        <v>0</v>
      </c>
      <c r="DX185" s="79">
        <v>0</v>
      </c>
      <c r="DY185" s="79">
        <v>0</v>
      </c>
      <c r="DZ185" s="79">
        <v>0</v>
      </c>
    </row>
    <row r="186" spans="1:130" ht="15" customHeight="1" x14ac:dyDescent="0.25">
      <c r="A186" s="81" t="s">
        <v>404</v>
      </c>
      <c r="B186" s="125" t="s">
        <v>195</v>
      </c>
      <c r="BN186" s="79">
        <v>-22.508106117381331</v>
      </c>
      <c r="BO186" s="79">
        <v>-13.464057782369728</v>
      </c>
      <c r="BP186" s="79">
        <v>35.410204558478519</v>
      </c>
      <c r="BQ186" s="79">
        <v>5.3799185002132299</v>
      </c>
      <c r="BR186" s="79">
        <v>-23.593245057010321</v>
      </c>
      <c r="BS186" s="79">
        <v>0.26221183588828012</v>
      </c>
      <c r="BT186" s="79">
        <v>-19.071358653451696</v>
      </c>
      <c r="BU186" s="79">
        <v>-4.9875529110152286</v>
      </c>
      <c r="BV186" s="79">
        <v>-15.49161004664516</v>
      </c>
      <c r="BW186" s="79">
        <v>-0.38620093766208896</v>
      </c>
      <c r="BX186" s="79">
        <v>-16.82908566781725</v>
      </c>
      <c r="BY186" s="79">
        <v>-6.3471011761589891</v>
      </c>
      <c r="BZ186" s="79">
        <v>-20.177665088886588</v>
      </c>
      <c r="CA186" s="79">
        <v>-3.5903691291450794</v>
      </c>
      <c r="CB186" s="79">
        <v>-52.590969663756823</v>
      </c>
      <c r="CC186" s="79">
        <v>-2.9890014315825701</v>
      </c>
      <c r="CD186" s="79">
        <v>-10.517491601444959</v>
      </c>
      <c r="CE186" s="79">
        <v>17.4641720717498</v>
      </c>
      <c r="CF186" s="79">
        <v>5.8905666928475036</v>
      </c>
      <c r="CG186" s="79">
        <v>25.108787308220926</v>
      </c>
      <c r="CH186" s="79">
        <v>22.336086474932287</v>
      </c>
      <c r="CI186" s="79">
        <v>-27.27801336288497</v>
      </c>
      <c r="CJ186" s="79">
        <v>27.317076027361502</v>
      </c>
      <c r="CK186" s="79">
        <v>-5.4811449937944507</v>
      </c>
      <c r="CL186" s="79">
        <v>8.6196047185278104</v>
      </c>
      <c r="CM186" s="79">
        <v>15.752784791882169</v>
      </c>
      <c r="CN186" s="79">
        <v>-47.26195382827774</v>
      </c>
      <c r="CO186" s="79">
        <v>22.3890960426966</v>
      </c>
      <c r="CP186" s="79">
        <v>-19.218821487543707</v>
      </c>
      <c r="CQ186" s="79">
        <v>-10.97084038018852</v>
      </c>
      <c r="CR186" s="79">
        <v>13.064590146320768</v>
      </c>
      <c r="CS186" s="79">
        <v>0.76158413421127769</v>
      </c>
      <c r="CT186" s="79">
        <v>17.195658549980561</v>
      </c>
      <c r="CU186" s="79">
        <v>12.440104207008986</v>
      </c>
      <c r="CV186" s="79">
        <v>-5.6602660675904488</v>
      </c>
      <c r="CW186" s="79">
        <v>11.952994316134314</v>
      </c>
      <c r="CX186" s="79">
        <v>-17.8615716031257</v>
      </c>
      <c r="CY186" s="79">
        <v>21.621591487018179</v>
      </c>
      <c r="CZ186" s="79">
        <v>-6.193176189606036</v>
      </c>
      <c r="DA186" s="79">
        <v>14.832267406614315</v>
      </c>
      <c r="DB186" s="79">
        <v>7.5079436713777099</v>
      </c>
      <c r="DC186" s="79">
        <v>-0.68110514847619097</v>
      </c>
      <c r="DD186" s="79">
        <v>14.409499649140912</v>
      </c>
      <c r="DE186" s="79">
        <v>8.2253544199670863</v>
      </c>
      <c r="DF186" s="79">
        <v>17.728498016619639</v>
      </c>
      <c r="DG186" s="79">
        <v>23.498976512355842</v>
      </c>
      <c r="DH186" s="79">
        <v>73.602512586176147</v>
      </c>
      <c r="DI186" s="79">
        <v>7.1068465999282786</v>
      </c>
      <c r="DJ186" s="79">
        <v>16.139949560095651</v>
      </c>
      <c r="DK186" s="79">
        <v>29.423038811074882</v>
      </c>
      <c r="DL186" s="79">
        <v>43.867884419099028</v>
      </c>
      <c r="DM186" s="79">
        <v>429.07841471590177</v>
      </c>
      <c r="DN186" s="79">
        <v>1.1192152537729001</v>
      </c>
      <c r="DO186" s="79">
        <v>6.0155524507928639</v>
      </c>
      <c r="DP186" s="79">
        <v>10.458992632361854</v>
      </c>
      <c r="DQ186" s="79">
        <v>-4.3724534362566505</v>
      </c>
      <c r="DR186" s="79">
        <v>5.3117775686765993</v>
      </c>
      <c r="DS186" s="79">
        <v>45.169970308155058</v>
      </c>
      <c r="DT186" s="79">
        <v>-2.30791499987025</v>
      </c>
      <c r="DU186" s="79">
        <v>66.659810645307502</v>
      </c>
      <c r="DV186" s="79">
        <v>7.4365916342400045</v>
      </c>
      <c r="DW186" s="79">
        <v>63.705445338683347</v>
      </c>
      <c r="DX186" s="79">
        <v>-3.5485206061146903</v>
      </c>
      <c r="DY186" s="79">
        <v>11.334712036112096</v>
      </c>
      <c r="DZ186" s="79">
        <v>8.5456776964898395</v>
      </c>
    </row>
    <row r="187" spans="1:130" ht="15" customHeight="1" x14ac:dyDescent="0.25">
      <c r="A187" s="87" t="s">
        <v>405</v>
      </c>
      <c r="B187" s="127" t="s">
        <v>70</v>
      </c>
      <c r="BN187" s="79">
        <v>6.6414499999999999</v>
      </c>
      <c r="BO187" s="79">
        <v>-0.58699999999999997</v>
      </c>
      <c r="BP187" s="79">
        <v>28.2225</v>
      </c>
      <c r="BQ187" s="79">
        <v>-0.54200000000000004</v>
      </c>
      <c r="BR187" s="79">
        <v>-3.2999999999999897E-2</v>
      </c>
      <c r="BS187" s="79">
        <v>0.38700000000000001</v>
      </c>
      <c r="BT187" s="79">
        <v>-1.6999999999999901E-2</v>
      </c>
      <c r="BU187" s="79">
        <v>0.67349999999999999</v>
      </c>
      <c r="BV187" s="79">
        <v>-0.72250000000000003</v>
      </c>
      <c r="BW187" s="79">
        <v>4.9999999999994504E-4</v>
      </c>
      <c r="BX187" s="79">
        <v>0.16600000000000001</v>
      </c>
      <c r="BY187" s="79">
        <v>-0.13450000000000001</v>
      </c>
      <c r="BZ187" s="79">
        <v>-0.193</v>
      </c>
      <c r="CA187" s="79">
        <v>0.41299999999999998</v>
      </c>
      <c r="CB187" s="79">
        <v>-0.2505</v>
      </c>
      <c r="CC187" s="79">
        <v>0.24349999999999999</v>
      </c>
      <c r="CD187" s="79">
        <v>-0.22900000000000001</v>
      </c>
      <c r="CE187" s="79">
        <v>-0.19650000000000001</v>
      </c>
      <c r="CF187" s="79">
        <v>0.183</v>
      </c>
      <c r="CG187" s="79">
        <v>-0.158</v>
      </c>
      <c r="CH187" s="79">
        <v>0.45250000000000001</v>
      </c>
      <c r="CI187" s="79">
        <v>-0.26800000000000002</v>
      </c>
      <c r="CJ187" s="79">
        <v>-9.5000000000000501E-3</v>
      </c>
      <c r="CK187" s="79">
        <v>0.61299999999999999</v>
      </c>
      <c r="CL187" s="79">
        <v>0.2535</v>
      </c>
      <c r="CM187" s="79">
        <v>2.6160000000000001</v>
      </c>
      <c r="CN187" s="79">
        <v>0.58750000000000002</v>
      </c>
      <c r="CO187" s="79">
        <v>-0.24149999999999999</v>
      </c>
      <c r="CP187" s="79">
        <v>0.36400000000000099</v>
      </c>
      <c r="CQ187" s="79">
        <v>-0.56950000000000001</v>
      </c>
      <c r="CR187" s="79">
        <v>0.39300000000000002</v>
      </c>
      <c r="CS187" s="79">
        <v>-0.39749999999999902</v>
      </c>
      <c r="CT187" s="79">
        <v>1.115</v>
      </c>
      <c r="CU187" s="79">
        <v>-2.4940000000000002</v>
      </c>
      <c r="CV187" s="79">
        <v>-0.13250000000000001</v>
      </c>
      <c r="CW187" s="79">
        <v>-1.2124999999999999</v>
      </c>
      <c r="CX187" s="79">
        <v>0.34100000000000003</v>
      </c>
      <c r="CY187" s="79">
        <v>-0.25700000000000001</v>
      </c>
      <c r="CZ187" s="79">
        <v>0.64800000000000002</v>
      </c>
      <c r="DA187" s="79">
        <v>-0.32450000000000001</v>
      </c>
      <c r="DB187" s="79">
        <v>0.91100000000000003</v>
      </c>
      <c r="DC187" s="79">
        <v>-0.85750000000000004</v>
      </c>
      <c r="DD187" s="79">
        <v>-3.7500000000000103E-2</v>
      </c>
      <c r="DE187" s="79">
        <v>-0.5645</v>
      </c>
      <c r="DF187" s="79">
        <v>1.45</v>
      </c>
      <c r="DG187" s="79">
        <v>-0.23499999999999999</v>
      </c>
      <c r="DH187" s="79">
        <v>2.2440000000000002</v>
      </c>
      <c r="DI187" s="79">
        <v>0.88149999999999995</v>
      </c>
      <c r="DJ187" s="79">
        <v>-8.0000000000000002E-3</v>
      </c>
      <c r="DK187" s="79">
        <v>1.3740000000000001</v>
      </c>
      <c r="DL187" s="79">
        <v>-2.1455000000000002</v>
      </c>
      <c r="DM187" s="79">
        <v>0.71250000000000002</v>
      </c>
      <c r="DN187" s="79">
        <v>0.48399999999999999</v>
      </c>
      <c r="DO187" s="79">
        <v>-0.98350000000000004</v>
      </c>
      <c r="DP187" s="79">
        <v>0.13400000000000001</v>
      </c>
      <c r="DQ187" s="79">
        <v>0.312</v>
      </c>
      <c r="DR187" s="79">
        <v>0.94350000000000001</v>
      </c>
      <c r="DS187" s="79">
        <v>-1.4855</v>
      </c>
      <c r="DT187" s="79">
        <v>0.501</v>
      </c>
      <c r="DU187" s="79">
        <v>2.04999999999999E-2</v>
      </c>
      <c r="DV187" s="79">
        <v>-0.2205</v>
      </c>
      <c r="DW187" s="79">
        <v>0.34300000000000003</v>
      </c>
      <c r="DX187" s="79">
        <v>-2.84999999999999E-2</v>
      </c>
      <c r="DY187" s="79">
        <v>-1.0920000000000001</v>
      </c>
      <c r="DZ187" s="79">
        <v>0.14349999999999999</v>
      </c>
    </row>
    <row r="188" spans="1:130" ht="15" customHeight="1" x14ac:dyDescent="0.25">
      <c r="A188" s="87" t="s">
        <v>406</v>
      </c>
      <c r="B188" s="127" t="s">
        <v>71</v>
      </c>
      <c r="BN188" s="79">
        <v>-23.922999999999998</v>
      </c>
      <c r="BO188" s="79">
        <v>-9.6105</v>
      </c>
      <c r="BP188" s="79">
        <v>5.633</v>
      </c>
      <c r="BQ188" s="79">
        <v>-5.0750000000000002</v>
      </c>
      <c r="BR188" s="79">
        <v>-12.657</v>
      </c>
      <c r="BS188" s="79">
        <v>-2.6515</v>
      </c>
      <c r="BT188" s="79">
        <v>-7.2219999999999995</v>
      </c>
      <c r="BU188" s="79">
        <v>7.8584999999999994</v>
      </c>
      <c r="BV188" s="79">
        <v>-3.5349999999999997</v>
      </c>
      <c r="BW188" s="79">
        <v>-2.6685000000000003</v>
      </c>
      <c r="BX188" s="79">
        <v>0.74399999999999999</v>
      </c>
      <c r="BY188" s="79">
        <v>-6.2539999999999996</v>
      </c>
      <c r="BZ188" s="79">
        <v>-6.3339999999999996</v>
      </c>
      <c r="CA188" s="79">
        <v>-0.44099999999999995</v>
      </c>
      <c r="CB188" s="79">
        <v>0.44350000000000001</v>
      </c>
      <c r="CC188" s="79">
        <v>-0.5585</v>
      </c>
      <c r="CD188" s="79">
        <v>2.52</v>
      </c>
      <c r="CE188" s="79">
        <v>-2.0674999999999999</v>
      </c>
      <c r="CF188" s="79">
        <v>5.8835000000000006</v>
      </c>
      <c r="CG188" s="79">
        <v>3.7574999999999998</v>
      </c>
      <c r="CH188" s="79">
        <v>16.294999999999998</v>
      </c>
      <c r="CI188" s="79">
        <v>-7.6444999999999999</v>
      </c>
      <c r="CJ188" s="79">
        <v>-2.3370000000000002</v>
      </c>
      <c r="CK188" s="79">
        <v>-2.3965000000000001</v>
      </c>
      <c r="CL188" s="79">
        <v>-4.5354999999999999</v>
      </c>
      <c r="CM188" s="79">
        <v>2.4500000000000022E-2</v>
      </c>
      <c r="CN188" s="79">
        <v>-0.89149999999999996</v>
      </c>
      <c r="CO188" s="79">
        <v>25.670500000000001</v>
      </c>
      <c r="CP188" s="79">
        <v>-8.926499999999999</v>
      </c>
      <c r="CQ188" s="79">
        <v>-3.6949999999999998</v>
      </c>
      <c r="CR188" s="79">
        <v>2.3774999999999999</v>
      </c>
      <c r="CS188" s="79">
        <v>-0.28799999999999998</v>
      </c>
      <c r="CT188" s="79">
        <v>4.3049999999999997</v>
      </c>
      <c r="CU188" s="79">
        <v>-4.6819999999999995</v>
      </c>
      <c r="CV188" s="79">
        <v>-3.8014999999999999</v>
      </c>
      <c r="CW188" s="79">
        <v>-1.8759999999999999</v>
      </c>
      <c r="CX188" s="79">
        <v>1.177</v>
      </c>
      <c r="CY188" s="79">
        <v>3.3385000000000002</v>
      </c>
      <c r="CZ188" s="79">
        <v>-3.8329999999999997</v>
      </c>
      <c r="DA188" s="79">
        <v>0.29449999999999998</v>
      </c>
      <c r="DB188" s="79">
        <v>7.0284999999999993</v>
      </c>
      <c r="DC188" s="79">
        <v>-7.8940000000000001</v>
      </c>
      <c r="DD188" s="79">
        <v>1.3025</v>
      </c>
      <c r="DE188" s="79">
        <v>-0.309</v>
      </c>
      <c r="DF188" s="79">
        <v>5.3369999999999997</v>
      </c>
      <c r="DG188" s="79">
        <v>-2.049999999999999E-2</v>
      </c>
      <c r="DH188" s="79">
        <v>5.1914999999999996</v>
      </c>
      <c r="DI188" s="79">
        <v>-3.7229999999999999</v>
      </c>
      <c r="DJ188" s="79">
        <v>5.4340000000000002</v>
      </c>
      <c r="DK188" s="79">
        <v>8.0705000000000009</v>
      </c>
      <c r="DL188" s="79">
        <v>-0.47050000000000003</v>
      </c>
      <c r="DM188" s="79">
        <v>0.19350000000000001</v>
      </c>
      <c r="DN188" s="79">
        <v>-6.1715</v>
      </c>
      <c r="DO188" s="79">
        <v>-1.2965</v>
      </c>
      <c r="DP188" s="79">
        <v>3.1149999999999998</v>
      </c>
      <c r="DQ188" s="79">
        <v>-1.5565</v>
      </c>
      <c r="DR188" s="79">
        <v>-0.313</v>
      </c>
      <c r="DS188" s="79">
        <v>-0.35149999999999998</v>
      </c>
      <c r="DT188" s="79">
        <v>1.6775</v>
      </c>
      <c r="DU188" s="79">
        <v>70.106999999999999</v>
      </c>
      <c r="DV188" s="79">
        <v>1.8025</v>
      </c>
      <c r="DW188" s="79">
        <v>-2.1970000000000001</v>
      </c>
      <c r="DX188" s="79">
        <v>-0.83050000000000002</v>
      </c>
      <c r="DY188" s="79">
        <v>-1.4815</v>
      </c>
      <c r="DZ188" s="79">
        <v>-0.31399999999999995</v>
      </c>
    </row>
    <row r="189" spans="1:130" ht="15" customHeight="1" x14ac:dyDescent="0.25">
      <c r="A189" s="87" t="s">
        <v>407</v>
      </c>
      <c r="B189" s="127" t="s">
        <v>72</v>
      </c>
      <c r="BN189" s="79">
        <v>6.9008000000000003</v>
      </c>
      <c r="BO189" s="79">
        <v>-0.995</v>
      </c>
      <c r="BP189" s="79">
        <v>16.628</v>
      </c>
      <c r="BQ189" s="79">
        <v>2.7294999999999998</v>
      </c>
      <c r="BR189" s="79">
        <v>-4.6006499999999999</v>
      </c>
      <c r="BS189" s="79">
        <v>9.0556999999999999</v>
      </c>
      <c r="BT189" s="79">
        <v>-2.1732337400000001</v>
      </c>
      <c r="BU189" s="79">
        <v>-2.7017000000000002</v>
      </c>
      <c r="BV189" s="79">
        <v>-3.4299998299999999</v>
      </c>
      <c r="BW189" s="79">
        <v>11.085000000000001</v>
      </c>
      <c r="BX189" s="79">
        <v>-3.8565</v>
      </c>
      <c r="BY189" s="79">
        <v>-1.9499999999999899E-2</v>
      </c>
      <c r="BZ189" s="79">
        <v>-4.2969999999999997</v>
      </c>
      <c r="CA189" s="79">
        <v>6.5590000000000002</v>
      </c>
      <c r="CB189" s="79">
        <v>-2.5345</v>
      </c>
      <c r="CC189" s="79">
        <v>-0.60250000000000004</v>
      </c>
      <c r="CD189" s="79">
        <v>17.478999999999999</v>
      </c>
      <c r="CE189" s="79">
        <v>19.454999999999998</v>
      </c>
      <c r="CF189" s="79">
        <v>24.1175</v>
      </c>
      <c r="CG189" s="79">
        <v>23.491499999999998</v>
      </c>
      <c r="CH189" s="79">
        <v>9.2490000000000006</v>
      </c>
      <c r="CI189" s="79">
        <v>-3.9980000000000002</v>
      </c>
      <c r="CJ189" s="79">
        <v>38.453800000000001</v>
      </c>
      <c r="CK189" s="79">
        <v>1.2336499999999999</v>
      </c>
      <c r="CL189" s="79">
        <v>12.728199999999999</v>
      </c>
      <c r="CM189" s="79">
        <v>22.2075</v>
      </c>
      <c r="CN189" s="79">
        <v>-38.069000000000003</v>
      </c>
      <c r="CO189" s="79">
        <v>2.1865000000000001</v>
      </c>
      <c r="CP189" s="79">
        <v>-2.8035000000000001</v>
      </c>
      <c r="CQ189" s="79">
        <v>-0.76449999999999996</v>
      </c>
      <c r="CR189" s="79">
        <v>18.295999999999999</v>
      </c>
      <c r="CS189" s="79">
        <v>6.4764999999999997</v>
      </c>
      <c r="CT189" s="79">
        <v>12.766500000000001</v>
      </c>
      <c r="CU189" s="79">
        <v>21.109000000000002</v>
      </c>
      <c r="CV189" s="79">
        <v>-1.7949999999999999</v>
      </c>
      <c r="CW189" s="79">
        <v>17.763999999999999</v>
      </c>
      <c r="CX189" s="79">
        <v>-1.5339131100000001</v>
      </c>
      <c r="CY189" s="79">
        <v>11.791</v>
      </c>
      <c r="CZ189" s="79">
        <v>4.6144999999999996</v>
      </c>
      <c r="DA189" s="79">
        <v>13.1785</v>
      </c>
      <c r="DB189" s="79">
        <v>-0.85299999999999998</v>
      </c>
      <c r="DC189" s="79">
        <v>1.2775000000000001</v>
      </c>
      <c r="DD189" s="79">
        <v>12.378500000000001</v>
      </c>
      <c r="DE189" s="79">
        <v>13.1065</v>
      </c>
      <c r="DF189" s="79">
        <v>14.669</v>
      </c>
      <c r="DG189" s="79">
        <v>29.021000000000001</v>
      </c>
      <c r="DH189" s="79">
        <v>61.997</v>
      </c>
      <c r="DI189" s="79">
        <v>12.4</v>
      </c>
      <c r="DJ189" s="79">
        <v>11.236000000000001</v>
      </c>
      <c r="DK189" s="79">
        <v>15.0105</v>
      </c>
      <c r="DL189" s="79">
        <v>25.710999999999999</v>
      </c>
      <c r="DM189" s="79">
        <v>395.23450000000003</v>
      </c>
      <c r="DN189" s="79">
        <v>2.37727778</v>
      </c>
      <c r="DO189" s="79">
        <v>10.121499999999999</v>
      </c>
      <c r="DP189" s="79">
        <v>13.84169481</v>
      </c>
      <c r="DQ189" s="79">
        <v>1.7330000000000001</v>
      </c>
      <c r="DR189" s="79">
        <v>7.0702777799999996</v>
      </c>
      <c r="DS189" s="79">
        <v>49.372500000000002</v>
      </c>
      <c r="DT189" s="79">
        <v>3.3237777799999999</v>
      </c>
      <c r="DU189" s="79">
        <v>6.2805</v>
      </c>
      <c r="DV189" s="79">
        <v>6.2717777799999999</v>
      </c>
      <c r="DW189" s="79">
        <v>27.470500000000001</v>
      </c>
      <c r="DX189" s="79">
        <v>2.17777778</v>
      </c>
      <c r="DY189" s="79">
        <v>17.4285</v>
      </c>
      <c r="DZ189" s="79">
        <v>11.698</v>
      </c>
    </row>
    <row r="190" spans="1:130" ht="15" customHeight="1" x14ac:dyDescent="0.25">
      <c r="A190" s="87" t="s">
        <v>408</v>
      </c>
      <c r="B190" s="127" t="s">
        <v>20</v>
      </c>
      <c r="BN190" s="79">
        <v>-12.12735611738133</v>
      </c>
      <c r="BO190" s="79">
        <v>-2.2715577823697299</v>
      </c>
      <c r="BP190" s="79">
        <v>-15.073295441521479</v>
      </c>
      <c r="BQ190" s="79">
        <v>8.2674185002132301</v>
      </c>
      <c r="BR190" s="79">
        <v>-6.3025950570103202</v>
      </c>
      <c r="BS190" s="79">
        <v>-6.5289881641117198</v>
      </c>
      <c r="BT190" s="79">
        <v>-9.6591249134516985</v>
      </c>
      <c r="BU190" s="79">
        <v>-10.817852911015228</v>
      </c>
      <c r="BV190" s="79">
        <v>-7.8041102166451601</v>
      </c>
      <c r="BW190" s="79">
        <v>-8.8032009376620906</v>
      </c>
      <c r="BX190" s="79">
        <v>-13.882585667817249</v>
      </c>
      <c r="BY190" s="79">
        <v>6.0898823841010058E-2</v>
      </c>
      <c r="BZ190" s="79">
        <v>-9.35366508888659</v>
      </c>
      <c r="CA190" s="79">
        <v>-10.12136912914508</v>
      </c>
      <c r="CB190" s="79">
        <v>-50.24946966375682</v>
      </c>
      <c r="CC190" s="79">
        <v>-2.0715014315825702</v>
      </c>
      <c r="CD190" s="79">
        <v>-30.287491601444959</v>
      </c>
      <c r="CE190" s="79">
        <v>0.27317207174979963</v>
      </c>
      <c r="CF190" s="79">
        <v>-24.293433307152497</v>
      </c>
      <c r="CG190" s="79">
        <v>-1.9822126917790701</v>
      </c>
      <c r="CH190" s="79">
        <v>-3.6604135250677103</v>
      </c>
      <c r="CI190" s="79">
        <v>-15.367513362884971</v>
      </c>
      <c r="CJ190" s="79">
        <v>-8.7902239726385005</v>
      </c>
      <c r="CK190" s="79">
        <v>-4.9312949937944506</v>
      </c>
      <c r="CL190" s="79">
        <v>0.1734047185278112</v>
      </c>
      <c r="CM190" s="79">
        <v>-9.0952152081178301</v>
      </c>
      <c r="CN190" s="79">
        <v>-8.8889538282777387</v>
      </c>
      <c r="CO190" s="79">
        <v>-5.2264039573033996</v>
      </c>
      <c r="CP190" s="79">
        <v>-7.8528214875437108</v>
      </c>
      <c r="CQ190" s="79">
        <v>-5.9418403801885198</v>
      </c>
      <c r="CR190" s="79">
        <v>-8.0019098536792299</v>
      </c>
      <c r="CS190" s="79">
        <v>-5.0294158657887227</v>
      </c>
      <c r="CT190" s="79">
        <v>-0.99084145001944179</v>
      </c>
      <c r="CU190" s="79">
        <v>-1.4928957929910152</v>
      </c>
      <c r="CV190" s="79">
        <v>6.8733932409549947E-2</v>
      </c>
      <c r="CW190" s="79">
        <v>-2.7225056838656854</v>
      </c>
      <c r="CX190" s="79">
        <v>-17.845658493125701</v>
      </c>
      <c r="CY190" s="79">
        <v>6.7490914870181804</v>
      </c>
      <c r="CZ190" s="79">
        <v>-7.622676189606036</v>
      </c>
      <c r="DA190" s="79">
        <v>1.6837674066143149</v>
      </c>
      <c r="DB190" s="79">
        <v>0.42144367137771094</v>
      </c>
      <c r="DC190" s="79">
        <v>6.7928948515238092</v>
      </c>
      <c r="DD190" s="79">
        <v>0.76599964914091012</v>
      </c>
      <c r="DE190" s="79">
        <v>-4.0076455800329152</v>
      </c>
      <c r="DF190" s="79">
        <v>-3.7275019833803613</v>
      </c>
      <c r="DG190" s="79">
        <v>-5.2665234876441565</v>
      </c>
      <c r="DH190" s="79">
        <v>4.170012586176135</v>
      </c>
      <c r="DI190" s="79">
        <v>-2.4516534000717223</v>
      </c>
      <c r="DJ190" s="79">
        <v>-0.52205043990434907</v>
      </c>
      <c r="DK190" s="79">
        <v>4.968038811074881</v>
      </c>
      <c r="DL190" s="79">
        <v>20.772884419099029</v>
      </c>
      <c r="DM190" s="79">
        <v>32.937914715901769</v>
      </c>
      <c r="DN190" s="79">
        <v>4.4294374737729001</v>
      </c>
      <c r="DO190" s="79">
        <v>-1.8259475492071349</v>
      </c>
      <c r="DP190" s="79">
        <v>-6.6317021776381448</v>
      </c>
      <c r="DQ190" s="79">
        <v>-4.8609534362566507</v>
      </c>
      <c r="DR190" s="79">
        <v>-2.3890002113233999</v>
      </c>
      <c r="DS190" s="79">
        <v>-2.36552969184494</v>
      </c>
      <c r="DT190" s="79">
        <v>-7.81019277987025</v>
      </c>
      <c r="DU190" s="79">
        <v>-9.7481893546924994</v>
      </c>
      <c r="DV190" s="79">
        <v>-0.4171861457599948</v>
      </c>
      <c r="DW190" s="79">
        <v>38.088945338683345</v>
      </c>
      <c r="DX190" s="79">
        <v>-4.8672983861146903</v>
      </c>
      <c r="DY190" s="79">
        <v>-3.5202879638879048</v>
      </c>
      <c r="DZ190" s="79">
        <v>-2.9818223035101599</v>
      </c>
    </row>
    <row r="191" spans="1:130" ht="15" customHeight="1" x14ac:dyDescent="0.25">
      <c r="A191" s="87" t="s">
        <v>409</v>
      </c>
      <c r="B191" s="128" t="s">
        <v>193</v>
      </c>
      <c r="BN191" s="79">
        <v>0</v>
      </c>
      <c r="BO191" s="79">
        <v>0</v>
      </c>
      <c r="BP191" s="79">
        <v>0</v>
      </c>
      <c r="BQ191" s="79">
        <v>0</v>
      </c>
      <c r="BR191" s="79">
        <v>0</v>
      </c>
      <c r="BS191" s="79">
        <v>0</v>
      </c>
      <c r="BT191" s="79">
        <v>0</v>
      </c>
      <c r="BU191" s="79">
        <v>0</v>
      </c>
      <c r="BV191" s="79">
        <v>0</v>
      </c>
      <c r="BW191" s="79">
        <v>0</v>
      </c>
      <c r="BX191" s="79">
        <v>0</v>
      </c>
      <c r="BY191" s="79">
        <v>0</v>
      </c>
      <c r="BZ191" s="79">
        <v>0</v>
      </c>
      <c r="CA191" s="79">
        <v>0</v>
      </c>
      <c r="CB191" s="79">
        <v>0</v>
      </c>
      <c r="CC191" s="79">
        <v>0</v>
      </c>
      <c r="CD191" s="79">
        <v>0</v>
      </c>
      <c r="CE191" s="79">
        <v>0</v>
      </c>
      <c r="CF191" s="79">
        <v>0</v>
      </c>
      <c r="CG191" s="79">
        <v>0</v>
      </c>
      <c r="CH191" s="79">
        <v>0</v>
      </c>
      <c r="CI191" s="79">
        <v>0</v>
      </c>
      <c r="CJ191" s="79">
        <v>0</v>
      </c>
      <c r="CK191" s="79">
        <v>0</v>
      </c>
      <c r="CL191" s="79">
        <v>0</v>
      </c>
      <c r="CM191" s="79">
        <v>0</v>
      </c>
      <c r="CN191" s="79">
        <v>0</v>
      </c>
      <c r="CO191" s="79">
        <v>0</v>
      </c>
      <c r="CP191" s="79">
        <v>0</v>
      </c>
      <c r="CQ191" s="79">
        <v>0</v>
      </c>
      <c r="CR191" s="79">
        <v>0</v>
      </c>
      <c r="CS191" s="79">
        <v>0</v>
      </c>
      <c r="CT191" s="79">
        <v>0</v>
      </c>
      <c r="CU191" s="79">
        <v>0</v>
      </c>
      <c r="CV191" s="79">
        <v>0</v>
      </c>
      <c r="CW191" s="79">
        <v>0</v>
      </c>
      <c r="CX191" s="79">
        <v>0</v>
      </c>
      <c r="CY191" s="79">
        <v>0</v>
      </c>
      <c r="CZ191" s="79">
        <v>0</v>
      </c>
      <c r="DA191" s="79">
        <v>0</v>
      </c>
      <c r="DB191" s="79">
        <v>0</v>
      </c>
      <c r="DC191" s="79">
        <v>0</v>
      </c>
      <c r="DD191" s="79">
        <v>0</v>
      </c>
      <c r="DE191" s="79">
        <v>0</v>
      </c>
      <c r="DF191" s="79">
        <v>-1.43330820802102</v>
      </c>
      <c r="DG191" s="79">
        <v>-0.289535994240471</v>
      </c>
      <c r="DH191" s="79">
        <v>-0.17000876772461501</v>
      </c>
      <c r="DI191" s="79">
        <v>-0.204294527059667</v>
      </c>
      <c r="DJ191" s="79">
        <v>0</v>
      </c>
      <c r="DK191" s="79">
        <v>0</v>
      </c>
      <c r="DL191" s="79">
        <v>0</v>
      </c>
      <c r="DM191" s="79">
        <v>0</v>
      </c>
      <c r="DN191" s="79">
        <v>0</v>
      </c>
      <c r="DO191" s="79">
        <v>0</v>
      </c>
      <c r="DP191" s="79">
        <v>0</v>
      </c>
      <c r="DQ191" s="79">
        <v>0</v>
      </c>
      <c r="DR191" s="79">
        <v>0</v>
      </c>
      <c r="DS191" s="79">
        <v>0</v>
      </c>
      <c r="DT191" s="79">
        <v>0</v>
      </c>
      <c r="DU191" s="79">
        <v>0</v>
      </c>
      <c r="DV191" s="79">
        <v>0</v>
      </c>
      <c r="DW191" s="79">
        <v>0</v>
      </c>
      <c r="DX191" s="79">
        <v>0</v>
      </c>
      <c r="DY191" s="79">
        <v>0</v>
      </c>
      <c r="DZ191" s="79">
        <v>0</v>
      </c>
    </row>
    <row r="192" spans="1:130" x14ac:dyDescent="0.25">
      <c r="A192" s="81" t="s">
        <v>410</v>
      </c>
      <c r="B192" s="122" t="s">
        <v>81</v>
      </c>
      <c r="BN192" s="79">
        <v>1.5451547399999901</v>
      </c>
      <c r="BO192" s="79">
        <v>9.0005808050000002</v>
      </c>
      <c r="BP192" s="79">
        <v>35.263941520000046</v>
      </c>
      <c r="BQ192" s="79">
        <v>1.4438131649999915</v>
      </c>
      <c r="BR192" s="79">
        <v>-6.7975714800000002</v>
      </c>
      <c r="BS192" s="79">
        <v>15.574583779999992</v>
      </c>
      <c r="BT192" s="79">
        <v>-5.5772606500000004</v>
      </c>
      <c r="BU192" s="79">
        <v>1.1242066499999515</v>
      </c>
      <c r="BV192" s="79">
        <v>-11.770647855</v>
      </c>
      <c r="BW192" s="79">
        <v>11.927889204999998</v>
      </c>
      <c r="BX192" s="79">
        <v>11.47190537</v>
      </c>
      <c r="BY192" s="79">
        <v>6.4581085849999944</v>
      </c>
      <c r="BZ192" s="79">
        <v>6.4798137400000053</v>
      </c>
      <c r="CA192" s="79">
        <v>19.368264494999998</v>
      </c>
      <c r="CB192" s="79">
        <v>9.7611313900000525</v>
      </c>
      <c r="CC192" s="79">
        <v>17.194287680000002</v>
      </c>
      <c r="CD192" s="79">
        <v>23.065737129999999</v>
      </c>
      <c r="CE192" s="79">
        <v>38.106906194999993</v>
      </c>
      <c r="CF192" s="79">
        <v>21.321907305</v>
      </c>
      <c r="CG192" s="79">
        <v>31.3350766000001</v>
      </c>
      <c r="CH192" s="79">
        <v>21.084635515000002</v>
      </c>
      <c r="CI192" s="79">
        <v>15.120523405</v>
      </c>
      <c r="CJ192" s="79">
        <v>36.834054989999899</v>
      </c>
      <c r="CK192" s="79">
        <v>8.7170006049999955</v>
      </c>
      <c r="CL192" s="79">
        <v>2.3943513299999997</v>
      </c>
      <c r="CM192" s="79">
        <v>44.599945749999897</v>
      </c>
      <c r="CN192" s="79">
        <v>-155.55025044999999</v>
      </c>
      <c r="CO192" s="79">
        <v>3.3547134400000522</v>
      </c>
      <c r="CP192" s="79">
        <v>5.2122268450001279</v>
      </c>
      <c r="CQ192" s="79">
        <v>2.6597940399999418</v>
      </c>
      <c r="CR192" s="79">
        <v>-8.8240039550000997</v>
      </c>
      <c r="CS192" s="79">
        <v>-59.378967405000004</v>
      </c>
      <c r="CT192" s="79">
        <v>-1.4675842750000321</v>
      </c>
      <c r="CU192" s="79">
        <v>27.382854629999997</v>
      </c>
      <c r="CV192" s="79">
        <v>-27.354093719999998</v>
      </c>
      <c r="CW192" s="79">
        <v>-63.137122769999998</v>
      </c>
      <c r="CX192" s="79">
        <v>-11.311935459999903</v>
      </c>
      <c r="CY192" s="79">
        <v>7.2127860399999495</v>
      </c>
      <c r="CZ192" s="79">
        <v>-11.903195035000099</v>
      </c>
      <c r="DA192" s="79">
        <v>-1.7751863650000022</v>
      </c>
      <c r="DB192" s="79">
        <v>-19.669299009999904</v>
      </c>
      <c r="DC192" s="79">
        <v>1.4346294350000397</v>
      </c>
      <c r="DD192" s="79">
        <v>-6.4667666500000456</v>
      </c>
      <c r="DE192" s="79">
        <v>6.9474039799999465</v>
      </c>
      <c r="DF192" s="79">
        <v>-17.3850042699999</v>
      </c>
      <c r="DG192" s="79">
        <v>31.668628285000008</v>
      </c>
      <c r="DH192" s="79">
        <v>42.3061218799999</v>
      </c>
      <c r="DI192" s="79">
        <v>13.613250595000007</v>
      </c>
      <c r="DJ192" s="79">
        <v>3.5206340150000086</v>
      </c>
      <c r="DK192" s="79">
        <v>3.0852425700000166</v>
      </c>
      <c r="DL192" s="79">
        <v>56.176750699999999</v>
      </c>
      <c r="DM192" s="79">
        <v>12.326864715000008</v>
      </c>
      <c r="DN192" s="79">
        <v>9.6544288749999954</v>
      </c>
      <c r="DO192" s="79">
        <v>22.709951110000002</v>
      </c>
      <c r="DP192" s="79">
        <v>20.537264345000001</v>
      </c>
      <c r="DQ192" s="79">
        <v>5.525810090000018</v>
      </c>
      <c r="DR192" s="79">
        <v>13.607681150000001</v>
      </c>
      <c r="DS192" s="79">
        <v>26.780690610000004</v>
      </c>
      <c r="DT192" s="79">
        <v>1.183256844999995</v>
      </c>
      <c r="DU192" s="79">
        <v>-50.76706248</v>
      </c>
      <c r="DV192" s="79">
        <v>1.4422946750000087</v>
      </c>
      <c r="DW192" s="79">
        <v>40.703209910000005</v>
      </c>
      <c r="DX192" s="79">
        <v>-23.600744034999991</v>
      </c>
      <c r="DY192" s="79">
        <v>-9.7068809350000009</v>
      </c>
      <c r="DZ192" s="79">
        <v>43.488109035000001</v>
      </c>
    </row>
    <row r="193" spans="1:130" x14ac:dyDescent="0.25">
      <c r="A193" s="84" t="s">
        <v>411</v>
      </c>
      <c r="B193" s="123" t="s">
        <v>82</v>
      </c>
      <c r="BN193" s="79">
        <v>0</v>
      </c>
      <c r="BO193" s="79">
        <v>0</v>
      </c>
      <c r="BP193" s="79">
        <v>0</v>
      </c>
      <c r="BQ193" s="79">
        <v>0</v>
      </c>
      <c r="BR193" s="79">
        <v>0</v>
      </c>
      <c r="BS193" s="79">
        <v>0</v>
      </c>
      <c r="BT193" s="79">
        <v>0</v>
      </c>
      <c r="BU193" s="79">
        <v>0</v>
      </c>
      <c r="BV193" s="79">
        <v>0</v>
      </c>
      <c r="BW193" s="79">
        <v>0</v>
      </c>
      <c r="BX193" s="79">
        <v>0</v>
      </c>
      <c r="BY193" s="79">
        <v>0</v>
      </c>
      <c r="BZ193" s="79">
        <v>0</v>
      </c>
      <c r="CA193" s="79">
        <v>0</v>
      </c>
      <c r="CB193" s="79">
        <v>0</v>
      </c>
      <c r="CC193" s="79">
        <v>0</v>
      </c>
      <c r="CD193" s="79">
        <v>0</v>
      </c>
      <c r="CE193" s="79">
        <v>0</v>
      </c>
      <c r="CF193" s="79">
        <v>0</v>
      </c>
      <c r="CG193" s="79">
        <v>0</v>
      </c>
      <c r="CH193" s="79">
        <v>0</v>
      </c>
      <c r="CI193" s="79">
        <v>0</v>
      </c>
      <c r="CJ193" s="79">
        <v>0</v>
      </c>
      <c r="CK193" s="79">
        <v>0</v>
      </c>
      <c r="CL193" s="79">
        <v>0</v>
      </c>
      <c r="CM193" s="79">
        <v>0</v>
      </c>
      <c r="CN193" s="79">
        <v>0</v>
      </c>
      <c r="CO193" s="79">
        <v>0</v>
      </c>
      <c r="CP193" s="79">
        <v>0</v>
      </c>
      <c r="CQ193" s="79">
        <v>0</v>
      </c>
      <c r="CR193" s="79">
        <v>0</v>
      </c>
      <c r="CS193" s="79">
        <v>0</v>
      </c>
      <c r="CT193" s="79">
        <v>0</v>
      </c>
      <c r="CU193" s="79">
        <v>0</v>
      </c>
      <c r="CV193" s="79">
        <v>0</v>
      </c>
      <c r="CW193" s="79">
        <v>0</v>
      </c>
      <c r="CX193" s="79">
        <v>0</v>
      </c>
      <c r="CY193" s="79">
        <v>0</v>
      </c>
      <c r="CZ193" s="79">
        <v>0</v>
      </c>
      <c r="DA193" s="79">
        <v>0</v>
      </c>
      <c r="DB193" s="79">
        <v>0</v>
      </c>
      <c r="DC193" s="79">
        <v>0</v>
      </c>
      <c r="DD193" s="79">
        <v>0</v>
      </c>
      <c r="DE193" s="79">
        <v>0</v>
      </c>
      <c r="DF193" s="79">
        <v>0</v>
      </c>
      <c r="DG193" s="79">
        <v>0</v>
      </c>
      <c r="DH193" s="79">
        <v>0</v>
      </c>
      <c r="DI193" s="79">
        <v>0</v>
      </c>
      <c r="DJ193" s="79">
        <v>0</v>
      </c>
      <c r="DK193" s="79">
        <v>0</v>
      </c>
      <c r="DL193" s="79">
        <v>0</v>
      </c>
      <c r="DM193" s="79">
        <v>0</v>
      </c>
      <c r="DN193" s="79">
        <v>0</v>
      </c>
      <c r="DO193" s="79">
        <v>0</v>
      </c>
      <c r="DP193" s="79">
        <v>0</v>
      </c>
      <c r="DQ193" s="79">
        <v>0</v>
      </c>
      <c r="DR193" s="79">
        <v>0</v>
      </c>
      <c r="DS193" s="79">
        <v>0</v>
      </c>
      <c r="DT193" s="79">
        <v>0</v>
      </c>
      <c r="DU193" s="79">
        <v>0</v>
      </c>
      <c r="DV193" s="79">
        <v>0</v>
      </c>
      <c r="DW193" s="79">
        <v>0</v>
      </c>
      <c r="DX193" s="79">
        <v>0</v>
      </c>
      <c r="DY193" s="79">
        <v>0</v>
      </c>
      <c r="DZ193" s="79">
        <v>0</v>
      </c>
    </row>
    <row r="194" spans="1:130" x14ac:dyDescent="0.25">
      <c r="A194" s="81" t="s">
        <v>412</v>
      </c>
      <c r="B194" s="123" t="s">
        <v>83</v>
      </c>
      <c r="C194" s="132"/>
      <c r="D194" s="132"/>
      <c r="E194" s="132"/>
      <c r="F194" s="132"/>
      <c r="G194" s="132"/>
      <c r="H194" s="132"/>
      <c r="I194" s="132"/>
      <c r="J194" s="132"/>
      <c r="K194" s="132"/>
      <c r="L194" s="132"/>
      <c r="M194" s="132"/>
      <c r="N194" s="132"/>
      <c r="O194" s="132"/>
      <c r="P194" s="132"/>
      <c r="Q194" s="132"/>
      <c r="R194" s="132"/>
      <c r="S194" s="132"/>
      <c r="T194" s="132"/>
      <c r="U194" s="132"/>
      <c r="V194" s="132"/>
      <c r="W194" s="132"/>
      <c r="X194" s="132"/>
      <c r="Y194" s="132"/>
      <c r="Z194" s="132"/>
      <c r="AA194" s="132"/>
      <c r="AB194" s="132"/>
      <c r="AC194" s="132"/>
      <c r="AD194" s="132"/>
      <c r="AE194" s="132"/>
      <c r="AF194" s="132"/>
      <c r="AG194" s="132"/>
      <c r="AH194" s="132"/>
      <c r="AI194" s="132"/>
      <c r="AJ194" s="132"/>
      <c r="AK194" s="132"/>
      <c r="AL194" s="132"/>
      <c r="AM194" s="132"/>
      <c r="AN194" s="132"/>
      <c r="AO194" s="132"/>
      <c r="AP194" s="132"/>
      <c r="AQ194" s="132"/>
      <c r="AR194" s="132"/>
      <c r="AS194" s="132"/>
      <c r="AT194" s="132"/>
      <c r="AU194" s="132"/>
      <c r="AV194" s="132"/>
      <c r="AW194" s="132"/>
      <c r="AX194" s="132"/>
      <c r="AY194" s="132"/>
      <c r="AZ194" s="132"/>
      <c r="BA194" s="132"/>
      <c r="BB194" s="132"/>
      <c r="BC194" s="132"/>
      <c r="BD194" s="132"/>
      <c r="BE194" s="132"/>
      <c r="BF194" s="132"/>
      <c r="BG194" s="132"/>
      <c r="BH194" s="132"/>
      <c r="BI194" s="132"/>
      <c r="BJ194" s="132"/>
      <c r="BK194" s="132"/>
      <c r="BL194" s="132"/>
      <c r="BM194" s="132"/>
      <c r="BN194" s="132">
        <v>-0.118401205</v>
      </c>
      <c r="BO194" s="132">
        <v>0.12179408</v>
      </c>
      <c r="BP194" s="132">
        <v>28.407227679999998</v>
      </c>
      <c r="BQ194" s="132">
        <v>-0.35445965499999899</v>
      </c>
      <c r="BR194" s="132">
        <v>-1.014772295</v>
      </c>
      <c r="BS194" s="132">
        <v>-0.80931651500000501</v>
      </c>
      <c r="BT194" s="132">
        <v>1.539561145</v>
      </c>
      <c r="BU194" s="132">
        <v>-0.342730854999999</v>
      </c>
      <c r="BV194" s="132">
        <v>0.89752884499999996</v>
      </c>
      <c r="BW194" s="132">
        <v>0.283539454999999</v>
      </c>
      <c r="BX194" s="132">
        <v>-0.79745856500000001</v>
      </c>
      <c r="BY194" s="132">
        <v>-0.54639999000000505</v>
      </c>
      <c r="BZ194" s="132">
        <v>0.25968642000000502</v>
      </c>
      <c r="CA194" s="132">
        <v>-0.65063028499999997</v>
      </c>
      <c r="CB194" s="132">
        <v>0.47842147000000101</v>
      </c>
      <c r="CC194" s="132">
        <v>-0.11915617000000001</v>
      </c>
      <c r="CD194" s="132">
        <v>-0.79062602000000004</v>
      </c>
      <c r="CE194" s="132">
        <v>0.11070501499999701</v>
      </c>
      <c r="CF194" s="132">
        <v>0.59682714000000003</v>
      </c>
      <c r="CG194" s="132">
        <v>0.114704580000001</v>
      </c>
      <c r="CH194" s="132">
        <v>0.11185993000000199</v>
      </c>
      <c r="CI194" s="132">
        <v>7.0596499999986502E-3</v>
      </c>
      <c r="CJ194" s="132">
        <v>-1.2655296899999999</v>
      </c>
      <c r="CK194" s="132">
        <v>-0.67507990500000503</v>
      </c>
      <c r="CL194" s="132">
        <v>-1.38693621</v>
      </c>
      <c r="CM194" s="132">
        <v>0.53902075000000005</v>
      </c>
      <c r="CN194" s="132">
        <v>-5.2173254999999502E-2</v>
      </c>
      <c r="CO194" s="132">
        <v>-0.35972573499999799</v>
      </c>
      <c r="CP194" s="132">
        <v>0.46321589999999802</v>
      </c>
      <c r="CQ194" s="132">
        <v>-0.19928309999999899</v>
      </c>
      <c r="CR194" s="132">
        <v>-5.9554670000000497E-2</v>
      </c>
      <c r="CS194" s="132">
        <v>-1.0291767949999999</v>
      </c>
      <c r="CT194" s="132">
        <v>0.256918279999997</v>
      </c>
      <c r="CU194" s="132">
        <v>0.70061351500000002</v>
      </c>
      <c r="CV194" s="132">
        <v>0.454171675000001</v>
      </c>
      <c r="CW194" s="132">
        <v>0.232421715000001</v>
      </c>
      <c r="CX194" s="132">
        <v>0.61259729999999502</v>
      </c>
      <c r="CY194" s="132">
        <v>-0.92431068999999999</v>
      </c>
      <c r="CZ194" s="132">
        <v>-0.20250772</v>
      </c>
      <c r="DA194" s="132">
        <v>-6.3877014999998996E-2</v>
      </c>
      <c r="DB194" s="132">
        <v>-2.2352100000002699E-2</v>
      </c>
      <c r="DC194" s="132">
        <v>6.8277949999999005E-2</v>
      </c>
      <c r="DD194" s="132">
        <v>-0.51470556999999495</v>
      </c>
      <c r="DE194" s="132">
        <v>0.41759094499999699</v>
      </c>
      <c r="DF194" s="132">
        <v>-0.34410998999999998</v>
      </c>
      <c r="DG194" s="132">
        <v>0.22858165500000299</v>
      </c>
      <c r="DH194" s="132">
        <v>0.64661024</v>
      </c>
      <c r="DI194" s="132">
        <v>0.66359876000000495</v>
      </c>
      <c r="DJ194" s="132">
        <v>-0.46394273499999999</v>
      </c>
      <c r="DK194" s="132">
        <v>0.18757510499999699</v>
      </c>
      <c r="DL194" s="132">
        <v>35.882663274999999</v>
      </c>
      <c r="DM194" s="132">
        <v>-0.42492571999999001</v>
      </c>
      <c r="DN194" s="132">
        <v>-0.78828997500000497</v>
      </c>
      <c r="DO194" s="132">
        <v>-13.922695935</v>
      </c>
      <c r="DP194" s="132">
        <v>-1.7885751249999999</v>
      </c>
      <c r="DQ194" s="132">
        <v>1.899008885</v>
      </c>
      <c r="DR194" s="132">
        <v>0.52971520000000005</v>
      </c>
      <c r="DS194" s="132">
        <v>-0.57576189999999505</v>
      </c>
      <c r="DT194" s="132">
        <v>-0.57407594500000503</v>
      </c>
      <c r="DU194" s="132">
        <v>0.98530685499999504</v>
      </c>
      <c r="DV194" s="132">
        <v>-0.69207275000000001</v>
      </c>
      <c r="DW194" s="132">
        <v>-0.31307897000000001</v>
      </c>
      <c r="DX194" s="132">
        <v>1.5191167050000101</v>
      </c>
      <c r="DY194" s="132">
        <v>-1.958581935</v>
      </c>
      <c r="DZ194" s="132">
        <v>0.90653755499999999</v>
      </c>
    </row>
    <row r="195" spans="1:130" x14ac:dyDescent="0.25">
      <c r="A195" s="81" t="s">
        <v>413</v>
      </c>
      <c r="B195" s="123" t="s">
        <v>84</v>
      </c>
      <c r="C195" s="132"/>
      <c r="D195" s="132"/>
      <c r="E195" s="132"/>
      <c r="F195" s="132"/>
      <c r="G195" s="132"/>
      <c r="H195" s="132"/>
      <c r="I195" s="132"/>
      <c r="J195" s="132"/>
      <c r="K195" s="132"/>
      <c r="L195" s="132"/>
      <c r="M195" s="132"/>
      <c r="N195" s="132"/>
      <c r="O195" s="132"/>
      <c r="P195" s="132"/>
      <c r="Q195" s="132"/>
      <c r="R195" s="132"/>
      <c r="S195" s="132"/>
      <c r="T195" s="132"/>
      <c r="U195" s="132"/>
      <c r="V195" s="132"/>
      <c r="W195" s="132"/>
      <c r="X195" s="132"/>
      <c r="Y195" s="132"/>
      <c r="Z195" s="132"/>
      <c r="AA195" s="132"/>
      <c r="AB195" s="132"/>
      <c r="AC195" s="132"/>
      <c r="AD195" s="132"/>
      <c r="AE195" s="132"/>
      <c r="AF195" s="132"/>
      <c r="AG195" s="132"/>
      <c r="AH195" s="132"/>
      <c r="AI195" s="132"/>
      <c r="AJ195" s="132"/>
      <c r="AK195" s="132"/>
      <c r="AL195" s="132"/>
      <c r="AM195" s="132"/>
      <c r="AN195" s="132"/>
      <c r="AO195" s="132"/>
      <c r="AP195" s="132"/>
      <c r="AQ195" s="132"/>
      <c r="AR195" s="132"/>
      <c r="AS195" s="132"/>
      <c r="AT195" s="132"/>
      <c r="AU195" s="132"/>
      <c r="AV195" s="132"/>
      <c r="AW195" s="132"/>
      <c r="AX195" s="132"/>
      <c r="AY195" s="132"/>
      <c r="AZ195" s="132"/>
      <c r="BA195" s="132"/>
      <c r="BB195" s="132"/>
      <c r="BC195" s="132"/>
      <c r="BD195" s="132"/>
      <c r="BE195" s="132"/>
      <c r="BF195" s="132"/>
      <c r="BG195" s="132"/>
      <c r="BH195" s="132"/>
      <c r="BI195" s="132"/>
      <c r="BJ195" s="132"/>
      <c r="BK195" s="132"/>
      <c r="BL195" s="132"/>
      <c r="BM195" s="132"/>
      <c r="BN195" s="132">
        <v>-0.20670620000000001</v>
      </c>
      <c r="BO195" s="132">
        <v>0.24448215500000001</v>
      </c>
      <c r="BP195" s="132">
        <v>0.13502201999999999</v>
      </c>
      <c r="BQ195" s="132">
        <v>-5.8319764999999503E-2</v>
      </c>
      <c r="BR195" s="132">
        <v>-0.22348159500000001</v>
      </c>
      <c r="BS195" s="132">
        <v>-0.158364685000001</v>
      </c>
      <c r="BT195" s="132">
        <v>0.32801529499999998</v>
      </c>
      <c r="BU195" s="132">
        <v>-5.5775954999999502E-2</v>
      </c>
      <c r="BV195" s="132">
        <v>0.196681684999999</v>
      </c>
      <c r="BW195" s="132">
        <v>6.9926045000000006E-2</v>
      </c>
      <c r="BX195" s="132">
        <v>-0.17423134000000001</v>
      </c>
      <c r="BY195" s="132">
        <v>-0.12344814</v>
      </c>
      <c r="BZ195" s="132">
        <v>5.6071710000000503E-2</v>
      </c>
      <c r="CA195" s="132">
        <v>-0.134119615000001</v>
      </c>
      <c r="CB195" s="132">
        <v>0.100930900000001</v>
      </c>
      <c r="CC195" s="132">
        <v>-2.28113899999993E-2</v>
      </c>
      <c r="CD195" s="132">
        <v>-0.16307010499999999</v>
      </c>
      <c r="CE195" s="132">
        <v>2.3813889999999501E-2</v>
      </c>
      <c r="CF195" s="132">
        <v>0.1273842</v>
      </c>
      <c r="CG195" s="132">
        <v>2.7009480000000301E-2</v>
      </c>
      <c r="CH195" s="132">
        <v>2.4498974999999298E-2</v>
      </c>
      <c r="CI195" s="132">
        <v>-1.7482349999991E-3</v>
      </c>
      <c r="CJ195" s="132">
        <v>-0.267666405</v>
      </c>
      <c r="CK195" s="132">
        <v>-0.143115035</v>
      </c>
      <c r="CL195" s="132">
        <v>-0.292599145</v>
      </c>
      <c r="CM195" s="132">
        <v>0.113585204999999</v>
      </c>
      <c r="CN195" s="132">
        <v>-1.1191564999999799E-2</v>
      </c>
      <c r="CO195" s="132">
        <v>-7.5993500000000005E-2</v>
      </c>
      <c r="CP195" s="132">
        <v>2.8800214300000002</v>
      </c>
      <c r="CQ195" s="132">
        <v>-6.1694814999999001E-2</v>
      </c>
      <c r="CR195" s="132">
        <v>-1.8808769999999701E-2</v>
      </c>
      <c r="CS195" s="132">
        <v>-0.30953109499999998</v>
      </c>
      <c r="CT195" s="132">
        <v>8.4017790000000994E-2</v>
      </c>
      <c r="CU195" s="132">
        <v>0.227821204999999</v>
      </c>
      <c r="CV195" s="132">
        <v>0.141435900000001</v>
      </c>
      <c r="CW195" s="132">
        <v>7.1916085000000005E-2</v>
      </c>
      <c r="CX195" s="132">
        <v>0.188771875000001</v>
      </c>
      <c r="CY195" s="132">
        <v>-0.28468079499999999</v>
      </c>
      <c r="CZ195" s="132">
        <v>-6.9018829999999004E-2</v>
      </c>
      <c r="DA195" s="132">
        <v>-2.1262830000003001E-2</v>
      </c>
      <c r="DB195" s="132">
        <v>-1.43083300000004E-2</v>
      </c>
      <c r="DC195" s="132">
        <v>1.2549910000000599E-2</v>
      </c>
      <c r="DD195" s="132">
        <v>-0.17794711499999999</v>
      </c>
      <c r="DE195" s="132">
        <v>0.11277994500000001</v>
      </c>
      <c r="DF195" s="132">
        <v>-0.13065288999999999</v>
      </c>
      <c r="DG195" s="132">
        <v>4.4525830000003097E-2</v>
      </c>
      <c r="DH195" s="132">
        <v>0.198563084999998</v>
      </c>
      <c r="DI195" s="132">
        <v>0.20379693500000201</v>
      </c>
      <c r="DJ195" s="132">
        <v>-0.146047710000001</v>
      </c>
      <c r="DK195" s="132">
        <v>5.6957459999999502E-2</v>
      </c>
      <c r="DL195" s="132">
        <v>-0.106785744999998</v>
      </c>
      <c r="DM195" s="132">
        <v>-5.5832935000001499E-2</v>
      </c>
      <c r="DN195" s="132">
        <v>-8.9709319999998996E-2</v>
      </c>
      <c r="DO195" s="132">
        <v>-0.295995375000001</v>
      </c>
      <c r="DP195" s="132">
        <v>-0.211970565</v>
      </c>
      <c r="DQ195" s="132">
        <v>0.42621499499999799</v>
      </c>
      <c r="DR195" s="132">
        <v>0.14500995</v>
      </c>
      <c r="DS195" s="132">
        <v>-4.83022149999996E-2</v>
      </c>
      <c r="DT195" s="132">
        <v>-7.3904380000000006E-2</v>
      </c>
      <c r="DU195" s="132">
        <v>0.181127185000001</v>
      </c>
      <c r="DV195" s="132">
        <v>-0.130465040000001</v>
      </c>
      <c r="DW195" s="132">
        <v>-4.9497029999999498E-2</v>
      </c>
      <c r="DX195" s="132">
        <v>0.238026454999998</v>
      </c>
      <c r="DY195" s="132">
        <v>-0.37914620999999998</v>
      </c>
      <c r="DZ195" s="132">
        <v>-0.157005594999999</v>
      </c>
    </row>
    <row r="196" spans="1:130" x14ac:dyDescent="0.25">
      <c r="A196" s="84" t="s">
        <v>414</v>
      </c>
      <c r="B196" s="123" t="s">
        <v>85</v>
      </c>
      <c r="BN196" s="79">
        <v>1.8702621449999901</v>
      </c>
      <c r="BO196" s="79">
        <v>8.6343045699999994</v>
      </c>
      <c r="BP196" s="79">
        <v>6.7216918200000499</v>
      </c>
      <c r="BQ196" s="79">
        <v>1.85659258499999</v>
      </c>
      <c r="BR196" s="79">
        <v>-5.55931759</v>
      </c>
      <c r="BS196" s="79">
        <v>16.542264979999999</v>
      </c>
      <c r="BT196" s="79">
        <v>-7.44483709</v>
      </c>
      <c r="BU196" s="79">
        <v>1.5227134599999499</v>
      </c>
      <c r="BV196" s="79">
        <v>-12.864858385</v>
      </c>
      <c r="BW196" s="79">
        <v>11.574423704999999</v>
      </c>
      <c r="BX196" s="79">
        <v>12.443595275</v>
      </c>
      <c r="BY196" s="79">
        <v>7.1279567149999998</v>
      </c>
      <c r="BZ196" s="79">
        <v>6.1640556100000001</v>
      </c>
      <c r="CA196" s="79">
        <v>20.153014395</v>
      </c>
      <c r="CB196" s="79">
        <v>9.1817790200000502</v>
      </c>
      <c r="CC196" s="79">
        <v>17.33625524</v>
      </c>
      <c r="CD196" s="79">
        <v>24.019433254999999</v>
      </c>
      <c r="CE196" s="79">
        <v>37.97238729</v>
      </c>
      <c r="CF196" s="79">
        <v>20.597695965</v>
      </c>
      <c r="CG196" s="79">
        <v>31.193362540000098</v>
      </c>
      <c r="CH196" s="79">
        <v>20.948276610000001</v>
      </c>
      <c r="CI196" s="79">
        <v>15.115211990000001</v>
      </c>
      <c r="CJ196" s="79">
        <v>38.3672510849999</v>
      </c>
      <c r="CK196" s="79">
        <v>9.5351955450000005</v>
      </c>
      <c r="CL196" s="79">
        <v>4.0738866849999997</v>
      </c>
      <c r="CM196" s="79">
        <v>43.947339794999898</v>
      </c>
      <c r="CN196" s="79">
        <v>-155.48688562999999</v>
      </c>
      <c r="CO196" s="79">
        <v>3.7904326750000501</v>
      </c>
      <c r="CP196" s="79">
        <v>1.8689895150001301</v>
      </c>
      <c r="CQ196" s="79">
        <v>2.9207719549999398</v>
      </c>
      <c r="CR196" s="79">
        <v>-8.7456405150000993</v>
      </c>
      <c r="CS196" s="79">
        <v>-58.040259515000002</v>
      </c>
      <c r="CT196" s="79">
        <v>-1.80852034500003</v>
      </c>
      <c r="CU196" s="79">
        <v>26.454419909999999</v>
      </c>
      <c r="CV196" s="79">
        <v>-27.949701295000001</v>
      </c>
      <c r="CW196" s="79">
        <v>-63.441460569999997</v>
      </c>
      <c r="CX196" s="79">
        <v>-12.113304634999899</v>
      </c>
      <c r="CY196" s="79">
        <v>8.4217775249999498</v>
      </c>
      <c r="CZ196" s="79">
        <v>-11.6316684850001</v>
      </c>
      <c r="DA196" s="79">
        <v>-1.6900465200000001</v>
      </c>
      <c r="DB196" s="79">
        <v>-19.632638579999899</v>
      </c>
      <c r="DC196" s="79">
        <v>1.3538015750000401</v>
      </c>
      <c r="DD196" s="79">
        <v>-5.7741139650000504</v>
      </c>
      <c r="DE196" s="79">
        <v>6.4170330899999497</v>
      </c>
      <c r="DF196" s="79">
        <v>-16.9102413899999</v>
      </c>
      <c r="DG196" s="79">
        <v>31.3955208</v>
      </c>
      <c r="DH196" s="79">
        <v>41.460948554999902</v>
      </c>
      <c r="DI196" s="79">
        <v>12.745854899999999</v>
      </c>
      <c r="DJ196" s="79">
        <v>4.1306244600000097</v>
      </c>
      <c r="DK196" s="79">
        <v>2.84071000500002</v>
      </c>
      <c r="DL196" s="79">
        <v>20.400873170000001</v>
      </c>
      <c r="DM196" s="79">
        <v>12.80762337</v>
      </c>
      <c r="DN196" s="79">
        <v>10.532428169999999</v>
      </c>
      <c r="DO196" s="79">
        <v>36.928642420000003</v>
      </c>
      <c r="DP196" s="79">
        <v>22.537810035</v>
      </c>
      <c r="DQ196" s="79">
        <v>3.20058621000002</v>
      </c>
      <c r="DR196" s="79">
        <v>12.932956000000001</v>
      </c>
      <c r="DS196" s="79">
        <v>27.404754725</v>
      </c>
      <c r="DT196" s="79">
        <v>1.8312371700000001</v>
      </c>
      <c r="DU196" s="79">
        <v>-51.933496519999998</v>
      </c>
      <c r="DV196" s="79">
        <v>2.2648324650000098</v>
      </c>
      <c r="DW196" s="79">
        <v>41.065785910000002</v>
      </c>
      <c r="DX196" s="79">
        <v>-25.357887195</v>
      </c>
      <c r="DY196" s="79">
        <v>-7.3691527900000002</v>
      </c>
      <c r="DZ196" s="79">
        <v>42.738577075000002</v>
      </c>
    </row>
    <row r="197" spans="1:130" ht="15.75" thickBot="1" x14ac:dyDescent="0.3">
      <c r="A197" s="81" t="s">
        <v>415</v>
      </c>
      <c r="B197" s="129" t="s">
        <v>196</v>
      </c>
      <c r="C197" s="133"/>
      <c r="D197" s="133"/>
      <c r="E197" s="133"/>
      <c r="F197" s="133"/>
      <c r="G197" s="133"/>
      <c r="H197" s="133"/>
      <c r="I197" s="133"/>
      <c r="J197" s="133"/>
      <c r="K197" s="133"/>
      <c r="L197" s="133"/>
      <c r="M197" s="133"/>
      <c r="N197" s="133"/>
      <c r="O197" s="133"/>
      <c r="P197" s="133"/>
      <c r="Q197" s="133"/>
      <c r="R197" s="133"/>
      <c r="S197" s="133"/>
      <c r="T197" s="133"/>
      <c r="U197" s="133"/>
      <c r="V197" s="133"/>
      <c r="W197" s="133"/>
      <c r="X197" s="133"/>
      <c r="Y197" s="133"/>
      <c r="Z197" s="133"/>
      <c r="AA197" s="133"/>
      <c r="AB197" s="133"/>
      <c r="AC197" s="133"/>
      <c r="AD197" s="133"/>
      <c r="AE197" s="133"/>
      <c r="AF197" s="133"/>
      <c r="AG197" s="133"/>
      <c r="AH197" s="133"/>
      <c r="AI197" s="133"/>
      <c r="AJ197" s="133"/>
      <c r="AK197" s="133"/>
      <c r="AL197" s="133"/>
      <c r="AM197" s="133"/>
      <c r="AN197" s="133"/>
      <c r="AO197" s="133"/>
      <c r="AP197" s="133"/>
      <c r="AQ197" s="133"/>
      <c r="AR197" s="133"/>
      <c r="AS197" s="133"/>
      <c r="AT197" s="133"/>
      <c r="AU197" s="133"/>
      <c r="AV197" s="133"/>
      <c r="AW197" s="133"/>
      <c r="AX197" s="133"/>
      <c r="AY197" s="133"/>
      <c r="AZ197" s="133"/>
      <c r="BA197" s="133"/>
      <c r="BB197" s="133"/>
      <c r="BC197" s="133"/>
      <c r="BD197" s="133"/>
      <c r="BE197" s="133"/>
      <c r="BF197" s="133"/>
      <c r="BG197" s="133"/>
      <c r="BH197" s="133"/>
      <c r="BI197" s="133"/>
      <c r="BJ197" s="133"/>
      <c r="BK197" s="133"/>
      <c r="BL197" s="133"/>
      <c r="BM197" s="133"/>
      <c r="BN197" s="133">
        <v>-0.43089863</v>
      </c>
      <c r="BO197" s="133">
        <v>2.8691550100000001</v>
      </c>
      <c r="BP197" s="133">
        <v>10.72625749</v>
      </c>
      <c r="BQ197" s="133">
        <v>-17.230288604999998</v>
      </c>
      <c r="BR197" s="133">
        <v>-3.017105505</v>
      </c>
      <c r="BS197" s="133">
        <v>-6.3041919599999998</v>
      </c>
      <c r="BT197" s="133">
        <v>19.286527995</v>
      </c>
      <c r="BU197" s="133">
        <v>7.7208192650000003</v>
      </c>
      <c r="BV197" s="133">
        <v>-17.7474634477955</v>
      </c>
      <c r="BW197" s="133">
        <v>-7.8549379198283003</v>
      </c>
      <c r="BX197" s="133">
        <v>33.597566432505502</v>
      </c>
      <c r="BY197" s="133">
        <v>-14.6748093729306</v>
      </c>
      <c r="BZ197" s="133">
        <v>-23.619713861087</v>
      </c>
      <c r="CA197" s="133">
        <v>24.838268701846498</v>
      </c>
      <c r="CB197" s="133">
        <v>-22.548450459258699</v>
      </c>
      <c r="CC197" s="133">
        <v>17.3809250563781</v>
      </c>
      <c r="CD197" s="133">
        <v>-11.366909724115301</v>
      </c>
      <c r="CE197" s="133">
        <v>0.76266955909129996</v>
      </c>
      <c r="CF197" s="133">
        <v>25.9939454650867</v>
      </c>
      <c r="CG197" s="133">
        <v>-3.0282206134960998</v>
      </c>
      <c r="CH197" s="133">
        <v>-10.799304985726399</v>
      </c>
      <c r="CI197" s="133">
        <v>17.716585909613102</v>
      </c>
      <c r="CJ197" s="133">
        <v>10.802988417464601</v>
      </c>
      <c r="CK197" s="133">
        <v>1.6802592443905899</v>
      </c>
      <c r="CL197" s="133">
        <v>8.2325820033163506</v>
      </c>
      <c r="CM197" s="133">
        <v>-1.30320285303132</v>
      </c>
      <c r="CN197" s="133">
        <v>-16.9006796824759</v>
      </c>
      <c r="CO197" s="133">
        <v>26.152072758929901</v>
      </c>
      <c r="CP197" s="133">
        <v>34.711838698069499</v>
      </c>
      <c r="CQ197" s="133">
        <v>-1.1278445988661401</v>
      </c>
      <c r="CR197" s="133">
        <v>-12.5013965943124</v>
      </c>
      <c r="CS197" s="133">
        <v>1.2870129327316699</v>
      </c>
      <c r="CT197" s="133">
        <v>-21.278979350485301</v>
      </c>
      <c r="CU197" s="133">
        <v>-1.81377692554942</v>
      </c>
      <c r="CV197" s="133">
        <v>4.2784368990452597</v>
      </c>
      <c r="CW197" s="133">
        <v>26.801146229830199</v>
      </c>
      <c r="CX197" s="133">
        <v>-5.6971543179012496</v>
      </c>
      <c r="CY197" s="133">
        <v>6.7290526201227996</v>
      </c>
      <c r="CZ197" s="133">
        <v>-9.2993887831182001</v>
      </c>
      <c r="DA197" s="133">
        <v>1.6280844185444201</v>
      </c>
      <c r="DB197" s="133">
        <v>-4.80099718375339</v>
      </c>
      <c r="DC197" s="133">
        <v>-2.6124165499738998</v>
      </c>
      <c r="DD197" s="133">
        <v>9.7502228358370004</v>
      </c>
      <c r="DE197" s="133">
        <v>18.875349118118798</v>
      </c>
      <c r="DF197" s="133">
        <v>-25.184264428113</v>
      </c>
      <c r="DG197" s="133">
        <v>-15.176171276685601</v>
      </c>
      <c r="DH197" s="133">
        <v>12.195128792207999</v>
      </c>
      <c r="DI197" s="133">
        <v>43.166739921724997</v>
      </c>
      <c r="DJ197" s="133">
        <v>27.6459918966037</v>
      </c>
      <c r="DK197" s="133">
        <v>12.3480565345945</v>
      </c>
      <c r="DL197" s="133">
        <v>10.2987623680234</v>
      </c>
      <c r="DM197" s="133">
        <v>-9.4231329206855001</v>
      </c>
      <c r="DN197" s="133">
        <v>-2.11697801164404</v>
      </c>
      <c r="DO197" s="133">
        <v>1.76877160675851</v>
      </c>
      <c r="DP197" s="133">
        <v>17.137667134138098</v>
      </c>
      <c r="DQ197" s="133">
        <v>60.071580528075501</v>
      </c>
      <c r="DR197" s="133">
        <v>-29.538957329266498</v>
      </c>
      <c r="DS197" s="133">
        <v>-41.738200791662301</v>
      </c>
      <c r="DT197" s="133">
        <v>-1.60024772435079</v>
      </c>
      <c r="DU197" s="133">
        <v>21.995559484704501</v>
      </c>
      <c r="DV197" s="133">
        <v>17.4280443979005</v>
      </c>
      <c r="DW197" s="133">
        <v>31.6122550698034</v>
      </c>
      <c r="DX197" s="133">
        <v>-83.185965183472007</v>
      </c>
      <c r="DY197" s="133">
        <v>6.1901324347870501</v>
      </c>
      <c r="DZ197" s="133">
        <v>15.886533353382299</v>
      </c>
    </row>
    <row r="198" spans="1:130" x14ac:dyDescent="0.25">
      <c r="B198" s="140" t="str">
        <f>BPAnalitica!$B$50</f>
        <v>Julio 2025.</v>
      </c>
      <c r="BT198" s="1"/>
      <c r="BU198" s="2"/>
      <c r="BV198" s="2"/>
      <c r="BW198" s="2"/>
      <c r="BX198" s="2"/>
      <c r="BY198" s="2"/>
      <c r="BZ198" s="2"/>
      <c r="CA198" s="2"/>
      <c r="CB198" s="2"/>
      <c r="CC198" s="2"/>
      <c r="CD198" s="2"/>
      <c r="CE198" s="2"/>
      <c r="CF198" s="2"/>
      <c r="CG198" s="2"/>
      <c r="CH198" s="2"/>
      <c r="CI198" s="2"/>
      <c r="CJ198" s="2"/>
      <c r="CK198" s="2"/>
      <c r="CL198" s="2"/>
      <c r="CM198" s="2"/>
      <c r="CN198" s="1"/>
      <c r="CO198" s="1"/>
      <c r="CP198" s="1"/>
      <c r="CQ198" s="1"/>
      <c r="CR198" s="1"/>
      <c r="CS198" s="1"/>
      <c r="CT198" s="1"/>
      <c r="CU198" s="1"/>
      <c r="CV198" s="1"/>
      <c r="CW198" s="1"/>
      <c r="CX198" s="1"/>
      <c r="CY198" s="1"/>
      <c r="CZ198" s="1"/>
      <c r="DA198" s="1"/>
      <c r="DB198" s="1"/>
      <c r="DC198" s="1"/>
      <c r="DD198" s="1"/>
      <c r="DE198" s="1"/>
      <c r="DF198" s="1"/>
      <c r="DG198" s="1"/>
      <c r="DH198" s="1"/>
      <c r="DI198" s="1"/>
      <c r="DJ198" s="1"/>
      <c r="DK198" s="1"/>
      <c r="DL198" s="1"/>
      <c r="DM198" s="1"/>
      <c r="DN198" s="1"/>
      <c r="DO198" s="1"/>
      <c r="DP198" s="1"/>
      <c r="DQ198" s="1"/>
      <c r="DR198" s="1"/>
      <c r="DS198" s="1"/>
      <c r="DT198" s="1"/>
      <c r="DU198" s="1"/>
      <c r="DV198" s="1"/>
      <c r="DW198" s="1"/>
      <c r="DX198" s="1"/>
      <c r="DY198" s="1"/>
      <c r="DZ198" s="1"/>
    </row>
    <row r="199" spans="1:130" x14ac:dyDescent="0.25">
      <c r="B199" s="140"/>
      <c r="BT199" s="1"/>
      <c r="BU199" s="2"/>
      <c r="BV199" s="2"/>
      <c r="BW199" s="2"/>
      <c r="BX199" s="2"/>
      <c r="BY199" s="2"/>
      <c r="BZ199" s="2"/>
      <c r="CA199" s="2"/>
      <c r="CB199" s="2"/>
      <c r="CC199" s="2"/>
      <c r="CD199" s="2"/>
      <c r="CE199" s="2"/>
      <c r="CF199" s="2"/>
      <c r="CG199" s="2"/>
      <c r="CH199" s="2"/>
      <c r="CI199" s="2"/>
      <c r="CJ199" s="2"/>
      <c r="CK199" s="2"/>
      <c r="CL199" s="2"/>
      <c r="CM199" s="2"/>
      <c r="CN199" s="1"/>
      <c r="CO199" s="1"/>
      <c r="CP199" s="1"/>
      <c r="CQ199" s="1"/>
      <c r="CR199" s="1"/>
      <c r="CS199" s="1"/>
      <c r="CT199" s="1"/>
      <c r="CU199" s="1"/>
      <c r="CV199" s="1"/>
      <c r="CW199" s="1"/>
      <c r="CX199" s="1"/>
      <c r="CY199" s="1"/>
      <c r="CZ199" s="1"/>
      <c r="DA199" s="1"/>
      <c r="DB199" s="1"/>
      <c r="DC199" s="1"/>
      <c r="DD199" s="1"/>
      <c r="DE199" s="1"/>
      <c r="DF199" s="1"/>
      <c r="DG199" s="1"/>
      <c r="DH199" s="1"/>
      <c r="DI199" s="1"/>
      <c r="DJ199" s="1"/>
      <c r="DK199" s="1"/>
      <c r="DL199" s="1"/>
      <c r="DM199" s="1"/>
      <c r="DN199" s="1"/>
      <c r="DO199" s="1"/>
      <c r="DP199" s="1"/>
      <c r="DQ199" s="1"/>
      <c r="DR199" s="1"/>
      <c r="DS199" s="1"/>
      <c r="DT199" s="1"/>
      <c r="DU199" s="1"/>
      <c r="DV199" s="1"/>
      <c r="DW199" s="1"/>
      <c r="DX199" s="1"/>
      <c r="DY199" s="1"/>
      <c r="DZ199" s="1"/>
    </row>
    <row r="200" spans="1:130" x14ac:dyDescent="0.25">
      <c r="B200" s="16" t="s">
        <v>90</v>
      </c>
      <c r="BT200" s="1"/>
      <c r="BU200" s="1"/>
      <c r="BV200" s="1"/>
      <c r="BW200" s="1"/>
      <c r="BX200" s="1"/>
      <c r="BY200" s="1"/>
      <c r="BZ200" s="1"/>
      <c r="CA200" s="1"/>
      <c r="CB200" s="1"/>
      <c r="CC200" s="1"/>
      <c r="CD200" s="1"/>
      <c r="CE200" s="1"/>
      <c r="CF200" s="1"/>
      <c r="CG200" s="1"/>
      <c r="CH200" s="1"/>
      <c r="CI200" s="1"/>
      <c r="CJ200" s="1"/>
      <c r="CK200" s="1"/>
      <c r="CL200" s="1"/>
      <c r="CM200" s="1"/>
      <c r="CN200" s="1"/>
      <c r="CO200" s="1"/>
      <c r="CP200" s="1"/>
      <c r="CQ200" s="1"/>
      <c r="CR200" s="1"/>
      <c r="CS200" s="1"/>
      <c r="CT200" s="1"/>
      <c r="CU200" s="1"/>
      <c r="CV200" s="1"/>
      <c r="CW200" s="1"/>
      <c r="CX200" s="1"/>
      <c r="CY200" s="1"/>
      <c r="CZ200" s="1"/>
      <c r="DA200" s="1"/>
      <c r="DB200" s="1"/>
      <c r="DC200" s="1"/>
      <c r="DD200" s="1"/>
      <c r="DE200" s="1"/>
      <c r="DF200" s="1"/>
      <c r="DG200" s="1"/>
      <c r="DH200" s="1"/>
      <c r="DI200" s="1"/>
      <c r="DJ200" s="1"/>
      <c r="DK200" s="1"/>
      <c r="DL200" s="1"/>
      <c r="DM200" s="1"/>
      <c r="DN200" s="1"/>
      <c r="DO200" s="1"/>
      <c r="DP200" s="1"/>
      <c r="DQ200" s="1"/>
      <c r="DR200" s="1"/>
      <c r="DS200" s="1"/>
      <c r="DT200" s="1"/>
      <c r="DU200" s="1"/>
      <c r="DV200" s="1"/>
      <c r="DW200" s="1"/>
      <c r="DX200" s="1"/>
      <c r="DY200" s="1"/>
      <c r="DZ200" s="1"/>
    </row>
    <row r="201" spans="1:130" x14ac:dyDescent="0.25">
      <c r="B201" s="27" t="s">
        <v>91</v>
      </c>
      <c r="C201" s="76"/>
      <c r="D201" s="76"/>
      <c r="E201" s="76"/>
      <c r="F201" s="76"/>
      <c r="G201" s="76"/>
      <c r="H201" s="76"/>
      <c r="I201" s="76"/>
      <c r="J201" s="76"/>
      <c r="K201" s="76"/>
      <c r="L201" s="76"/>
      <c r="M201" s="76"/>
      <c r="N201" s="76"/>
      <c r="O201" s="76"/>
      <c r="P201" s="76"/>
      <c r="Q201" s="76"/>
      <c r="R201" s="76"/>
      <c r="S201" s="76"/>
      <c r="T201" s="76"/>
      <c r="U201" s="76"/>
      <c r="V201" s="76"/>
      <c r="W201" s="76"/>
      <c r="X201" s="76"/>
      <c r="Y201" s="76"/>
      <c r="Z201" s="76"/>
      <c r="AA201" s="76"/>
      <c r="AB201" s="76"/>
      <c r="AC201" s="76"/>
      <c r="AD201" s="76"/>
      <c r="AE201" s="76"/>
      <c r="AF201" s="76"/>
      <c r="AG201" s="76"/>
      <c r="AH201" s="76"/>
      <c r="AI201" s="76"/>
      <c r="AJ201" s="76"/>
      <c r="AK201" s="76"/>
      <c r="AL201" s="76"/>
      <c r="AM201" s="76"/>
      <c r="AN201" s="76"/>
      <c r="AO201" s="76"/>
      <c r="AP201" s="76"/>
      <c r="AQ201" s="76"/>
      <c r="AR201" s="76"/>
      <c r="AS201" s="76"/>
      <c r="AT201" s="76"/>
      <c r="AU201" s="76"/>
      <c r="AV201" s="76"/>
      <c r="AW201" s="76"/>
      <c r="AX201" s="76"/>
      <c r="AY201" s="76"/>
      <c r="AZ201" s="76"/>
      <c r="BA201" s="76"/>
      <c r="BB201" s="76"/>
      <c r="BC201" s="76"/>
      <c r="BD201" s="76"/>
      <c r="BE201" s="76"/>
      <c r="BF201" s="76"/>
      <c r="BG201" s="76"/>
      <c r="BH201" s="76"/>
      <c r="BI201" s="76"/>
      <c r="BJ201" s="76"/>
      <c r="BK201" s="76"/>
      <c r="BL201" s="76"/>
      <c r="BM201" s="76"/>
      <c r="BN201" s="76"/>
      <c r="BO201" s="76"/>
      <c r="BP201" s="76"/>
      <c r="BQ201" s="76"/>
      <c r="BR201" s="76"/>
      <c r="BS201" s="76"/>
      <c r="BT201" s="76"/>
      <c r="BU201" s="76"/>
      <c r="BV201" s="76"/>
      <c r="BW201" s="76"/>
      <c r="BX201" s="76"/>
      <c r="BY201" s="76"/>
      <c r="BZ201" s="76"/>
      <c r="CA201" s="76"/>
      <c r="CB201" s="76"/>
      <c r="CC201" s="76"/>
      <c r="CD201" s="76"/>
      <c r="CE201" s="76"/>
      <c r="CF201" s="76"/>
      <c r="CG201" s="76"/>
      <c r="CH201" s="76"/>
      <c r="CI201" s="76"/>
      <c r="CJ201" s="76"/>
      <c r="CK201" s="76"/>
      <c r="CL201" s="77"/>
      <c r="CM201" s="77"/>
      <c r="CN201" s="76"/>
      <c r="CO201" s="76"/>
      <c r="CP201" s="76"/>
      <c r="CQ201" s="76"/>
      <c r="CR201" s="76"/>
      <c r="CS201" s="76"/>
      <c r="CT201" s="76"/>
      <c r="CU201" s="76"/>
      <c r="CV201" s="76"/>
      <c r="CW201" s="76"/>
      <c r="CX201" s="76"/>
      <c r="CY201" s="76"/>
      <c r="CZ201" s="76"/>
      <c r="DA201" s="76"/>
      <c r="DB201" s="76"/>
      <c r="DC201" s="76"/>
      <c r="DD201" s="76"/>
      <c r="DE201" s="76"/>
      <c r="DF201" s="76"/>
      <c r="DG201" s="76"/>
      <c r="DH201" s="76"/>
      <c r="DI201" s="76"/>
      <c r="DJ201" s="76"/>
      <c r="DK201" s="76"/>
      <c r="DL201" s="76"/>
      <c r="DM201" s="76"/>
      <c r="DN201" s="76"/>
      <c r="DO201" s="76"/>
      <c r="DP201" s="76"/>
      <c r="DQ201" s="76"/>
      <c r="DR201" s="76"/>
      <c r="DS201" s="76"/>
      <c r="DT201" s="76"/>
      <c r="DU201" s="76"/>
      <c r="DV201" s="76"/>
      <c r="DW201" s="76"/>
      <c r="DX201" s="76"/>
      <c r="DY201" s="76"/>
      <c r="DZ201" s="76"/>
    </row>
    <row r="202" spans="1:130" x14ac:dyDescent="0.25">
      <c r="B202" s="27" t="s">
        <v>92</v>
      </c>
      <c r="C202" s="76"/>
      <c r="D202" s="76"/>
      <c r="E202" s="76"/>
      <c r="F202" s="76"/>
      <c r="G202" s="76"/>
      <c r="H202" s="76"/>
      <c r="I202" s="76"/>
      <c r="J202" s="76"/>
      <c r="K202" s="76"/>
      <c r="L202" s="76"/>
      <c r="M202" s="76"/>
      <c r="N202" s="76"/>
      <c r="O202" s="76"/>
      <c r="P202" s="76"/>
      <c r="Q202" s="76"/>
      <c r="R202" s="76"/>
      <c r="S202" s="76"/>
      <c r="T202" s="76"/>
      <c r="U202" s="76"/>
      <c r="V202" s="76"/>
      <c r="W202" s="76"/>
      <c r="X202" s="76"/>
      <c r="Y202" s="76"/>
      <c r="Z202" s="76"/>
      <c r="AA202" s="76"/>
      <c r="AB202" s="76"/>
      <c r="AC202" s="76"/>
      <c r="AD202" s="76"/>
      <c r="AE202" s="76"/>
      <c r="AF202" s="76"/>
      <c r="AG202" s="76"/>
      <c r="AH202" s="76"/>
      <c r="AI202" s="76"/>
      <c r="AJ202" s="76"/>
      <c r="AK202" s="76"/>
      <c r="AL202" s="76"/>
      <c r="AM202" s="76"/>
      <c r="AN202" s="76"/>
      <c r="AO202" s="76"/>
      <c r="AP202" s="76"/>
      <c r="AQ202" s="76"/>
      <c r="AR202" s="76"/>
      <c r="AS202" s="76"/>
      <c r="AT202" s="76"/>
      <c r="AU202" s="76"/>
      <c r="AV202" s="76"/>
      <c r="AW202" s="76"/>
      <c r="AX202" s="76"/>
      <c r="AY202" s="76"/>
      <c r="AZ202" s="76"/>
      <c r="BA202" s="76"/>
      <c r="BB202" s="76"/>
      <c r="BC202" s="76"/>
      <c r="BD202" s="76"/>
      <c r="BE202" s="76"/>
      <c r="BF202" s="76"/>
      <c r="BG202" s="76"/>
      <c r="BH202" s="76"/>
      <c r="BI202" s="76"/>
      <c r="BJ202" s="76"/>
      <c r="BK202" s="76"/>
      <c r="BL202" s="76"/>
      <c r="BM202" s="76"/>
      <c r="BN202" s="76"/>
      <c r="BO202" s="76"/>
      <c r="BP202" s="76"/>
      <c r="BQ202" s="76"/>
      <c r="BR202" s="76"/>
      <c r="BS202" s="76"/>
      <c r="BT202" s="76"/>
      <c r="BU202" s="76"/>
      <c r="BV202" s="76"/>
      <c r="BW202" s="76"/>
      <c r="BX202" s="76"/>
      <c r="BY202" s="76"/>
      <c r="BZ202" s="76"/>
      <c r="CA202" s="76"/>
      <c r="CB202" s="76"/>
      <c r="CC202" s="76"/>
      <c r="CD202" s="76"/>
      <c r="CE202" s="76"/>
      <c r="CF202" s="76"/>
      <c r="CG202" s="76"/>
      <c r="CH202" s="76"/>
      <c r="CI202" s="76"/>
      <c r="CJ202" s="76"/>
      <c r="CK202" s="76"/>
      <c r="CL202" s="76"/>
      <c r="CM202" s="76"/>
      <c r="CN202" s="76"/>
      <c r="CO202" s="76"/>
      <c r="CP202" s="76"/>
      <c r="CQ202" s="76"/>
      <c r="CR202" s="76"/>
      <c r="CS202" s="76"/>
      <c r="CT202" s="76"/>
      <c r="CU202" s="76"/>
      <c r="CV202" s="76"/>
      <c r="CW202" s="76"/>
      <c r="CX202" s="76"/>
      <c r="CY202" s="76"/>
      <c r="CZ202" s="76"/>
      <c r="DA202" s="76"/>
      <c r="DB202" s="76"/>
      <c r="DC202" s="76"/>
      <c r="DD202" s="76"/>
      <c r="DE202" s="76"/>
      <c r="DF202" s="76"/>
      <c r="DG202" s="76"/>
      <c r="DH202" s="76"/>
      <c r="DI202" s="76"/>
      <c r="DJ202" s="76"/>
      <c r="DK202" s="76"/>
      <c r="DL202" s="76"/>
      <c r="DM202" s="76"/>
      <c r="DN202" s="76"/>
      <c r="DO202" s="76"/>
      <c r="DP202" s="76"/>
      <c r="DQ202" s="76"/>
      <c r="DR202" s="76"/>
      <c r="DS202" s="76"/>
      <c r="DT202" s="76"/>
      <c r="DU202" s="76"/>
      <c r="DV202" s="76"/>
      <c r="DW202" s="76"/>
      <c r="DX202" s="76"/>
      <c r="DY202" s="76"/>
      <c r="DZ202" s="76"/>
    </row>
    <row r="203" spans="1:130" x14ac:dyDescent="0.25">
      <c r="CN203" s="154"/>
      <c r="CO203" s="154"/>
      <c r="CP203" s="154"/>
      <c r="CQ203" s="154"/>
      <c r="CR203" s="154"/>
      <c r="CS203" s="154"/>
      <c r="CT203" s="154"/>
      <c r="CU203" s="154"/>
      <c r="CV203" s="154"/>
      <c r="CW203" s="154"/>
      <c r="CX203" s="154"/>
      <c r="CY203" s="154"/>
      <c r="CZ203" s="154"/>
      <c r="DA203" s="154"/>
      <c r="DB203" s="154"/>
      <c r="DC203" s="154"/>
      <c r="DD203" s="154"/>
      <c r="DE203" s="154"/>
      <c r="DF203" s="154"/>
      <c r="DG203" s="154"/>
      <c r="DH203" s="154"/>
      <c r="DI203" s="154"/>
      <c r="DJ203" s="154"/>
      <c r="DK203" s="154"/>
      <c r="DL203" s="154"/>
      <c r="DM203" s="154"/>
      <c r="DN203" s="154"/>
      <c r="DO203" s="154"/>
      <c r="DP203" s="154"/>
      <c r="DQ203" s="154"/>
      <c r="DR203" s="154"/>
      <c r="DS203" s="154"/>
      <c r="DT203" s="154"/>
      <c r="DU203" s="154"/>
      <c r="DV203" s="154"/>
      <c r="DW203" s="154"/>
      <c r="DX203" s="154"/>
      <c r="DY203" s="154"/>
      <c r="DZ203" s="154"/>
    </row>
  </sheetData>
  <phoneticPr fontId="71" type="noConversion"/>
  <pageMargins left="0.70866141732283472" right="0.70866141732283472" top="0.74803149606299213" bottom="0.74803149606299213" header="0.31496062992125984" footer="0.31496062992125984"/>
  <pageSetup scale="6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5:CX153"/>
  <sheetViews>
    <sheetView showGridLines="0" zoomScaleNormal="100" workbookViewId="0">
      <pane xSplit="2" ySplit="9" topLeftCell="CI120" activePane="bottomRight" state="frozen"/>
      <selection activeCell="K145" sqref="K145:CX146"/>
      <selection pane="topRight" activeCell="K145" sqref="K145:CX146"/>
      <selection pane="bottomLeft" activeCell="K145" sqref="K145:CX146"/>
      <selection pane="bottomRight" activeCell="K145" sqref="K145:CX146"/>
    </sheetView>
  </sheetViews>
  <sheetFormatPr baseColWidth="10" defaultRowHeight="15" x14ac:dyDescent="0.25"/>
  <cols>
    <col min="1" max="1" width="2.7109375" style="12" customWidth="1"/>
    <col min="2" max="2" width="80.5703125" style="3" bestFit="1" customWidth="1"/>
    <col min="3" max="10" width="11.42578125" style="3" hidden="1" customWidth="1"/>
    <col min="11" max="70" width="11.42578125" style="3" customWidth="1"/>
    <col min="71" max="88" width="11.42578125" style="3"/>
    <col min="89" max="91" width="11.42578125" style="3" customWidth="1"/>
    <col min="92" max="16384" width="11.42578125" style="3"/>
  </cols>
  <sheetData>
    <row r="5" spans="2:102" ht="18.75" x14ac:dyDescent="0.3">
      <c r="B5" s="13" t="s">
        <v>617</v>
      </c>
    </row>
    <row r="6" spans="2:102" ht="15.75" x14ac:dyDescent="0.25">
      <c r="B6" s="14" t="s">
        <v>61</v>
      </c>
    </row>
    <row r="7" spans="2:102" ht="15.75" thickBot="1" x14ac:dyDescent="0.3"/>
    <row r="8" spans="2:102" ht="15.75" thickBot="1" x14ac:dyDescent="0.3">
      <c r="B8" s="15"/>
      <c r="C8" s="155" t="s">
        <v>514</v>
      </c>
      <c r="D8" s="155" t="s">
        <v>515</v>
      </c>
      <c r="E8" s="155" t="s">
        <v>516</v>
      </c>
      <c r="F8" s="155" t="s">
        <v>517</v>
      </c>
      <c r="G8" s="155" t="s">
        <v>518</v>
      </c>
      <c r="H8" s="155" t="s">
        <v>519</v>
      </c>
      <c r="I8" s="155" t="s">
        <v>520</v>
      </c>
      <c r="J8" s="155" t="s">
        <v>521</v>
      </c>
      <c r="K8" s="155" t="s">
        <v>506</v>
      </c>
      <c r="L8" s="155" t="s">
        <v>507</v>
      </c>
      <c r="M8" s="155" t="s">
        <v>508</v>
      </c>
      <c r="N8" s="155" t="s">
        <v>509</v>
      </c>
      <c r="O8" s="155" t="s">
        <v>441</v>
      </c>
      <c r="P8" s="155" t="s">
        <v>442</v>
      </c>
      <c r="Q8" s="155" t="s">
        <v>443</v>
      </c>
      <c r="R8" s="155" t="s">
        <v>444</v>
      </c>
      <c r="S8" s="155" t="s">
        <v>445</v>
      </c>
      <c r="T8" s="155" t="s">
        <v>446</v>
      </c>
      <c r="U8" s="155" t="s">
        <v>447</v>
      </c>
      <c r="V8" s="155" t="s">
        <v>448</v>
      </c>
      <c r="W8" s="155" t="s">
        <v>449</v>
      </c>
      <c r="X8" s="155" t="s">
        <v>450</v>
      </c>
      <c r="Y8" s="155" t="s">
        <v>451</v>
      </c>
      <c r="Z8" s="155" t="s">
        <v>452</v>
      </c>
      <c r="AA8" s="155" t="s">
        <v>453</v>
      </c>
      <c r="AB8" s="155" t="s">
        <v>454</v>
      </c>
      <c r="AC8" s="155" t="s">
        <v>455</v>
      </c>
      <c r="AD8" s="155" t="s">
        <v>456</v>
      </c>
      <c r="AE8" s="155" t="s">
        <v>457</v>
      </c>
      <c r="AF8" s="155" t="s">
        <v>458</v>
      </c>
      <c r="AG8" s="155" t="s">
        <v>459</v>
      </c>
      <c r="AH8" s="155" t="s">
        <v>460</v>
      </c>
      <c r="AI8" s="155" t="s">
        <v>461</v>
      </c>
      <c r="AJ8" s="155" t="s">
        <v>462</v>
      </c>
      <c r="AK8" s="155" t="s">
        <v>463</v>
      </c>
      <c r="AL8" s="155" t="s">
        <v>464</v>
      </c>
      <c r="AM8" s="155" t="s">
        <v>465</v>
      </c>
      <c r="AN8" s="155" t="s">
        <v>466</v>
      </c>
      <c r="AO8" s="155" t="s">
        <v>467</v>
      </c>
      <c r="AP8" s="155" t="s">
        <v>468</v>
      </c>
      <c r="AQ8" s="155" t="s">
        <v>469</v>
      </c>
      <c r="AR8" s="155" t="s">
        <v>470</v>
      </c>
      <c r="AS8" s="155" t="s">
        <v>471</v>
      </c>
      <c r="AT8" s="155" t="s">
        <v>472</v>
      </c>
      <c r="AU8" s="155" t="s">
        <v>473</v>
      </c>
      <c r="AV8" s="155" t="s">
        <v>474</v>
      </c>
      <c r="AW8" s="155" t="s">
        <v>475</v>
      </c>
      <c r="AX8" s="155" t="s">
        <v>476</v>
      </c>
      <c r="AY8" s="155" t="s">
        <v>477</v>
      </c>
      <c r="AZ8" s="155" t="s">
        <v>478</v>
      </c>
      <c r="BA8" s="155" t="s">
        <v>479</v>
      </c>
      <c r="BB8" s="155" t="s">
        <v>480</v>
      </c>
      <c r="BC8" s="155" t="s">
        <v>481</v>
      </c>
      <c r="BD8" s="155" t="s">
        <v>482</v>
      </c>
      <c r="BE8" s="155" t="s">
        <v>483</v>
      </c>
      <c r="BF8" s="155" t="s">
        <v>484</v>
      </c>
      <c r="BG8" s="155" t="s">
        <v>485</v>
      </c>
      <c r="BH8" s="155" t="s">
        <v>486</v>
      </c>
      <c r="BI8" s="155" t="s">
        <v>487</v>
      </c>
      <c r="BJ8" s="155" t="s">
        <v>488</v>
      </c>
      <c r="BK8" s="155" t="s">
        <v>489</v>
      </c>
      <c r="BL8" s="155" t="s">
        <v>490</v>
      </c>
      <c r="BM8" s="155" t="s">
        <v>491</v>
      </c>
      <c r="BN8" s="155" t="s">
        <v>492</v>
      </c>
      <c r="BO8" s="155" t="s">
        <v>493</v>
      </c>
      <c r="BP8" s="155" t="s">
        <v>494</v>
      </c>
      <c r="BQ8" s="155" t="s">
        <v>495</v>
      </c>
      <c r="BR8" s="155" t="s">
        <v>496</v>
      </c>
      <c r="BS8" s="155" t="s">
        <v>497</v>
      </c>
      <c r="BT8" s="155" t="s">
        <v>498</v>
      </c>
      <c r="BU8" s="155" t="s">
        <v>499</v>
      </c>
      <c r="BV8" s="155" t="s">
        <v>500</v>
      </c>
      <c r="BW8" s="155" t="s">
        <v>501</v>
      </c>
      <c r="BX8" s="155" t="s">
        <v>502</v>
      </c>
      <c r="BY8" s="155" t="s">
        <v>503</v>
      </c>
      <c r="BZ8" s="155" t="s">
        <v>504</v>
      </c>
      <c r="CA8" s="155" t="s">
        <v>505</v>
      </c>
      <c r="CB8" s="155" t="s">
        <v>522</v>
      </c>
      <c r="CC8" s="155" t="s">
        <v>533</v>
      </c>
      <c r="CD8" s="155" t="s">
        <v>534</v>
      </c>
      <c r="CE8" s="155" t="s">
        <v>537</v>
      </c>
      <c r="CF8" s="155" t="s">
        <v>538</v>
      </c>
      <c r="CG8" s="155" t="s">
        <v>539</v>
      </c>
      <c r="CH8" s="155" t="s">
        <v>540</v>
      </c>
      <c r="CI8" s="155" t="s">
        <v>543</v>
      </c>
      <c r="CJ8" s="155" t="s">
        <v>544</v>
      </c>
      <c r="CK8" s="155" t="s">
        <v>545</v>
      </c>
      <c r="CL8" s="155" t="s">
        <v>546</v>
      </c>
      <c r="CM8" s="155" t="s">
        <v>549</v>
      </c>
      <c r="CN8" s="155" t="s">
        <v>592</v>
      </c>
      <c r="CO8" s="155" t="s">
        <v>593</v>
      </c>
      <c r="CP8" s="155" t="s">
        <v>594</v>
      </c>
      <c r="CQ8" s="155" t="s">
        <v>597</v>
      </c>
      <c r="CR8" s="155" t="s">
        <v>598</v>
      </c>
      <c r="CS8" s="155" t="s">
        <v>599</v>
      </c>
      <c r="CT8" s="155" t="s">
        <v>600</v>
      </c>
      <c r="CU8" s="155" t="s">
        <v>603</v>
      </c>
      <c r="CV8" s="155" t="s">
        <v>604</v>
      </c>
      <c r="CW8" s="155" t="s">
        <v>606</v>
      </c>
      <c r="CX8" s="155" t="s">
        <v>607</v>
      </c>
    </row>
    <row r="10" spans="2:102" x14ac:dyDescent="0.25">
      <c r="B10" s="16" t="s">
        <v>62</v>
      </c>
      <c r="C10" s="137"/>
      <c r="D10" s="137"/>
      <c r="E10" s="137"/>
      <c r="F10" s="137"/>
      <c r="G10" s="137"/>
      <c r="H10" s="137"/>
      <c r="I10" s="137"/>
      <c r="J10" s="137"/>
      <c r="K10" s="137">
        <v>3703.48</v>
      </c>
      <c r="L10" s="137">
        <v>3565.6010000000001</v>
      </c>
      <c r="M10" s="137">
        <v>3456.335</v>
      </c>
      <c r="N10" s="137">
        <v>3879.1210000000001</v>
      </c>
      <c r="O10" s="137">
        <v>3979.3670000000002</v>
      </c>
      <c r="P10" s="137">
        <v>3897.61</v>
      </c>
      <c r="Q10" s="137">
        <v>4249.0940000000001</v>
      </c>
      <c r="R10" s="137">
        <v>4473.3069999999998</v>
      </c>
      <c r="S10" s="137">
        <v>4416.2550000000001</v>
      </c>
      <c r="T10" s="137">
        <v>4458.7690000000002</v>
      </c>
      <c r="U10" s="137">
        <v>4574.4539999999997</v>
      </c>
      <c r="V10" s="137">
        <v>4990.4210000000003</v>
      </c>
      <c r="W10" s="137">
        <v>4919.5394890899997</v>
      </c>
      <c r="X10" s="137">
        <v>5237.4497860900001</v>
      </c>
      <c r="Y10" s="137">
        <v>5162.6936236900001</v>
      </c>
      <c r="Z10" s="137">
        <v>5425.6755070899999</v>
      </c>
      <c r="AA10" s="137">
        <v>5042.3312824771401</v>
      </c>
      <c r="AB10" s="137">
        <v>5649.6585574171404</v>
      </c>
      <c r="AC10" s="137">
        <v>5786.6445468228603</v>
      </c>
      <c r="AD10" s="137">
        <v>5705.4613676400004</v>
      </c>
      <c r="AE10" s="137">
        <v>5810.4096012700002</v>
      </c>
      <c r="AF10" s="137">
        <v>7365.3013767900002</v>
      </c>
      <c r="AG10" s="137">
        <v>6813.4704078200002</v>
      </c>
      <c r="AH10" s="137">
        <v>6658.8615688500004</v>
      </c>
      <c r="AI10" s="137">
        <v>6689.9190668399997</v>
      </c>
      <c r="AJ10" s="137">
        <v>6703.7728890600001</v>
      </c>
      <c r="AK10" s="137">
        <v>6791.0002616299998</v>
      </c>
      <c r="AL10" s="137">
        <v>6780.5880434500004</v>
      </c>
      <c r="AM10" s="137">
        <v>6596.5524077500004</v>
      </c>
      <c r="AN10" s="137">
        <v>6689.2159289299998</v>
      </c>
      <c r="AO10" s="137">
        <v>7197.6850203800004</v>
      </c>
      <c r="AP10" s="137">
        <v>7705.6621672000001</v>
      </c>
      <c r="AQ10" s="137">
        <v>7156.9359095270001</v>
      </c>
      <c r="AR10" s="137">
        <v>7272.1742713000003</v>
      </c>
      <c r="AS10" s="137">
        <v>7296.7771451799999</v>
      </c>
      <c r="AT10" s="137">
        <v>7723.35033363</v>
      </c>
      <c r="AU10" s="137">
        <v>7882.40121344</v>
      </c>
      <c r="AV10" s="137">
        <v>7638.7643410000001</v>
      </c>
      <c r="AW10" s="137">
        <v>7339.7741446</v>
      </c>
      <c r="AX10" s="137">
        <v>7303.53135509</v>
      </c>
      <c r="AY10" s="137">
        <v>7418.7023626129285</v>
      </c>
      <c r="AZ10" s="137">
        <v>7142.7638264470006</v>
      </c>
      <c r="BA10" s="137">
        <v>7173.3621109530013</v>
      </c>
      <c r="BB10" s="137">
        <v>8001.5714099579991</v>
      </c>
      <c r="BC10" s="137">
        <v>7732.49864643</v>
      </c>
      <c r="BD10" s="137">
        <v>7784.2164485113171</v>
      </c>
      <c r="BE10" s="137">
        <v>7909.8974975820001</v>
      </c>
      <c r="BF10" s="137">
        <v>7531.6634927118621</v>
      </c>
      <c r="BG10" s="137">
        <v>8210.3258400249415</v>
      </c>
      <c r="BH10" s="137">
        <v>8285.8595822589996</v>
      </c>
      <c r="BI10" s="137">
        <v>9054.2909090510002</v>
      </c>
      <c r="BJ10" s="137">
        <v>8729.2482745809975</v>
      </c>
      <c r="BK10" s="137">
        <v>8366.0647475666665</v>
      </c>
      <c r="BL10" s="137">
        <v>9201.8857383816667</v>
      </c>
      <c r="BM10" s="137">
        <v>8714.8186792026663</v>
      </c>
      <c r="BN10" s="137">
        <v>8902.7229286776674</v>
      </c>
      <c r="BO10" s="137">
        <v>9116.9248741578303</v>
      </c>
      <c r="BP10" s="137">
        <v>9458.5520736978287</v>
      </c>
      <c r="BQ10" s="137">
        <v>9393.4353782378294</v>
      </c>
      <c r="BR10" s="137">
        <v>9298.529962470162</v>
      </c>
      <c r="BS10" s="137">
        <v>9910.4047658199052</v>
      </c>
      <c r="BT10" s="137">
        <v>9997.2103012239058</v>
      </c>
      <c r="BU10" s="137">
        <v>9766.824194613595</v>
      </c>
      <c r="BV10" s="137">
        <v>9948.0347609436558</v>
      </c>
      <c r="BW10" s="137">
        <v>9627.6120844861143</v>
      </c>
      <c r="BX10" s="137">
        <v>9908.4812743044222</v>
      </c>
      <c r="BY10" s="137">
        <v>10797.397316173228</v>
      </c>
      <c r="BZ10" s="137">
        <v>9433.5650107112997</v>
      </c>
      <c r="CA10" s="137">
        <v>9945.7568893155531</v>
      </c>
      <c r="CB10" s="137">
        <v>10176.147366781823</v>
      </c>
      <c r="CC10" s="137">
        <v>11505.663851377989</v>
      </c>
      <c r="CD10" s="137">
        <v>10895.984750439828</v>
      </c>
      <c r="CE10" s="137">
        <v>12538.058107129358</v>
      </c>
      <c r="CF10" s="137">
        <v>12739.543124031621</v>
      </c>
      <c r="CG10" s="137">
        <v>13439.891016737311</v>
      </c>
      <c r="CH10" s="137">
        <v>13803.108874507314</v>
      </c>
      <c r="CI10" s="137">
        <v>13659.076870761011</v>
      </c>
      <c r="CJ10" s="137">
        <v>14108.033392808906</v>
      </c>
      <c r="CK10" s="137">
        <v>14668.859181342628</v>
      </c>
      <c r="CL10" s="137">
        <v>14886.066509232201</v>
      </c>
      <c r="CM10" s="137">
        <v>14980.318436153049</v>
      </c>
      <c r="CN10" s="137">
        <v>14841.394498207659</v>
      </c>
      <c r="CO10" s="137">
        <v>14237.71329591504</v>
      </c>
      <c r="CP10" s="137">
        <v>13494.255400209857</v>
      </c>
      <c r="CQ10" s="137">
        <v>14269.334122696935</v>
      </c>
      <c r="CR10" s="137">
        <v>14487.709237025136</v>
      </c>
      <c r="CS10" s="137">
        <v>14509.458896288505</v>
      </c>
      <c r="CT10" s="137">
        <v>14296.798948546362</v>
      </c>
      <c r="CU10" s="137">
        <v>13651.388928047301</v>
      </c>
      <c r="CV10" s="137">
        <v>14303.890163199543</v>
      </c>
      <c r="CW10" s="137">
        <v>14654.516959698143</v>
      </c>
      <c r="CX10" s="137">
        <v>15338.106794089121</v>
      </c>
    </row>
    <row r="11" spans="2:102" x14ac:dyDescent="0.25">
      <c r="B11" s="17" t="s">
        <v>63</v>
      </c>
      <c r="C11" s="138"/>
      <c r="D11" s="138"/>
      <c r="E11" s="138"/>
      <c r="F11" s="138"/>
      <c r="G11" s="138"/>
      <c r="H11" s="138"/>
      <c r="I11" s="138"/>
      <c r="J11" s="138"/>
      <c r="K11" s="138">
        <v>50.2</v>
      </c>
      <c r="L11" s="138">
        <v>27.9</v>
      </c>
      <c r="M11" s="138">
        <v>34.4</v>
      </c>
      <c r="N11" s="138">
        <v>127.62</v>
      </c>
      <c r="O11" s="138">
        <v>134.92599999999999</v>
      </c>
      <c r="P11" s="138">
        <v>136.27000000000001</v>
      </c>
      <c r="Q11" s="138">
        <v>142.75</v>
      </c>
      <c r="R11" s="138">
        <v>146.29</v>
      </c>
      <c r="S11" s="138">
        <v>104.47</v>
      </c>
      <c r="T11" s="138">
        <v>99.23</v>
      </c>
      <c r="U11" s="138">
        <v>98.58</v>
      </c>
      <c r="V11" s="138">
        <v>92.98</v>
      </c>
      <c r="W11" s="138">
        <v>235.05659700000001</v>
      </c>
      <c r="X11" s="138">
        <v>222.781308</v>
      </c>
      <c r="Y11" s="138">
        <v>310.16712699999999</v>
      </c>
      <c r="Z11" s="138">
        <v>310.14498600000002</v>
      </c>
      <c r="AA11" s="138">
        <v>336.31041099999999</v>
      </c>
      <c r="AB11" s="138">
        <v>335.316103</v>
      </c>
      <c r="AC11" s="138">
        <v>304.06740070000001</v>
      </c>
      <c r="AD11" s="138">
        <v>283.72921300000002</v>
      </c>
      <c r="AE11" s="138">
        <v>584.712087</v>
      </c>
      <c r="AF11" s="138">
        <v>586.40668300000004</v>
      </c>
      <c r="AG11" s="138">
        <v>422.47636</v>
      </c>
      <c r="AH11" s="138">
        <v>379.1</v>
      </c>
      <c r="AI11" s="138">
        <v>544.37776799999995</v>
      </c>
      <c r="AJ11" s="138">
        <v>428.31669399999998</v>
      </c>
      <c r="AK11" s="138">
        <v>459.64368999999999</v>
      </c>
      <c r="AL11" s="138">
        <v>458.8646</v>
      </c>
      <c r="AM11" s="138">
        <v>428.03</v>
      </c>
      <c r="AN11" s="138">
        <v>446.20677110000003</v>
      </c>
      <c r="AO11" s="138">
        <v>404.46683000000002</v>
      </c>
      <c r="AP11" s="138">
        <v>585.72399314999996</v>
      </c>
      <c r="AQ11" s="138">
        <v>763.76819046000003</v>
      </c>
      <c r="AR11" s="138">
        <v>761.59631750000005</v>
      </c>
      <c r="AS11" s="138">
        <v>779.64905139999996</v>
      </c>
      <c r="AT11" s="138">
        <v>721.86851853999997</v>
      </c>
      <c r="AU11" s="138">
        <v>665.96341537000001</v>
      </c>
      <c r="AV11" s="138">
        <v>659.87065544999996</v>
      </c>
      <c r="AW11" s="138">
        <v>653.57710262000001</v>
      </c>
      <c r="AX11" s="138">
        <v>625.93941738000012</v>
      </c>
      <c r="AY11" s="138">
        <v>658.31519665999997</v>
      </c>
      <c r="AZ11" s="138">
        <v>696.35204738000004</v>
      </c>
      <c r="BA11" s="138">
        <v>543.78799612</v>
      </c>
      <c r="BB11" s="138">
        <v>590.52646777999996</v>
      </c>
      <c r="BC11" s="138">
        <v>583.53659916000004</v>
      </c>
      <c r="BD11" s="138">
        <v>637.58917600999996</v>
      </c>
      <c r="BE11" s="138">
        <v>668.7870575500001</v>
      </c>
      <c r="BF11" s="138">
        <v>656.60015388999989</v>
      </c>
      <c r="BG11" s="138">
        <v>666.15558734000012</v>
      </c>
      <c r="BH11" s="138">
        <v>702.98510823900006</v>
      </c>
      <c r="BI11" s="138">
        <v>832.12565098999994</v>
      </c>
      <c r="BJ11" s="138">
        <v>853.89549893999992</v>
      </c>
      <c r="BK11" s="138">
        <v>900.53734917999986</v>
      </c>
      <c r="BL11" s="138">
        <v>936.1083946550001</v>
      </c>
      <c r="BM11" s="138">
        <v>985.03859254500003</v>
      </c>
      <c r="BN11" s="138">
        <v>1025.6990972099998</v>
      </c>
      <c r="BO11" s="138">
        <v>1030.7771430699997</v>
      </c>
      <c r="BP11" s="138">
        <v>1090.4354658499999</v>
      </c>
      <c r="BQ11" s="138">
        <v>1084.2857787200001</v>
      </c>
      <c r="BR11" s="138">
        <v>1132.6662850499997</v>
      </c>
      <c r="BS11" s="138">
        <v>714.72878837319001</v>
      </c>
      <c r="BT11" s="138">
        <v>786.93925859818989</v>
      </c>
      <c r="BU11" s="138">
        <v>883.20544292787997</v>
      </c>
      <c r="BV11" s="138">
        <v>968.72345220868988</v>
      </c>
      <c r="BW11" s="138">
        <v>979.09113415568982</v>
      </c>
      <c r="BX11" s="138">
        <v>1048.9244707806899</v>
      </c>
      <c r="BY11" s="138">
        <v>1767.09839186669</v>
      </c>
      <c r="BZ11" s="138">
        <v>1214.0377082866901</v>
      </c>
      <c r="CA11" s="138">
        <v>1344.9874633290001</v>
      </c>
      <c r="CB11" s="138">
        <v>1344.7814425889997</v>
      </c>
      <c r="CC11" s="138">
        <v>1688.4109909089998</v>
      </c>
      <c r="CD11" s="138">
        <v>1614.1499511039997</v>
      </c>
      <c r="CE11" s="138">
        <v>3295.4916068389739</v>
      </c>
      <c r="CF11" s="138">
        <v>3439.7079355398364</v>
      </c>
      <c r="CG11" s="138">
        <v>3602.7366997641429</v>
      </c>
      <c r="CH11" s="138">
        <v>4229.0967230580627</v>
      </c>
      <c r="CI11" s="138">
        <v>4426.1003670280652</v>
      </c>
      <c r="CJ11" s="138">
        <v>4553.4952591819219</v>
      </c>
      <c r="CK11" s="138">
        <v>4669.2156918619221</v>
      </c>
      <c r="CL11" s="138">
        <v>4674.7005883826896</v>
      </c>
      <c r="CM11" s="138">
        <v>4470.2988237039772</v>
      </c>
      <c r="CN11" s="138">
        <v>4421.5724987137764</v>
      </c>
      <c r="CO11" s="138">
        <v>4429.2082225668983</v>
      </c>
      <c r="CP11" s="138">
        <v>4567.2451318403746</v>
      </c>
      <c r="CQ11" s="138">
        <v>4837.8614675943336</v>
      </c>
      <c r="CR11" s="138">
        <v>4691.3571208151361</v>
      </c>
      <c r="CS11" s="138">
        <v>4909.7543716548698</v>
      </c>
      <c r="CT11" s="138">
        <v>4687.8646049248682</v>
      </c>
      <c r="CU11" s="138">
        <v>4750.3620341248679</v>
      </c>
      <c r="CV11" s="138">
        <v>4913.1156331248676</v>
      </c>
      <c r="CW11" s="138">
        <v>5066.1456331648687</v>
      </c>
      <c r="CX11" s="138">
        <v>4979.9097925948681</v>
      </c>
    </row>
    <row r="12" spans="2:102" x14ac:dyDescent="0.25">
      <c r="B12" s="18" t="s">
        <v>64</v>
      </c>
      <c r="C12" s="138"/>
      <c r="D12" s="138"/>
      <c r="E12" s="138"/>
      <c r="F12" s="138"/>
      <c r="G12" s="138"/>
      <c r="H12" s="138"/>
      <c r="I12" s="138"/>
      <c r="J12" s="138"/>
      <c r="K12" s="138">
        <v>50.2</v>
      </c>
      <c r="L12" s="138">
        <v>27.9</v>
      </c>
      <c r="M12" s="138">
        <v>34.4</v>
      </c>
      <c r="N12" s="138">
        <v>34.020000000000003</v>
      </c>
      <c r="O12" s="138">
        <v>39.25</v>
      </c>
      <c r="P12" s="138">
        <v>32.54</v>
      </c>
      <c r="Q12" s="138">
        <v>29.32</v>
      </c>
      <c r="R12" s="138">
        <v>23.66</v>
      </c>
      <c r="S12" s="138">
        <v>24.21</v>
      </c>
      <c r="T12" s="138">
        <v>22.56</v>
      </c>
      <c r="U12" s="138">
        <v>22.24</v>
      </c>
      <c r="V12" s="138">
        <v>19.04</v>
      </c>
      <c r="W12" s="138">
        <v>22.164923000000002</v>
      </c>
      <c r="X12" s="138">
        <v>23.864660000000001</v>
      </c>
      <c r="Y12" s="138">
        <v>24.363444999999999</v>
      </c>
      <c r="Z12" s="138">
        <v>33.586471000000003</v>
      </c>
      <c r="AA12" s="138">
        <v>37.835141</v>
      </c>
      <c r="AB12" s="138">
        <v>38.736505999999999</v>
      </c>
      <c r="AC12" s="138">
        <v>33.713138700000002</v>
      </c>
      <c r="AD12" s="138">
        <v>32.414515000000002</v>
      </c>
      <c r="AE12" s="138">
        <v>27.473796</v>
      </c>
      <c r="AF12" s="138">
        <v>29.698343999999999</v>
      </c>
      <c r="AG12" s="138">
        <v>30.626359999999998</v>
      </c>
      <c r="AH12" s="138">
        <v>29.02</v>
      </c>
      <c r="AI12" s="138">
        <v>20.136738000000001</v>
      </c>
      <c r="AJ12" s="138">
        <v>19.131394</v>
      </c>
      <c r="AK12" s="138">
        <v>48.079979999999999</v>
      </c>
      <c r="AL12" s="138">
        <v>43.793599999999998</v>
      </c>
      <c r="AM12" s="138">
        <v>35.909999999999997</v>
      </c>
      <c r="AN12" s="138">
        <v>47.873207999999998</v>
      </c>
      <c r="AO12" s="138">
        <v>36.840290000000003</v>
      </c>
      <c r="AP12" s="138">
        <v>15.315981000000001</v>
      </c>
      <c r="AQ12" s="138">
        <v>17.643981</v>
      </c>
      <c r="AR12" s="138">
        <v>17.643981</v>
      </c>
      <c r="AS12" s="138">
        <v>17.643981</v>
      </c>
      <c r="AT12" s="138">
        <v>23.047127</v>
      </c>
      <c r="AU12" s="138">
        <v>23.477609000000001</v>
      </c>
      <c r="AV12" s="138">
        <v>20.557608999999999</v>
      </c>
      <c r="AW12" s="138">
        <v>20.612649999999999</v>
      </c>
      <c r="AX12" s="138">
        <v>21.342624000000001</v>
      </c>
      <c r="AY12" s="138">
        <v>21.75108539</v>
      </c>
      <c r="AZ12" s="138">
        <v>21.824690720000003</v>
      </c>
      <c r="BA12" s="138">
        <v>21.777421830000002</v>
      </c>
      <c r="BB12" s="138">
        <v>22.224218730000004</v>
      </c>
      <c r="BC12" s="138">
        <v>22.202849000000001</v>
      </c>
      <c r="BD12" s="138">
        <v>22.258125</v>
      </c>
      <c r="BE12" s="138">
        <v>22.192429000000004</v>
      </c>
      <c r="BF12" s="138">
        <v>22.868594999999999</v>
      </c>
      <c r="BG12" s="138">
        <v>23.4675306</v>
      </c>
      <c r="BH12" s="138">
        <v>23.427372599999998</v>
      </c>
      <c r="BI12" s="138">
        <v>23.39488338</v>
      </c>
      <c r="BJ12" s="138">
        <v>11.651774379999999</v>
      </c>
      <c r="BK12" s="138">
        <v>11.79067738</v>
      </c>
      <c r="BL12" s="138">
        <v>11.459878000000002</v>
      </c>
      <c r="BM12" s="138">
        <v>12.722760480000002</v>
      </c>
      <c r="BN12" s="138">
        <v>13.261222179999999</v>
      </c>
      <c r="BO12" s="138">
        <v>13.373784680000002</v>
      </c>
      <c r="BP12" s="138">
        <v>13.41375348</v>
      </c>
      <c r="BQ12" s="138">
        <v>3.0445258799999997</v>
      </c>
      <c r="BR12" s="138">
        <v>2.95634131</v>
      </c>
      <c r="BS12" s="138">
        <v>3.0027508799999998</v>
      </c>
      <c r="BT12" s="138">
        <v>3.0484954399999999</v>
      </c>
      <c r="BU12" s="138">
        <v>3.06784737</v>
      </c>
      <c r="BV12" s="138">
        <v>3.1845207000000002</v>
      </c>
      <c r="BW12" s="138">
        <v>2.7501540499999999</v>
      </c>
      <c r="BX12" s="138">
        <v>2.7938950500000002</v>
      </c>
      <c r="BY12" s="138">
        <v>2.72962105</v>
      </c>
      <c r="BZ12" s="138">
        <v>3.5771920499999998</v>
      </c>
      <c r="CA12" s="138">
        <v>4.4028575199999995</v>
      </c>
      <c r="CB12" s="138">
        <v>4.4665085199999996</v>
      </c>
      <c r="CC12" s="138">
        <v>3.5637220200000002</v>
      </c>
      <c r="CD12" s="138">
        <v>2.87480314</v>
      </c>
      <c r="CE12" s="138">
        <v>1467.0212696828628</v>
      </c>
      <c r="CF12" s="138">
        <v>1465.9929542060327</v>
      </c>
      <c r="CG12" s="138">
        <v>1480.6404013313065</v>
      </c>
      <c r="CH12" s="138">
        <v>1440.3466911901412</v>
      </c>
      <c r="CI12" s="138">
        <v>1450.0505722001412</v>
      </c>
      <c r="CJ12" s="138">
        <v>1456.0711727501414</v>
      </c>
      <c r="CK12" s="138">
        <v>1461.1734429901414</v>
      </c>
      <c r="CL12" s="138">
        <v>1456.440192724215</v>
      </c>
      <c r="CM12" s="138">
        <v>1467.0382247155899</v>
      </c>
      <c r="CN12" s="138">
        <v>1478.8764530068147</v>
      </c>
      <c r="CO12" s="138">
        <v>1483.0343749143335</v>
      </c>
      <c r="CP12" s="138">
        <v>1493.091153582167</v>
      </c>
      <c r="CQ12" s="138">
        <v>1502.893513160137</v>
      </c>
      <c r="CR12" s="138">
        <v>1506.1551074742858</v>
      </c>
      <c r="CS12" s="138">
        <v>1514.4002311272038</v>
      </c>
      <c r="CT12" s="138">
        <v>1529.2383793472034</v>
      </c>
      <c r="CU12" s="138">
        <v>1530.9480635872033</v>
      </c>
      <c r="CV12" s="138">
        <v>1531.7371334772031</v>
      </c>
      <c r="CW12" s="138">
        <v>1532.5964933972032</v>
      </c>
      <c r="CX12" s="138">
        <v>1532.8081656572035</v>
      </c>
    </row>
    <row r="13" spans="2:102" x14ac:dyDescent="0.25">
      <c r="B13" s="19" t="s">
        <v>65</v>
      </c>
      <c r="C13" s="138"/>
      <c r="D13" s="138"/>
      <c r="E13" s="138"/>
      <c r="F13" s="138"/>
      <c r="G13" s="138"/>
      <c r="H13" s="138"/>
      <c r="I13" s="138"/>
      <c r="J13" s="138"/>
      <c r="K13" s="138">
        <v>50.2</v>
      </c>
      <c r="L13" s="138">
        <v>27.9</v>
      </c>
      <c r="M13" s="138">
        <v>34.4</v>
      </c>
      <c r="N13" s="138">
        <v>34.020000000000003</v>
      </c>
      <c r="O13" s="138">
        <v>39.25</v>
      </c>
      <c r="P13" s="138">
        <v>32.54</v>
      </c>
      <c r="Q13" s="138">
        <v>29.32</v>
      </c>
      <c r="R13" s="138">
        <v>23.66</v>
      </c>
      <c r="S13" s="138">
        <v>24.21</v>
      </c>
      <c r="T13" s="138">
        <v>22.56</v>
      </c>
      <c r="U13" s="138">
        <v>22.24</v>
      </c>
      <c r="V13" s="138">
        <v>19.04</v>
      </c>
      <c r="W13" s="138">
        <v>22.164923000000002</v>
      </c>
      <c r="X13" s="138">
        <v>23.864660000000001</v>
      </c>
      <c r="Y13" s="138">
        <v>24.363444999999999</v>
      </c>
      <c r="Z13" s="138">
        <v>33.586471000000003</v>
      </c>
      <c r="AA13" s="138">
        <v>37.835141</v>
      </c>
      <c r="AB13" s="138">
        <v>38.736505999999999</v>
      </c>
      <c r="AC13" s="138">
        <v>33.713138700000002</v>
      </c>
      <c r="AD13" s="138">
        <v>32.414515000000002</v>
      </c>
      <c r="AE13" s="138">
        <v>27.473796</v>
      </c>
      <c r="AF13" s="138">
        <v>29.698343999999999</v>
      </c>
      <c r="AG13" s="138">
        <v>30.626359999999998</v>
      </c>
      <c r="AH13" s="138">
        <v>29.02</v>
      </c>
      <c r="AI13" s="138">
        <v>20.136738000000001</v>
      </c>
      <c r="AJ13" s="138">
        <v>19.131394</v>
      </c>
      <c r="AK13" s="138">
        <v>48.079979999999999</v>
      </c>
      <c r="AL13" s="138">
        <v>43.793599999999998</v>
      </c>
      <c r="AM13" s="138">
        <v>35.909999999999997</v>
      </c>
      <c r="AN13" s="138">
        <v>47.873207999999998</v>
      </c>
      <c r="AO13" s="138">
        <v>36.840290000000003</v>
      </c>
      <c r="AP13" s="138">
        <v>5.7787540000000002</v>
      </c>
      <c r="AQ13" s="138">
        <v>5.8067539999999997</v>
      </c>
      <c r="AR13" s="138">
        <v>5.8067539999999997</v>
      </c>
      <c r="AS13" s="138">
        <v>5.8067539999999997</v>
      </c>
      <c r="AT13" s="138">
        <v>1.0699000000000001</v>
      </c>
      <c r="AU13" s="138">
        <v>1.1236999999999999</v>
      </c>
      <c r="AV13" s="138">
        <v>1.1236999999999999</v>
      </c>
      <c r="AW13" s="138">
        <v>1.1236999999999999</v>
      </c>
      <c r="AX13" s="138">
        <v>1.1236999999999999</v>
      </c>
      <c r="AY13" s="138">
        <v>1.5019</v>
      </c>
      <c r="AZ13" s="138">
        <v>1.5384530000000001</v>
      </c>
      <c r="BA13" s="138">
        <v>1.4957047299999999</v>
      </c>
      <c r="BB13" s="138">
        <v>1.9414507299999999</v>
      </c>
      <c r="BC13" s="138">
        <v>1.9984109999999999</v>
      </c>
      <c r="BD13" s="138">
        <v>2.0567139999999999</v>
      </c>
      <c r="BE13" s="138">
        <v>1.9898639999999999</v>
      </c>
      <c r="BF13" s="138">
        <v>2.043275</v>
      </c>
      <c r="BG13" s="138">
        <v>2.0194369999999999</v>
      </c>
      <c r="BH13" s="138">
        <v>1.9815839999999998</v>
      </c>
      <c r="BI13" s="138">
        <v>1.942672</v>
      </c>
      <c r="BJ13" s="138">
        <v>1.936245</v>
      </c>
      <c r="BK13" s="138">
        <v>2.164571</v>
      </c>
      <c r="BL13" s="138">
        <v>2.2190029999999998</v>
      </c>
      <c r="BM13" s="138">
        <v>2.1658429999999997</v>
      </c>
      <c r="BN13" s="138">
        <v>2.177492</v>
      </c>
      <c r="BO13" s="138">
        <v>2.1020379999999999</v>
      </c>
      <c r="BP13" s="138">
        <v>1.9820280000000001</v>
      </c>
      <c r="BQ13" s="138">
        <v>1.8353709999999999</v>
      </c>
      <c r="BR13" s="138">
        <v>1.746966</v>
      </c>
      <c r="BS13" s="138">
        <v>1.793596</v>
      </c>
      <c r="BT13" s="138">
        <v>1.8393405600000001</v>
      </c>
      <c r="BU13" s="138">
        <v>1.8586924899999999</v>
      </c>
      <c r="BV13" s="138">
        <v>1.9753658200000002</v>
      </c>
      <c r="BW13" s="138">
        <v>1.8972895300000001</v>
      </c>
      <c r="BX13" s="138">
        <v>1.9410305299999999</v>
      </c>
      <c r="BY13" s="138">
        <v>1.8767565300000002</v>
      </c>
      <c r="BZ13" s="138">
        <v>2.7243275300000001</v>
      </c>
      <c r="CA13" s="138">
        <v>3.5499929999999997</v>
      </c>
      <c r="CB13" s="138">
        <v>3.6136439999999999</v>
      </c>
      <c r="CC13" s="138">
        <v>3.2527189999999999</v>
      </c>
      <c r="CD13" s="138">
        <v>2.5638001199999998</v>
      </c>
      <c r="CE13" s="138">
        <v>1466.7102666628628</v>
      </c>
      <c r="CF13" s="138">
        <v>1465.6819511860326</v>
      </c>
      <c r="CG13" s="138">
        <v>1480.3293983113065</v>
      </c>
      <c r="CH13" s="138">
        <v>1440.0356881701412</v>
      </c>
      <c r="CI13" s="138">
        <v>1449.7395691801412</v>
      </c>
      <c r="CJ13" s="138">
        <v>1455.7601697301413</v>
      </c>
      <c r="CK13" s="138">
        <v>1460.8624399701414</v>
      </c>
      <c r="CL13" s="138">
        <v>1456.1291897042149</v>
      </c>
      <c r="CM13" s="138">
        <v>1466.7272201255898</v>
      </c>
      <c r="CN13" s="138">
        <v>1478.5654484168147</v>
      </c>
      <c r="CO13" s="138">
        <v>1482.7233703243335</v>
      </c>
      <c r="CP13" s="138">
        <v>1492.7801130921669</v>
      </c>
      <c r="CQ13" s="138">
        <v>1502.5824726701369</v>
      </c>
      <c r="CR13" s="138">
        <v>1506.1550700042858</v>
      </c>
      <c r="CS13" s="138">
        <v>1514.1149176572037</v>
      </c>
      <c r="CT13" s="138">
        <v>1518.9530658772032</v>
      </c>
      <c r="CU13" s="138">
        <v>1520.6627499272031</v>
      </c>
      <c r="CV13" s="138">
        <v>1521.4518198172029</v>
      </c>
      <c r="CW13" s="138">
        <v>1522.311179737203</v>
      </c>
      <c r="CX13" s="138">
        <v>1522.6528789972035</v>
      </c>
    </row>
    <row r="14" spans="2:102" x14ac:dyDescent="0.25">
      <c r="B14" s="19" t="s">
        <v>66</v>
      </c>
      <c r="C14" s="138"/>
      <c r="D14" s="138"/>
      <c r="E14" s="138"/>
      <c r="F14" s="138"/>
      <c r="G14" s="138"/>
      <c r="H14" s="138"/>
      <c r="I14" s="138"/>
      <c r="J14" s="138"/>
      <c r="K14" s="138">
        <v>0</v>
      </c>
      <c r="L14" s="138">
        <v>0</v>
      </c>
      <c r="M14" s="138">
        <v>0</v>
      </c>
      <c r="N14" s="138">
        <v>0</v>
      </c>
      <c r="O14" s="138">
        <v>0</v>
      </c>
      <c r="P14" s="138">
        <v>0</v>
      </c>
      <c r="Q14" s="138">
        <v>0</v>
      </c>
      <c r="R14" s="138">
        <v>0</v>
      </c>
      <c r="S14" s="138">
        <v>0</v>
      </c>
      <c r="T14" s="138">
        <v>0</v>
      </c>
      <c r="U14" s="138">
        <v>0</v>
      </c>
      <c r="V14" s="138">
        <v>0</v>
      </c>
      <c r="W14" s="138">
        <v>0</v>
      </c>
      <c r="X14" s="138">
        <v>0</v>
      </c>
      <c r="Y14" s="138">
        <v>0</v>
      </c>
      <c r="Z14" s="138">
        <v>0</v>
      </c>
      <c r="AA14" s="138">
        <v>0</v>
      </c>
      <c r="AB14" s="138">
        <v>0</v>
      </c>
      <c r="AC14" s="138">
        <v>0</v>
      </c>
      <c r="AD14" s="138">
        <v>0</v>
      </c>
      <c r="AE14" s="138">
        <v>0</v>
      </c>
      <c r="AF14" s="138">
        <v>0</v>
      </c>
      <c r="AG14" s="138">
        <v>0</v>
      </c>
      <c r="AH14" s="138">
        <v>0</v>
      </c>
      <c r="AI14" s="138">
        <v>0</v>
      </c>
      <c r="AJ14" s="138">
        <v>0</v>
      </c>
      <c r="AK14" s="138">
        <v>0</v>
      </c>
      <c r="AL14" s="138">
        <v>0</v>
      </c>
      <c r="AM14" s="138">
        <v>0</v>
      </c>
      <c r="AN14" s="138">
        <v>0</v>
      </c>
      <c r="AO14" s="138">
        <v>0</v>
      </c>
      <c r="AP14" s="138">
        <v>7.4533709999999997</v>
      </c>
      <c r="AQ14" s="138">
        <v>7.4533709999999997</v>
      </c>
      <c r="AR14" s="138">
        <v>7.4533709999999997</v>
      </c>
      <c r="AS14" s="138">
        <v>7.4533709999999997</v>
      </c>
      <c r="AT14" s="138">
        <v>7.4533709999999997</v>
      </c>
      <c r="AU14" s="138">
        <v>7.4533709999999997</v>
      </c>
      <c r="AV14" s="138">
        <v>7.4533709999999997</v>
      </c>
      <c r="AW14" s="138">
        <v>7.4533709999999997</v>
      </c>
      <c r="AX14" s="138">
        <v>7.4533710000000015</v>
      </c>
      <c r="AY14" s="138">
        <v>7.4533710000000015</v>
      </c>
      <c r="AZ14" s="138">
        <v>7.4840710000000019</v>
      </c>
      <c r="BA14" s="138">
        <v>7.4840710000000019</v>
      </c>
      <c r="BB14" s="138">
        <v>7.4707310000000016</v>
      </c>
      <c r="BC14" s="138">
        <v>7.4400310000000012</v>
      </c>
      <c r="BD14" s="138">
        <v>7.4400310000000012</v>
      </c>
      <c r="BE14" s="138">
        <v>7.4400310000000012</v>
      </c>
      <c r="BF14" s="138">
        <v>8.1120910000000013</v>
      </c>
      <c r="BG14" s="138">
        <v>8.7536576000000004</v>
      </c>
      <c r="BH14" s="138">
        <v>8.7536576000000004</v>
      </c>
      <c r="BI14" s="138">
        <v>8.7536576000000004</v>
      </c>
      <c r="BJ14" s="138">
        <v>8.7536576000000004</v>
      </c>
      <c r="BK14" s="138">
        <v>8.6642346000000003</v>
      </c>
      <c r="BL14" s="138">
        <v>9.2117970000000007</v>
      </c>
      <c r="BM14" s="138">
        <v>9.6241237000000002</v>
      </c>
      <c r="BN14" s="138">
        <v>10.4521724</v>
      </c>
      <c r="BO14" s="138">
        <v>10.704158400000001</v>
      </c>
      <c r="BP14" s="138">
        <v>10.8641372</v>
      </c>
      <c r="BQ14" s="138">
        <v>0.64156659999999999</v>
      </c>
      <c r="BR14" s="138">
        <v>0.64178703000000004</v>
      </c>
      <c r="BS14" s="138">
        <v>0.64156659999999999</v>
      </c>
      <c r="BT14" s="138">
        <v>0.64156659999999999</v>
      </c>
      <c r="BU14" s="138">
        <v>0.64156659999999999</v>
      </c>
      <c r="BV14" s="138">
        <v>0.64156659999999999</v>
      </c>
      <c r="BW14" s="138">
        <v>0.28527623999999996</v>
      </c>
      <c r="BX14" s="138">
        <v>0.28527623999999996</v>
      </c>
      <c r="BY14" s="138">
        <v>0.28527623999999996</v>
      </c>
      <c r="BZ14" s="138">
        <v>0.28527624000000001</v>
      </c>
      <c r="CA14" s="138">
        <v>0.28527623999999951</v>
      </c>
      <c r="CB14" s="138">
        <v>0.28527623999999951</v>
      </c>
      <c r="CC14" s="138">
        <v>0.2852762400000004</v>
      </c>
      <c r="CD14" s="138">
        <v>0.2852762400000004</v>
      </c>
      <c r="CE14" s="138">
        <v>0.28527624000000001</v>
      </c>
      <c r="CF14" s="138">
        <v>0.28527624000000001</v>
      </c>
      <c r="CG14" s="138">
        <v>0.28527624000000001</v>
      </c>
      <c r="CH14" s="138">
        <v>0.28527624000000001</v>
      </c>
      <c r="CI14" s="138">
        <v>0.28527624000000001</v>
      </c>
      <c r="CJ14" s="138">
        <v>0.28527624000000001</v>
      </c>
      <c r="CK14" s="138">
        <v>0.28527624000000001</v>
      </c>
      <c r="CL14" s="138">
        <v>0.28527624000000001</v>
      </c>
      <c r="CM14" s="138">
        <v>0.28527624000000001</v>
      </c>
      <c r="CN14" s="138">
        <v>0.28527624000000001</v>
      </c>
      <c r="CO14" s="138">
        <v>0.28527624000000001</v>
      </c>
      <c r="CP14" s="138">
        <v>0.28527624000000001</v>
      </c>
      <c r="CQ14" s="138">
        <v>0.28527624000000001</v>
      </c>
      <c r="CR14" s="138">
        <v>0</v>
      </c>
      <c r="CS14" s="138">
        <v>0.28527600000000003</v>
      </c>
      <c r="CT14" s="138">
        <v>10.285276</v>
      </c>
      <c r="CU14" s="138">
        <v>10.285276</v>
      </c>
      <c r="CV14" s="138">
        <v>10.285276</v>
      </c>
      <c r="CW14" s="138">
        <v>10.285276</v>
      </c>
      <c r="CX14" s="138">
        <v>10.285276</v>
      </c>
    </row>
    <row r="15" spans="2:102" x14ac:dyDescent="0.25">
      <c r="B15" s="19" t="s">
        <v>67</v>
      </c>
      <c r="C15" s="138"/>
      <c r="D15" s="138"/>
      <c r="E15" s="138"/>
      <c r="F15" s="138"/>
      <c r="G15" s="138"/>
      <c r="H15" s="138"/>
      <c r="I15" s="138"/>
      <c r="J15" s="138"/>
      <c r="K15" s="138">
        <v>0</v>
      </c>
      <c r="L15" s="138">
        <v>0</v>
      </c>
      <c r="M15" s="138">
        <v>0</v>
      </c>
      <c r="N15" s="138">
        <v>0</v>
      </c>
      <c r="O15" s="138">
        <v>0</v>
      </c>
      <c r="P15" s="138">
        <v>0</v>
      </c>
      <c r="Q15" s="138">
        <v>0</v>
      </c>
      <c r="R15" s="138">
        <v>0</v>
      </c>
      <c r="S15" s="138">
        <v>0</v>
      </c>
      <c r="T15" s="138">
        <v>0</v>
      </c>
      <c r="U15" s="138">
        <v>0</v>
      </c>
      <c r="V15" s="138">
        <v>0</v>
      </c>
      <c r="W15" s="138">
        <v>0</v>
      </c>
      <c r="X15" s="138">
        <v>0</v>
      </c>
      <c r="Y15" s="138">
        <v>0</v>
      </c>
      <c r="Z15" s="138">
        <v>0</v>
      </c>
      <c r="AA15" s="138">
        <v>0</v>
      </c>
      <c r="AB15" s="138">
        <v>0</v>
      </c>
      <c r="AC15" s="138">
        <v>0</v>
      </c>
      <c r="AD15" s="138">
        <v>0</v>
      </c>
      <c r="AE15" s="138">
        <v>0</v>
      </c>
      <c r="AF15" s="138">
        <v>0</v>
      </c>
      <c r="AG15" s="138">
        <v>0</v>
      </c>
      <c r="AH15" s="138">
        <v>0</v>
      </c>
      <c r="AI15" s="138">
        <v>0</v>
      </c>
      <c r="AJ15" s="138">
        <v>0</v>
      </c>
      <c r="AK15" s="138">
        <v>0</v>
      </c>
      <c r="AL15" s="138">
        <v>0</v>
      </c>
      <c r="AM15" s="138">
        <v>0</v>
      </c>
      <c r="AN15" s="138">
        <v>0</v>
      </c>
      <c r="AO15" s="138">
        <v>0</v>
      </c>
      <c r="AP15" s="138">
        <v>2.0838559999999999</v>
      </c>
      <c r="AQ15" s="138">
        <v>4.3838559999999998</v>
      </c>
      <c r="AR15" s="138">
        <v>4.3838559999999998</v>
      </c>
      <c r="AS15" s="138">
        <v>4.3838559999999998</v>
      </c>
      <c r="AT15" s="138">
        <v>14.523856</v>
      </c>
      <c r="AU15" s="138">
        <v>14.900537999999999</v>
      </c>
      <c r="AV15" s="138">
        <v>11.980537999999999</v>
      </c>
      <c r="AW15" s="138">
        <v>12.035579</v>
      </c>
      <c r="AX15" s="138">
        <v>12.765553000000001</v>
      </c>
      <c r="AY15" s="138">
        <v>12.79581439</v>
      </c>
      <c r="AZ15" s="138">
        <v>12.802166720000001</v>
      </c>
      <c r="BA15" s="138">
        <v>12.797646100000001</v>
      </c>
      <c r="BB15" s="138">
        <v>12.812037</v>
      </c>
      <c r="BC15" s="138">
        <v>12.764407</v>
      </c>
      <c r="BD15" s="138">
        <v>12.761380000000001</v>
      </c>
      <c r="BE15" s="138">
        <v>12.762534</v>
      </c>
      <c r="BF15" s="138">
        <v>12.713229</v>
      </c>
      <c r="BG15" s="138">
        <v>12.694436</v>
      </c>
      <c r="BH15" s="138">
        <v>12.692131</v>
      </c>
      <c r="BI15" s="138">
        <v>12.698553779999999</v>
      </c>
      <c r="BJ15" s="138">
        <v>0.96187177999999995</v>
      </c>
      <c r="BK15" s="138">
        <v>0.96187177999999995</v>
      </c>
      <c r="BL15" s="138">
        <v>2.9078E-2</v>
      </c>
      <c r="BM15" s="138">
        <v>0.93279377999999991</v>
      </c>
      <c r="BN15" s="138">
        <v>0.63155777999999996</v>
      </c>
      <c r="BO15" s="138">
        <v>0.56758827999999995</v>
      </c>
      <c r="BP15" s="138">
        <v>0.56758827999999995</v>
      </c>
      <c r="BQ15" s="138">
        <v>0.56758827999999995</v>
      </c>
      <c r="BR15" s="138">
        <v>0.56758827999999995</v>
      </c>
      <c r="BS15" s="138">
        <v>0.56758827999999995</v>
      </c>
      <c r="BT15" s="138">
        <v>0.56758827999999995</v>
      </c>
      <c r="BU15" s="138">
        <v>0.56758827999999995</v>
      </c>
      <c r="BV15" s="138">
        <v>0.56758827999999995</v>
      </c>
      <c r="BW15" s="138">
        <v>0.56758827999999995</v>
      </c>
      <c r="BX15" s="138">
        <v>0.56758827999999995</v>
      </c>
      <c r="BY15" s="138">
        <v>0.56758827999999995</v>
      </c>
      <c r="BZ15" s="138">
        <v>0.56758827999999995</v>
      </c>
      <c r="CA15" s="138">
        <v>0.56758827999999995</v>
      </c>
      <c r="CB15" s="138">
        <v>0.56758827999999995</v>
      </c>
      <c r="CC15" s="138">
        <v>2.5726780000000001E-2</v>
      </c>
      <c r="CD15" s="138">
        <v>2.5726780000000001E-2</v>
      </c>
      <c r="CE15" s="138">
        <v>2.5726779999999998E-2</v>
      </c>
      <c r="CF15" s="138">
        <v>2.5726779999999998E-2</v>
      </c>
      <c r="CG15" s="138">
        <v>2.5726779999999998E-2</v>
      </c>
      <c r="CH15" s="138">
        <v>2.5726779999999998E-2</v>
      </c>
      <c r="CI15" s="138">
        <v>2.5726779999999998E-2</v>
      </c>
      <c r="CJ15" s="138">
        <v>2.5726779999999998E-2</v>
      </c>
      <c r="CK15" s="138">
        <v>2.5726779999999998E-2</v>
      </c>
      <c r="CL15" s="138">
        <v>2.5726779999999998E-2</v>
      </c>
      <c r="CM15" s="138">
        <v>2.5728349999999997E-2</v>
      </c>
      <c r="CN15" s="138">
        <v>2.5728349999999997E-2</v>
      </c>
      <c r="CO15" s="138">
        <v>2.5728349999999997E-2</v>
      </c>
      <c r="CP15" s="138">
        <v>2.5764249999999999E-2</v>
      </c>
      <c r="CQ15" s="138">
        <v>2.5764249999999999E-2</v>
      </c>
      <c r="CR15" s="138">
        <v>3.7469999999999999E-5</v>
      </c>
      <c r="CS15" s="138">
        <v>3.7469999999999999E-5</v>
      </c>
      <c r="CT15" s="138">
        <v>3.7469999999999999E-5</v>
      </c>
      <c r="CU15" s="138">
        <v>3.7660000000000002E-5</v>
      </c>
      <c r="CV15" s="138">
        <v>3.7660000000000002E-5</v>
      </c>
      <c r="CW15" s="138">
        <v>3.7660000000000002E-5</v>
      </c>
      <c r="CX15" s="138">
        <v>-0.12998934000000001</v>
      </c>
    </row>
    <row r="16" spans="2:102" x14ac:dyDescent="0.25">
      <c r="B16" s="18" t="s">
        <v>68</v>
      </c>
      <c r="C16" s="138"/>
      <c r="D16" s="138"/>
      <c r="E16" s="138"/>
      <c r="F16" s="138"/>
      <c r="G16" s="138"/>
      <c r="H16" s="138"/>
      <c r="I16" s="138"/>
      <c r="J16" s="138"/>
      <c r="K16" s="138">
        <v>0</v>
      </c>
      <c r="L16" s="138">
        <v>0</v>
      </c>
      <c r="M16" s="138">
        <v>0</v>
      </c>
      <c r="N16" s="138">
        <v>93.6</v>
      </c>
      <c r="O16" s="138">
        <v>95.676000000000002</v>
      </c>
      <c r="P16" s="138">
        <v>103.73</v>
      </c>
      <c r="Q16" s="138">
        <v>113.43</v>
      </c>
      <c r="R16" s="138">
        <v>122.63</v>
      </c>
      <c r="S16" s="138">
        <v>80.260000000000005</v>
      </c>
      <c r="T16" s="138">
        <v>76.67</v>
      </c>
      <c r="U16" s="138">
        <v>76.34</v>
      </c>
      <c r="V16" s="138">
        <v>73.94</v>
      </c>
      <c r="W16" s="138">
        <v>212.89167399999999</v>
      </c>
      <c r="X16" s="138">
        <v>198.91664800000001</v>
      </c>
      <c r="Y16" s="138">
        <v>285.80368199999998</v>
      </c>
      <c r="Z16" s="138">
        <v>276.558515</v>
      </c>
      <c r="AA16" s="138">
        <v>298.47527000000002</v>
      </c>
      <c r="AB16" s="138">
        <v>296.57959699999998</v>
      </c>
      <c r="AC16" s="138">
        <v>270.35426200000001</v>
      </c>
      <c r="AD16" s="138">
        <v>251.31469799999999</v>
      </c>
      <c r="AE16" s="138">
        <v>557.238291</v>
      </c>
      <c r="AF16" s="138">
        <v>556.70833900000002</v>
      </c>
      <c r="AG16" s="138">
        <v>391.85</v>
      </c>
      <c r="AH16" s="138">
        <v>350.08</v>
      </c>
      <c r="AI16" s="138">
        <v>524.24103000000002</v>
      </c>
      <c r="AJ16" s="138">
        <v>409.18529999999998</v>
      </c>
      <c r="AK16" s="138">
        <v>411.56371000000001</v>
      </c>
      <c r="AL16" s="138">
        <v>415.07100000000003</v>
      </c>
      <c r="AM16" s="138">
        <v>392.12</v>
      </c>
      <c r="AN16" s="138">
        <v>398.33356309999999</v>
      </c>
      <c r="AO16" s="138">
        <v>367.62653999999998</v>
      </c>
      <c r="AP16" s="138">
        <v>570.40801214999999</v>
      </c>
      <c r="AQ16" s="138">
        <v>746.12420945999997</v>
      </c>
      <c r="AR16" s="138">
        <v>743.9523365</v>
      </c>
      <c r="AS16" s="138">
        <v>762.00507040000002</v>
      </c>
      <c r="AT16" s="138">
        <v>698.82139154000004</v>
      </c>
      <c r="AU16" s="138">
        <v>642.48580636999998</v>
      </c>
      <c r="AV16" s="138">
        <v>639.31304645</v>
      </c>
      <c r="AW16" s="138">
        <v>632.96445261999997</v>
      </c>
      <c r="AX16" s="138">
        <v>604.59679338000012</v>
      </c>
      <c r="AY16" s="138">
        <v>636.56411127000001</v>
      </c>
      <c r="AZ16" s="138">
        <v>674.52735666000001</v>
      </c>
      <c r="BA16" s="138">
        <v>522.01057429000002</v>
      </c>
      <c r="BB16" s="138">
        <v>568.30224905</v>
      </c>
      <c r="BC16" s="138">
        <v>561.33375016000002</v>
      </c>
      <c r="BD16" s="138">
        <v>615.33105101000001</v>
      </c>
      <c r="BE16" s="138">
        <v>646.59462855000004</v>
      </c>
      <c r="BF16" s="138">
        <v>633.73155888999986</v>
      </c>
      <c r="BG16" s="138">
        <v>642.68805674000009</v>
      </c>
      <c r="BH16" s="138">
        <v>679.55773563900004</v>
      </c>
      <c r="BI16" s="138">
        <v>808.73076760999993</v>
      </c>
      <c r="BJ16" s="138">
        <v>842.24372455999992</v>
      </c>
      <c r="BK16" s="138">
        <v>888.74667179999983</v>
      </c>
      <c r="BL16" s="138">
        <v>924.64851665500009</v>
      </c>
      <c r="BM16" s="138">
        <v>972.315832065</v>
      </c>
      <c r="BN16" s="138">
        <v>1012.4378750299998</v>
      </c>
      <c r="BO16" s="138">
        <v>1017.4033583899998</v>
      </c>
      <c r="BP16" s="138">
        <v>1077.0217123699999</v>
      </c>
      <c r="BQ16" s="138">
        <v>1081.24125284</v>
      </c>
      <c r="BR16" s="138">
        <v>1129.7099437399997</v>
      </c>
      <c r="BS16" s="138">
        <v>711.72603749319001</v>
      </c>
      <c r="BT16" s="138">
        <v>783.89076315818988</v>
      </c>
      <c r="BU16" s="138">
        <v>880.13759555787999</v>
      </c>
      <c r="BV16" s="138">
        <v>965.53893150868987</v>
      </c>
      <c r="BW16" s="138">
        <v>976.34098010568982</v>
      </c>
      <c r="BX16" s="138">
        <v>1046.13057573069</v>
      </c>
      <c r="BY16" s="138">
        <v>1764.3687708166899</v>
      </c>
      <c r="BZ16" s="138">
        <v>1210.46051623669</v>
      </c>
      <c r="CA16" s="138">
        <v>1340.5846058090001</v>
      </c>
      <c r="CB16" s="138">
        <v>1340.3149340689997</v>
      </c>
      <c r="CC16" s="138">
        <v>1684.8472688889997</v>
      </c>
      <c r="CD16" s="138">
        <v>1611.2751479639996</v>
      </c>
      <c r="CE16" s="138">
        <v>1828.4703371561113</v>
      </c>
      <c r="CF16" s="138">
        <v>1973.7149813338037</v>
      </c>
      <c r="CG16" s="138">
        <v>2122.0962984328362</v>
      </c>
      <c r="CH16" s="138">
        <v>2788.7500318679217</v>
      </c>
      <c r="CI16" s="138">
        <v>2976.049794827924</v>
      </c>
      <c r="CJ16" s="138">
        <v>3097.4240864317808</v>
      </c>
      <c r="CK16" s="138">
        <v>3208.0422488717809</v>
      </c>
      <c r="CL16" s="138">
        <v>3218.2603956584744</v>
      </c>
      <c r="CM16" s="138">
        <v>3003.2605989883878</v>
      </c>
      <c r="CN16" s="138">
        <v>2942.6960457069617</v>
      </c>
      <c r="CO16" s="138">
        <v>2946.1738476525652</v>
      </c>
      <c r="CP16" s="138">
        <v>3074.1539782582076</v>
      </c>
      <c r="CQ16" s="138">
        <v>3334.9679544341971</v>
      </c>
      <c r="CR16" s="138">
        <v>3185.2020133408505</v>
      </c>
      <c r="CS16" s="138">
        <v>3395.3541405276655</v>
      </c>
      <c r="CT16" s="138">
        <v>3158.6262255776646</v>
      </c>
      <c r="CU16" s="138">
        <v>3219.4139705376651</v>
      </c>
      <c r="CV16" s="138">
        <v>3381.3784996476647</v>
      </c>
      <c r="CW16" s="138">
        <v>3533.5491397676656</v>
      </c>
      <c r="CX16" s="138">
        <v>3447.1016269376646</v>
      </c>
    </row>
    <row r="17" spans="2:102" x14ac:dyDescent="0.25">
      <c r="B17" s="20" t="s">
        <v>65</v>
      </c>
      <c r="C17" s="138"/>
      <c r="D17" s="138"/>
      <c r="E17" s="138"/>
      <c r="F17" s="138"/>
      <c r="G17" s="138"/>
      <c r="H17" s="138"/>
      <c r="I17" s="138"/>
      <c r="J17" s="138"/>
      <c r="K17" s="138">
        <v>0</v>
      </c>
      <c r="L17" s="138">
        <v>0</v>
      </c>
      <c r="M17" s="138">
        <v>0</v>
      </c>
      <c r="N17" s="138">
        <v>0</v>
      </c>
      <c r="O17" s="138">
        <v>0</v>
      </c>
      <c r="P17" s="138">
        <v>0</v>
      </c>
      <c r="Q17" s="138">
        <v>0</v>
      </c>
      <c r="R17" s="138">
        <v>0</v>
      </c>
      <c r="S17" s="138">
        <v>0</v>
      </c>
      <c r="T17" s="138">
        <v>0</v>
      </c>
      <c r="U17" s="138">
        <v>0</v>
      </c>
      <c r="V17" s="138">
        <v>0</v>
      </c>
      <c r="W17" s="138">
        <v>0</v>
      </c>
      <c r="X17" s="138">
        <v>0</v>
      </c>
      <c r="Y17" s="138">
        <v>0</v>
      </c>
      <c r="Z17" s="138">
        <v>0</v>
      </c>
      <c r="AA17" s="138">
        <v>0</v>
      </c>
      <c r="AB17" s="138">
        <v>0</v>
      </c>
      <c r="AC17" s="138">
        <v>0</v>
      </c>
      <c r="AD17" s="138">
        <v>0</v>
      </c>
      <c r="AE17" s="138">
        <v>0</v>
      </c>
      <c r="AF17" s="138">
        <v>0</v>
      </c>
      <c r="AG17" s="138">
        <v>0</v>
      </c>
      <c r="AH17" s="138">
        <v>0</v>
      </c>
      <c r="AI17" s="138">
        <v>0</v>
      </c>
      <c r="AJ17" s="138">
        <v>0</v>
      </c>
      <c r="AK17" s="138">
        <v>0</v>
      </c>
      <c r="AL17" s="138">
        <v>0</v>
      </c>
      <c r="AM17" s="138">
        <v>0</v>
      </c>
      <c r="AN17" s="138">
        <v>0</v>
      </c>
      <c r="AO17" s="138">
        <v>0</v>
      </c>
      <c r="AP17" s="138">
        <v>0</v>
      </c>
      <c r="AQ17" s="138">
        <v>0</v>
      </c>
      <c r="AR17" s="138">
        <v>0</v>
      </c>
      <c r="AS17" s="138">
        <v>0</v>
      </c>
      <c r="AT17" s="138">
        <v>0</v>
      </c>
      <c r="AU17" s="138">
        <v>0</v>
      </c>
      <c r="AV17" s="138">
        <v>0</v>
      </c>
      <c r="AW17" s="138">
        <v>0</v>
      </c>
      <c r="AX17" s="138">
        <v>0</v>
      </c>
      <c r="AY17" s="138">
        <v>0</v>
      </c>
      <c r="AZ17" s="138">
        <v>3.0000000000000001E-3</v>
      </c>
      <c r="BA17" s="138">
        <v>3.0000000000000001E-3</v>
      </c>
      <c r="BB17" s="138">
        <v>3.0000000000000001E-3</v>
      </c>
      <c r="BC17" s="138">
        <v>3.0000000000000001E-3</v>
      </c>
      <c r="BD17" s="138">
        <v>3.0000000000000001E-3</v>
      </c>
      <c r="BE17" s="138">
        <v>3.0000000000000001E-3</v>
      </c>
      <c r="BF17" s="138">
        <v>3.0000000000000001E-3</v>
      </c>
      <c r="BG17" s="138">
        <v>3.0000000000000001E-3</v>
      </c>
      <c r="BH17" s="138">
        <v>3.0000000000000001E-3</v>
      </c>
      <c r="BI17" s="138">
        <v>3.0000000000000001E-3</v>
      </c>
      <c r="BJ17" s="138">
        <v>3.0000000000000001E-3</v>
      </c>
      <c r="BK17" s="138">
        <v>3.0000000000000001E-3</v>
      </c>
      <c r="BL17" s="138">
        <v>3.0000000000000001E-3</v>
      </c>
      <c r="BM17" s="138">
        <v>2.75E-2</v>
      </c>
      <c r="BN17" s="138">
        <v>2.75E-2</v>
      </c>
      <c r="BO17" s="138">
        <v>2.75E-2</v>
      </c>
      <c r="BP17" s="138">
        <v>2.75E-2</v>
      </c>
      <c r="BQ17" s="138">
        <v>2.75E-2</v>
      </c>
      <c r="BR17" s="138">
        <v>2.75E-2</v>
      </c>
      <c r="BS17" s="138">
        <v>2.75E-2</v>
      </c>
      <c r="BT17" s="138">
        <v>2.75E-2</v>
      </c>
      <c r="BU17" s="138">
        <v>2.75E-2</v>
      </c>
      <c r="BV17" s="138">
        <v>2.75E-2</v>
      </c>
      <c r="BW17" s="138">
        <v>2.75E-2</v>
      </c>
      <c r="BX17" s="138">
        <v>2.75E-2</v>
      </c>
      <c r="BY17" s="138">
        <v>2.75E-2</v>
      </c>
      <c r="BZ17" s="138">
        <v>0</v>
      </c>
      <c r="CA17" s="138">
        <v>0</v>
      </c>
      <c r="CB17" s="138">
        <v>0</v>
      </c>
      <c r="CC17" s="138">
        <v>1.8392390000000001</v>
      </c>
      <c r="CD17" s="138">
        <v>1.2876629999999998</v>
      </c>
      <c r="CE17" s="138">
        <v>239.47484228439777</v>
      </c>
      <c r="CF17" s="138">
        <v>232.38379924294725</v>
      </c>
      <c r="CG17" s="138">
        <v>238.40983720555238</v>
      </c>
      <c r="CH17" s="138">
        <v>246.9437397137815</v>
      </c>
      <c r="CI17" s="138">
        <v>246.90438971378151</v>
      </c>
      <c r="CJ17" s="138">
        <v>248.4527997137815</v>
      </c>
      <c r="CK17" s="138">
        <v>248.98718378378149</v>
      </c>
      <c r="CL17" s="138">
        <v>253.56231485973046</v>
      </c>
      <c r="CM17" s="138">
        <v>253.25384907964377</v>
      </c>
      <c r="CN17" s="138">
        <v>258.07634740821828</v>
      </c>
      <c r="CO17" s="138">
        <v>261.09882629382179</v>
      </c>
      <c r="CP17" s="138">
        <v>250.19932413946347</v>
      </c>
      <c r="CQ17" s="138">
        <v>273.82086588545377</v>
      </c>
      <c r="CR17" s="138">
        <v>258.0802011221059</v>
      </c>
      <c r="CS17" s="138">
        <v>259.30475025892093</v>
      </c>
      <c r="CT17" s="138">
        <v>264.99080459892093</v>
      </c>
      <c r="CU17" s="138">
        <v>265.18842062892088</v>
      </c>
      <c r="CV17" s="138">
        <v>264.75865631892094</v>
      </c>
      <c r="CW17" s="138">
        <v>267.63808683892097</v>
      </c>
      <c r="CX17" s="138">
        <v>263.47648166892088</v>
      </c>
    </row>
    <row r="18" spans="2:102" x14ac:dyDescent="0.25">
      <c r="B18" s="20" t="s">
        <v>66</v>
      </c>
      <c r="C18" s="138"/>
      <c r="D18" s="138"/>
      <c r="E18" s="138"/>
      <c r="F18" s="138"/>
      <c r="G18" s="138"/>
      <c r="H18" s="138"/>
      <c r="I18" s="138"/>
      <c r="J18" s="138"/>
      <c r="K18" s="138">
        <v>0</v>
      </c>
      <c r="L18" s="138">
        <v>0</v>
      </c>
      <c r="M18" s="138">
        <v>0</v>
      </c>
      <c r="N18" s="138">
        <v>93.6</v>
      </c>
      <c r="O18" s="138">
        <v>95.676000000000002</v>
      </c>
      <c r="P18" s="138">
        <v>103.73</v>
      </c>
      <c r="Q18" s="138">
        <v>113.43</v>
      </c>
      <c r="R18" s="138">
        <v>122.63</v>
      </c>
      <c r="S18" s="138">
        <v>80.260000000000005</v>
      </c>
      <c r="T18" s="138">
        <v>76.67</v>
      </c>
      <c r="U18" s="138">
        <v>76.34</v>
      </c>
      <c r="V18" s="138">
        <v>73.94</v>
      </c>
      <c r="W18" s="138">
        <v>212.89167399999999</v>
      </c>
      <c r="X18" s="138">
        <v>198.91664800000001</v>
      </c>
      <c r="Y18" s="138">
        <v>285.80368199999998</v>
      </c>
      <c r="Z18" s="138">
        <v>276.558515</v>
      </c>
      <c r="AA18" s="138">
        <v>298.47527000000002</v>
      </c>
      <c r="AB18" s="138">
        <v>296.57959699999998</v>
      </c>
      <c r="AC18" s="138">
        <v>270.35426200000001</v>
      </c>
      <c r="AD18" s="138">
        <v>251.31469799999999</v>
      </c>
      <c r="AE18" s="138">
        <v>557.238291</v>
      </c>
      <c r="AF18" s="138">
        <v>556.70833900000002</v>
      </c>
      <c r="AG18" s="138">
        <v>391.85</v>
      </c>
      <c r="AH18" s="138">
        <v>350.08</v>
      </c>
      <c r="AI18" s="138">
        <v>524.24103000000002</v>
      </c>
      <c r="AJ18" s="138">
        <v>409.18529999999998</v>
      </c>
      <c r="AK18" s="138">
        <v>411.56371000000001</v>
      </c>
      <c r="AL18" s="138">
        <v>415.07100000000003</v>
      </c>
      <c r="AM18" s="138">
        <v>392.12</v>
      </c>
      <c r="AN18" s="138">
        <v>398.33356309999999</v>
      </c>
      <c r="AO18" s="138">
        <v>367.62653999999998</v>
      </c>
      <c r="AP18" s="138">
        <v>477.15689314999997</v>
      </c>
      <c r="AQ18" s="138">
        <v>604.86499546000005</v>
      </c>
      <c r="AR18" s="138">
        <v>582.59481749999998</v>
      </c>
      <c r="AS18" s="138">
        <v>600.7481305</v>
      </c>
      <c r="AT18" s="138">
        <v>612.30359667000005</v>
      </c>
      <c r="AU18" s="138">
        <v>564.70929636999995</v>
      </c>
      <c r="AV18" s="138">
        <v>539.14935380999998</v>
      </c>
      <c r="AW18" s="138">
        <v>553.28920015000006</v>
      </c>
      <c r="AX18" s="138">
        <v>540.5958790200001</v>
      </c>
      <c r="AY18" s="138">
        <v>552.26692259000004</v>
      </c>
      <c r="AZ18" s="138">
        <v>577.51315798999997</v>
      </c>
      <c r="BA18" s="138">
        <v>418.64671480000004</v>
      </c>
      <c r="BB18" s="138">
        <v>437.17383202000002</v>
      </c>
      <c r="BC18" s="138">
        <v>409.42936026000007</v>
      </c>
      <c r="BD18" s="138">
        <v>439.06849151</v>
      </c>
      <c r="BE18" s="138">
        <v>477.34692024000003</v>
      </c>
      <c r="BF18" s="138">
        <v>480.56025380999995</v>
      </c>
      <c r="BG18" s="138">
        <v>490.05882342000007</v>
      </c>
      <c r="BH18" s="138">
        <v>523.16732865899996</v>
      </c>
      <c r="BI18" s="138">
        <v>635.35038465000002</v>
      </c>
      <c r="BJ18" s="138">
        <v>657.64017199999978</v>
      </c>
      <c r="BK18" s="138">
        <v>667.71205268999984</v>
      </c>
      <c r="BL18" s="138">
        <v>673.63999114499995</v>
      </c>
      <c r="BM18" s="138">
        <v>700.33718471499992</v>
      </c>
      <c r="BN18" s="138">
        <v>748.06529455999976</v>
      </c>
      <c r="BO18" s="138">
        <v>721.36922093999965</v>
      </c>
      <c r="BP18" s="138">
        <v>753.78614825999989</v>
      </c>
      <c r="BQ18" s="138">
        <v>744.1520286199999</v>
      </c>
      <c r="BR18" s="138">
        <v>793.16597913999976</v>
      </c>
      <c r="BS18" s="138">
        <v>298.75915461</v>
      </c>
      <c r="BT18" s="138">
        <v>311.20513567</v>
      </c>
      <c r="BU18" s="138">
        <v>344.68214659969004</v>
      </c>
      <c r="BV18" s="138">
        <v>399.17876728668995</v>
      </c>
      <c r="BW18" s="138">
        <v>400.51839795668991</v>
      </c>
      <c r="BX18" s="138">
        <v>428.3456041666899</v>
      </c>
      <c r="BY18" s="138">
        <v>864.20891732868984</v>
      </c>
      <c r="BZ18" s="138">
        <v>383.77778633869002</v>
      </c>
      <c r="CA18" s="138">
        <v>438.24185136099993</v>
      </c>
      <c r="CB18" s="138">
        <v>401.42241647100002</v>
      </c>
      <c r="CC18" s="138">
        <v>710.59727267099993</v>
      </c>
      <c r="CD18" s="138">
        <v>687.50446936599997</v>
      </c>
      <c r="CE18" s="138">
        <v>637.9544575837142</v>
      </c>
      <c r="CF18" s="138">
        <v>624.54508448228535</v>
      </c>
      <c r="CG18" s="138">
        <v>704.75138133928465</v>
      </c>
      <c r="CH18" s="138">
        <v>624.43968919671272</v>
      </c>
      <c r="CI18" s="138">
        <v>746.79252836671412</v>
      </c>
      <c r="CJ18" s="138">
        <v>798.04521563000003</v>
      </c>
      <c r="CK18" s="138">
        <v>939.60058310999977</v>
      </c>
      <c r="CL18" s="138">
        <v>1007.0025738599998</v>
      </c>
      <c r="CM18" s="138">
        <v>940.68703536999988</v>
      </c>
      <c r="CN18" s="138">
        <v>550.94693530999984</v>
      </c>
      <c r="CO18" s="138">
        <v>556.50443009999992</v>
      </c>
      <c r="CP18" s="138">
        <v>571.5464581</v>
      </c>
      <c r="CQ18" s="138">
        <v>558.8505862899998</v>
      </c>
      <c r="CR18" s="138">
        <v>581.12074728000016</v>
      </c>
      <c r="CS18" s="138">
        <v>590.49261610000008</v>
      </c>
      <c r="CT18" s="138">
        <v>623.11087267000005</v>
      </c>
      <c r="CU18" s="138">
        <v>613.91974524</v>
      </c>
      <c r="CV18" s="138">
        <v>656.02925467999978</v>
      </c>
      <c r="CW18" s="138">
        <v>694.99725988000012</v>
      </c>
      <c r="CX18" s="138">
        <v>723.54217681</v>
      </c>
    </row>
    <row r="19" spans="2:102" x14ac:dyDescent="0.25">
      <c r="B19" s="20" t="s">
        <v>67</v>
      </c>
      <c r="C19" s="138"/>
      <c r="D19" s="138"/>
      <c r="E19" s="138"/>
      <c r="F19" s="138"/>
      <c r="G19" s="138"/>
      <c r="H19" s="138"/>
      <c r="I19" s="138"/>
      <c r="J19" s="138"/>
      <c r="K19" s="138">
        <v>0</v>
      </c>
      <c r="L19" s="138">
        <v>0</v>
      </c>
      <c r="M19" s="138">
        <v>0</v>
      </c>
      <c r="N19" s="138">
        <v>0</v>
      </c>
      <c r="O19" s="138">
        <v>0</v>
      </c>
      <c r="P19" s="138">
        <v>0</v>
      </c>
      <c r="Q19" s="138">
        <v>0</v>
      </c>
      <c r="R19" s="138">
        <v>0</v>
      </c>
      <c r="S19" s="138">
        <v>0</v>
      </c>
      <c r="T19" s="138">
        <v>0</v>
      </c>
      <c r="U19" s="138">
        <v>0</v>
      </c>
      <c r="V19" s="138">
        <v>0</v>
      </c>
      <c r="W19" s="138">
        <v>0</v>
      </c>
      <c r="X19" s="138">
        <v>0</v>
      </c>
      <c r="Y19" s="138">
        <v>0</v>
      </c>
      <c r="Z19" s="138">
        <v>0</v>
      </c>
      <c r="AA19" s="138">
        <v>0</v>
      </c>
      <c r="AB19" s="138">
        <v>0</v>
      </c>
      <c r="AC19" s="138">
        <v>0</v>
      </c>
      <c r="AD19" s="138">
        <v>0</v>
      </c>
      <c r="AE19" s="138">
        <v>0</v>
      </c>
      <c r="AF19" s="138">
        <v>0</v>
      </c>
      <c r="AG19" s="138">
        <v>0</v>
      </c>
      <c r="AH19" s="138">
        <v>0</v>
      </c>
      <c r="AI19" s="138">
        <v>0</v>
      </c>
      <c r="AJ19" s="138">
        <v>0</v>
      </c>
      <c r="AK19" s="138">
        <v>0</v>
      </c>
      <c r="AL19" s="138">
        <v>0</v>
      </c>
      <c r="AM19" s="138">
        <v>0</v>
      </c>
      <c r="AN19" s="138">
        <v>0</v>
      </c>
      <c r="AO19" s="138">
        <v>0</v>
      </c>
      <c r="AP19" s="138">
        <v>93.251119000000003</v>
      </c>
      <c r="AQ19" s="138">
        <v>141.25921399999999</v>
      </c>
      <c r="AR19" s="138">
        <v>161.357519</v>
      </c>
      <c r="AS19" s="138">
        <v>161.25693989999999</v>
      </c>
      <c r="AT19" s="138">
        <v>86.517794870000003</v>
      </c>
      <c r="AU19" s="138">
        <v>77.776510000000002</v>
      </c>
      <c r="AV19" s="138">
        <v>100.16369263999999</v>
      </c>
      <c r="AW19" s="138">
        <v>79.675252470000004</v>
      </c>
      <c r="AX19" s="138">
        <v>64.000914359999996</v>
      </c>
      <c r="AY19" s="138">
        <v>84.297188680000019</v>
      </c>
      <c r="AZ19" s="138">
        <v>97.011198670000013</v>
      </c>
      <c r="BA19" s="138">
        <v>103.36085949000005</v>
      </c>
      <c r="BB19" s="138">
        <v>131.12541702999999</v>
      </c>
      <c r="BC19" s="138">
        <v>151.90138989999997</v>
      </c>
      <c r="BD19" s="138">
        <v>176.25955949999997</v>
      </c>
      <c r="BE19" s="138">
        <v>169.24470830999999</v>
      </c>
      <c r="BF19" s="138">
        <v>153.16830507999998</v>
      </c>
      <c r="BG19" s="138">
        <v>152.62623331999998</v>
      </c>
      <c r="BH19" s="138">
        <v>156.38740698000001</v>
      </c>
      <c r="BI19" s="138">
        <v>173.37738295999992</v>
      </c>
      <c r="BJ19" s="138">
        <v>184.60055256000004</v>
      </c>
      <c r="BK19" s="138">
        <v>221.03161911000001</v>
      </c>
      <c r="BL19" s="138">
        <v>251.0055255100001</v>
      </c>
      <c r="BM19" s="138">
        <v>271.95114735000004</v>
      </c>
      <c r="BN19" s="138">
        <v>264.34508047000003</v>
      </c>
      <c r="BO19" s="138">
        <v>296.00663745000003</v>
      </c>
      <c r="BP19" s="138">
        <v>323.20806411000001</v>
      </c>
      <c r="BQ19" s="138">
        <v>337.06172422000003</v>
      </c>
      <c r="BR19" s="138">
        <v>336.51646460000006</v>
      </c>
      <c r="BS19" s="138">
        <v>412.93938288318998</v>
      </c>
      <c r="BT19" s="138">
        <v>472.65812748818996</v>
      </c>
      <c r="BU19" s="138">
        <v>535.42794895818997</v>
      </c>
      <c r="BV19" s="138">
        <v>566.33266422199995</v>
      </c>
      <c r="BW19" s="138">
        <v>575.79508214899988</v>
      </c>
      <c r="BX19" s="138">
        <v>617.75747156400007</v>
      </c>
      <c r="BY19" s="138">
        <v>900.13235348800004</v>
      </c>
      <c r="BZ19" s="138">
        <v>826.68272989800005</v>
      </c>
      <c r="CA19" s="138">
        <v>902.34275444800005</v>
      </c>
      <c r="CB19" s="138">
        <v>938.89251759799981</v>
      </c>
      <c r="CC19" s="138">
        <v>972.41075721799962</v>
      </c>
      <c r="CD19" s="138">
        <v>922.48301559799984</v>
      </c>
      <c r="CE19" s="138">
        <v>951.04103728799953</v>
      </c>
      <c r="CF19" s="138">
        <v>1116.786097608571</v>
      </c>
      <c r="CG19" s="138">
        <v>1178.9350798879991</v>
      </c>
      <c r="CH19" s="138">
        <v>1917.3666029574276</v>
      </c>
      <c r="CI19" s="138">
        <v>1982.3528767474284</v>
      </c>
      <c r="CJ19" s="138">
        <v>2050.9260710879994</v>
      </c>
      <c r="CK19" s="138">
        <v>2019.4544819779996</v>
      </c>
      <c r="CL19" s="138">
        <v>1957.6955069387443</v>
      </c>
      <c r="CM19" s="138">
        <v>1809.3197145387442</v>
      </c>
      <c r="CN19" s="138">
        <v>2133.6727629887437</v>
      </c>
      <c r="CO19" s="138">
        <v>2128.5705912587437</v>
      </c>
      <c r="CP19" s="138">
        <v>2252.4081960187441</v>
      </c>
      <c r="CQ19" s="138">
        <v>2502.2965022587437</v>
      </c>
      <c r="CR19" s="138">
        <v>2346.0010649387445</v>
      </c>
      <c r="CS19" s="138">
        <v>2545.5567741687446</v>
      </c>
      <c r="CT19" s="138">
        <v>2270.5245483087438</v>
      </c>
      <c r="CU19" s="138">
        <v>2340.3058046687443</v>
      </c>
      <c r="CV19" s="138">
        <v>2460.590588648744</v>
      </c>
      <c r="CW19" s="138">
        <v>2570.9137930487445</v>
      </c>
      <c r="CX19" s="138">
        <v>2460.0829684587438</v>
      </c>
    </row>
    <row r="20" spans="2:102" x14ac:dyDescent="0.25">
      <c r="B20" s="17" t="s">
        <v>69</v>
      </c>
      <c r="C20" s="138"/>
      <c r="D20" s="138"/>
      <c r="E20" s="138"/>
      <c r="F20" s="138"/>
      <c r="G20" s="138"/>
      <c r="H20" s="138"/>
      <c r="I20" s="138"/>
      <c r="J20" s="138"/>
      <c r="K20" s="138">
        <v>429.5</v>
      </c>
      <c r="L20" s="138">
        <v>466.5</v>
      </c>
      <c r="M20" s="138">
        <v>414</v>
      </c>
      <c r="N20" s="138">
        <v>595.83000000000004</v>
      </c>
      <c r="O20" s="138">
        <v>613.49</v>
      </c>
      <c r="P20" s="138">
        <v>672.35</v>
      </c>
      <c r="Q20" s="138">
        <v>817.68</v>
      </c>
      <c r="R20" s="138">
        <v>859.6</v>
      </c>
      <c r="S20" s="138">
        <v>949.44799999999998</v>
      </c>
      <c r="T20" s="138">
        <v>995.85900000000004</v>
      </c>
      <c r="U20" s="138">
        <v>968.08</v>
      </c>
      <c r="V20" s="138">
        <v>1069.201</v>
      </c>
      <c r="W20" s="138">
        <v>995.64659603999996</v>
      </c>
      <c r="X20" s="138">
        <v>998.68482803999996</v>
      </c>
      <c r="Y20" s="138">
        <v>1071.95190404</v>
      </c>
      <c r="Z20" s="138">
        <v>753.50925703999997</v>
      </c>
      <c r="AA20" s="138">
        <v>732.89615103999995</v>
      </c>
      <c r="AB20" s="138">
        <v>712.56429304000005</v>
      </c>
      <c r="AC20" s="138">
        <v>732.32178604000001</v>
      </c>
      <c r="AD20" s="138">
        <v>691.23788904000003</v>
      </c>
      <c r="AE20" s="138">
        <v>560.54505503999997</v>
      </c>
      <c r="AF20" s="138">
        <v>849.63295711000001</v>
      </c>
      <c r="AG20" s="138">
        <v>883.63072904000001</v>
      </c>
      <c r="AH20" s="138">
        <v>783.73462803999996</v>
      </c>
      <c r="AI20" s="138">
        <v>815.87084403999995</v>
      </c>
      <c r="AJ20" s="138">
        <v>776.20606703999999</v>
      </c>
      <c r="AK20" s="138">
        <v>872.82974504000003</v>
      </c>
      <c r="AL20" s="138">
        <v>589.83565504000001</v>
      </c>
      <c r="AM20" s="138">
        <v>597.37800503999995</v>
      </c>
      <c r="AN20" s="138">
        <v>295.78309403999998</v>
      </c>
      <c r="AO20" s="138">
        <v>245.60976303999999</v>
      </c>
      <c r="AP20" s="138">
        <v>237.32474003999999</v>
      </c>
      <c r="AQ20" s="138">
        <v>276.68208199999998</v>
      </c>
      <c r="AR20" s="138">
        <v>321.95633800000002</v>
      </c>
      <c r="AS20" s="138">
        <v>274.48769499999997</v>
      </c>
      <c r="AT20" s="138">
        <v>287.76247735999999</v>
      </c>
      <c r="AU20" s="138">
        <v>259.30047400000001</v>
      </c>
      <c r="AV20" s="138">
        <v>242.08139700000001</v>
      </c>
      <c r="AW20" s="138">
        <v>185.70101600000001</v>
      </c>
      <c r="AX20" s="138">
        <v>190.18159311000002</v>
      </c>
      <c r="AY20" s="138">
        <v>202.398538742928</v>
      </c>
      <c r="AZ20" s="138">
        <v>173.58749795</v>
      </c>
      <c r="BA20" s="138">
        <v>185.92763406</v>
      </c>
      <c r="BB20" s="138">
        <v>173.91958291999902</v>
      </c>
      <c r="BC20" s="138">
        <v>205.75525091999998</v>
      </c>
      <c r="BD20" s="138">
        <v>180.50245088999799</v>
      </c>
      <c r="BE20" s="138">
        <v>219.34170388999999</v>
      </c>
      <c r="BF20" s="138">
        <v>152.649258949885</v>
      </c>
      <c r="BG20" s="138">
        <v>769.37662605000003</v>
      </c>
      <c r="BH20" s="138">
        <v>793.95494122000002</v>
      </c>
      <c r="BI20" s="138">
        <v>847.42017789999989</v>
      </c>
      <c r="BJ20" s="138">
        <v>856.70253672999991</v>
      </c>
      <c r="BK20" s="138">
        <v>851.67330404666666</v>
      </c>
      <c r="BL20" s="138">
        <v>889.25303113666666</v>
      </c>
      <c r="BM20" s="138">
        <v>853.75856304666672</v>
      </c>
      <c r="BN20" s="138">
        <v>853.59015416666659</v>
      </c>
      <c r="BO20" s="138">
        <v>767.24583433666669</v>
      </c>
      <c r="BP20" s="138">
        <v>730.68359954000005</v>
      </c>
      <c r="BQ20" s="138">
        <v>703.7208354899999</v>
      </c>
      <c r="BR20" s="138">
        <v>713.61806866000006</v>
      </c>
      <c r="BS20" s="138">
        <v>815.59463772671506</v>
      </c>
      <c r="BT20" s="138">
        <v>816.67120073571505</v>
      </c>
      <c r="BU20" s="138">
        <v>735.34421661571503</v>
      </c>
      <c r="BV20" s="138">
        <v>736.5462701949649</v>
      </c>
      <c r="BW20" s="138">
        <v>652.95808554642417</v>
      </c>
      <c r="BX20" s="138">
        <v>729.04871595973145</v>
      </c>
      <c r="BY20" s="138">
        <v>738.0677772525371</v>
      </c>
      <c r="BZ20" s="138">
        <v>709.20697734860596</v>
      </c>
      <c r="CA20" s="138">
        <v>787.42357490655229</v>
      </c>
      <c r="CB20" s="138">
        <v>751.61674793282225</v>
      </c>
      <c r="CC20" s="138">
        <v>753.24816581898926</v>
      </c>
      <c r="CD20" s="138">
        <v>891.29947630582717</v>
      </c>
      <c r="CE20" s="138">
        <v>1019.6175114303835</v>
      </c>
      <c r="CF20" s="138">
        <v>1412.2297872517845</v>
      </c>
      <c r="CG20" s="138">
        <v>1627.3482548531674</v>
      </c>
      <c r="CH20" s="138">
        <v>2063.9959466392506</v>
      </c>
      <c r="CI20" s="138">
        <v>2301.6352351929445</v>
      </c>
      <c r="CJ20" s="138">
        <v>2290.9996968869837</v>
      </c>
      <c r="CK20" s="138">
        <v>1794.0453742207053</v>
      </c>
      <c r="CL20" s="138">
        <v>1867.0405947995152</v>
      </c>
      <c r="CM20" s="138">
        <v>1722.5921400190746</v>
      </c>
      <c r="CN20" s="138">
        <v>1575.3493095838835</v>
      </c>
      <c r="CO20" s="138">
        <v>1397.2510269081411</v>
      </c>
      <c r="CP20" s="138">
        <v>1580.3014833394823</v>
      </c>
      <c r="CQ20" s="138">
        <v>1406.1200010425998</v>
      </c>
      <c r="CR20" s="138">
        <v>1567.3248614299991</v>
      </c>
      <c r="CS20" s="138">
        <v>1547.9441319236344</v>
      </c>
      <c r="CT20" s="138">
        <v>1155.9324572314931</v>
      </c>
      <c r="CU20" s="138">
        <v>892.91224504343745</v>
      </c>
      <c r="CV20" s="138">
        <v>708.34693065933379</v>
      </c>
      <c r="CW20" s="138">
        <v>938.35288336315261</v>
      </c>
      <c r="CX20" s="138">
        <v>1125.2048735685089</v>
      </c>
    </row>
    <row r="21" spans="2:102" x14ac:dyDescent="0.25">
      <c r="B21" s="18" t="s">
        <v>64</v>
      </c>
      <c r="C21" s="138"/>
      <c r="D21" s="138"/>
      <c r="E21" s="138"/>
      <c r="F21" s="138"/>
      <c r="G21" s="138"/>
      <c r="H21" s="138"/>
      <c r="I21" s="138"/>
      <c r="J21" s="138"/>
      <c r="K21" s="138">
        <v>270.8</v>
      </c>
      <c r="L21" s="138">
        <v>314.7</v>
      </c>
      <c r="M21" s="138">
        <v>295.7</v>
      </c>
      <c r="N21" s="138">
        <v>260.12</v>
      </c>
      <c r="O21" s="138">
        <v>264.81</v>
      </c>
      <c r="P21" s="138">
        <v>264.69</v>
      </c>
      <c r="Q21" s="138">
        <v>260.42</v>
      </c>
      <c r="R21" s="138">
        <v>260.43</v>
      </c>
      <c r="S21" s="138">
        <v>265.87</v>
      </c>
      <c r="T21" s="138">
        <v>259.75</v>
      </c>
      <c r="U21" s="138">
        <v>252.19</v>
      </c>
      <c r="V21" s="138">
        <v>257.89</v>
      </c>
      <c r="W21" s="138">
        <v>325.24269604</v>
      </c>
      <c r="X21" s="138">
        <v>325.50480404000001</v>
      </c>
      <c r="Y21" s="138">
        <v>324.19185104000002</v>
      </c>
      <c r="Z21" s="138">
        <v>75.873419040000002</v>
      </c>
      <c r="AA21" s="138">
        <v>73.918705040000006</v>
      </c>
      <c r="AB21" s="138">
        <v>77.511505040000003</v>
      </c>
      <c r="AC21" s="138">
        <v>79.206232040000003</v>
      </c>
      <c r="AD21" s="138">
        <v>76.325010039999995</v>
      </c>
      <c r="AE21" s="138">
        <v>81.672055040000004</v>
      </c>
      <c r="AF21" s="138">
        <v>81.66748604</v>
      </c>
      <c r="AG21" s="138">
        <v>81.66748604</v>
      </c>
      <c r="AH21" s="138">
        <v>98.270111040000003</v>
      </c>
      <c r="AI21" s="138">
        <v>99.330844040000002</v>
      </c>
      <c r="AJ21" s="138">
        <v>100.64800504</v>
      </c>
      <c r="AK21" s="138">
        <v>102.44369503999999</v>
      </c>
      <c r="AL21" s="138">
        <v>103.56048504</v>
      </c>
      <c r="AM21" s="138">
        <v>104.75800504</v>
      </c>
      <c r="AN21" s="138">
        <v>106.02867104000001</v>
      </c>
      <c r="AO21" s="138">
        <v>121.09022304</v>
      </c>
      <c r="AP21" s="138">
        <v>123.80274004</v>
      </c>
      <c r="AQ21" s="138">
        <v>50.177515999999997</v>
      </c>
      <c r="AR21" s="138">
        <v>50.177515999999997</v>
      </c>
      <c r="AS21" s="138">
        <v>50.177515999999997</v>
      </c>
      <c r="AT21" s="138">
        <v>52.222718999999998</v>
      </c>
      <c r="AU21" s="138">
        <v>52.388672999999997</v>
      </c>
      <c r="AV21" s="138">
        <v>53.494625999999997</v>
      </c>
      <c r="AW21" s="138">
        <v>53.494625999999997</v>
      </c>
      <c r="AX21" s="138">
        <v>56.834973950000006</v>
      </c>
      <c r="AY21" s="138">
        <v>51.550451949999996</v>
      </c>
      <c r="AZ21" s="138">
        <v>51.652522949999998</v>
      </c>
      <c r="BA21" s="138">
        <v>51.652522949999998</v>
      </c>
      <c r="BB21" s="138">
        <v>49.815282920000001</v>
      </c>
      <c r="BC21" s="138">
        <v>49.827250919999997</v>
      </c>
      <c r="BD21" s="138">
        <v>50.005900889999999</v>
      </c>
      <c r="BE21" s="138">
        <v>50.061303890000005</v>
      </c>
      <c r="BF21" s="138">
        <v>50.061708950000003</v>
      </c>
      <c r="BG21" s="138">
        <v>50.136042330000002</v>
      </c>
      <c r="BH21" s="138">
        <v>50.695476330000005</v>
      </c>
      <c r="BI21" s="138">
        <v>50.138058719999997</v>
      </c>
      <c r="BJ21" s="138">
        <v>50.138790719999996</v>
      </c>
      <c r="BK21" s="138">
        <v>50.138790719999996</v>
      </c>
      <c r="BL21" s="138">
        <v>50.138790719999996</v>
      </c>
      <c r="BM21" s="138">
        <v>51.658294720000001</v>
      </c>
      <c r="BN21" s="138">
        <v>51.658294720000001</v>
      </c>
      <c r="BO21" s="138">
        <v>36.339221219999999</v>
      </c>
      <c r="BP21" s="138">
        <v>36.339221219999999</v>
      </c>
      <c r="BQ21" s="138">
        <v>36.340428719999998</v>
      </c>
      <c r="BR21" s="138">
        <v>36.340318719999999</v>
      </c>
      <c r="BS21" s="138">
        <v>36.340318719999999</v>
      </c>
      <c r="BT21" s="138">
        <v>36.475434719999996</v>
      </c>
      <c r="BU21" s="138">
        <v>36.475865219999996</v>
      </c>
      <c r="BV21" s="138">
        <v>36.475865219999996</v>
      </c>
      <c r="BW21" s="138">
        <v>2.9146292200000032</v>
      </c>
      <c r="BX21" s="138">
        <v>2.9146292200000032</v>
      </c>
      <c r="BY21" s="138">
        <v>2.2938382200000027</v>
      </c>
      <c r="BZ21" s="138">
        <v>2.29383822</v>
      </c>
      <c r="CA21" s="138">
        <v>5.0141448499999983</v>
      </c>
      <c r="CB21" s="138">
        <v>12.340851509999998</v>
      </c>
      <c r="CC21" s="138">
        <v>6.0549550499999976</v>
      </c>
      <c r="CD21" s="138">
        <v>26.668541780000002</v>
      </c>
      <c r="CE21" s="138">
        <v>386.83876223999999</v>
      </c>
      <c r="CF21" s="138">
        <v>503.48132432000011</v>
      </c>
      <c r="CG21" s="138">
        <v>532.43115348724211</v>
      </c>
      <c r="CH21" s="138">
        <v>639.7717464000001</v>
      </c>
      <c r="CI21" s="138">
        <v>715.16148191977993</v>
      </c>
      <c r="CJ21" s="138">
        <v>769.74511452160004</v>
      </c>
      <c r="CK21" s="138">
        <v>792.54876846000002</v>
      </c>
      <c r="CL21" s="138">
        <v>805.45074281479992</v>
      </c>
      <c r="CM21" s="138">
        <v>755.65356057999998</v>
      </c>
      <c r="CN21" s="138">
        <v>670.38836999</v>
      </c>
      <c r="CO21" s="138">
        <v>608.53048643230011</v>
      </c>
      <c r="CP21" s="138">
        <v>592.29088996079986</v>
      </c>
      <c r="CQ21" s="138">
        <v>619.08185020259998</v>
      </c>
      <c r="CR21" s="138">
        <v>620.69648039999993</v>
      </c>
      <c r="CS21" s="138">
        <v>442.42540725600998</v>
      </c>
      <c r="CT21" s="138">
        <v>188.54635330943785</v>
      </c>
      <c r="CU21" s="138">
        <v>186.40980164440251</v>
      </c>
      <c r="CV21" s="138">
        <v>210.99125502376353</v>
      </c>
      <c r="CW21" s="138">
        <v>290.08999162637252</v>
      </c>
      <c r="CX21" s="138">
        <v>342.69917523543671</v>
      </c>
    </row>
    <row r="22" spans="2:102" x14ac:dyDescent="0.25">
      <c r="B22" s="19" t="s">
        <v>70</v>
      </c>
      <c r="C22" s="138"/>
      <c r="D22" s="138"/>
      <c r="E22" s="138"/>
      <c r="F22" s="138"/>
      <c r="G22" s="138"/>
      <c r="H22" s="138"/>
      <c r="I22" s="138"/>
      <c r="J22" s="138"/>
      <c r="K22" s="138">
        <v>0</v>
      </c>
      <c r="L22" s="138">
        <v>0</v>
      </c>
      <c r="M22" s="138">
        <v>0</v>
      </c>
      <c r="N22" s="138">
        <v>0</v>
      </c>
      <c r="O22" s="138">
        <v>0</v>
      </c>
      <c r="P22" s="138">
        <v>0</v>
      </c>
      <c r="Q22" s="138">
        <v>0</v>
      </c>
      <c r="R22" s="138">
        <v>0</v>
      </c>
      <c r="S22" s="138">
        <v>0</v>
      </c>
      <c r="T22" s="138">
        <v>0</v>
      </c>
      <c r="U22" s="138">
        <v>0</v>
      </c>
      <c r="V22" s="138">
        <v>0</v>
      </c>
      <c r="W22" s="138">
        <v>0</v>
      </c>
      <c r="X22" s="138">
        <v>0</v>
      </c>
      <c r="Y22" s="138">
        <v>0</v>
      </c>
      <c r="Z22" s="138">
        <v>0</v>
      </c>
      <c r="AA22" s="138">
        <v>0</v>
      </c>
      <c r="AB22" s="138">
        <v>0</v>
      </c>
      <c r="AC22" s="138">
        <v>0</v>
      </c>
      <c r="AD22" s="138">
        <v>0</v>
      </c>
      <c r="AE22" s="138">
        <v>0</v>
      </c>
      <c r="AF22" s="138">
        <v>0</v>
      </c>
      <c r="AG22" s="138">
        <v>0</v>
      </c>
      <c r="AH22" s="138">
        <v>0</v>
      </c>
      <c r="AI22" s="138">
        <v>0</v>
      </c>
      <c r="AJ22" s="138">
        <v>0</v>
      </c>
      <c r="AK22" s="138">
        <v>0</v>
      </c>
      <c r="AL22" s="138">
        <v>0</v>
      </c>
      <c r="AM22" s="138">
        <v>0</v>
      </c>
      <c r="AN22" s="138">
        <v>0</v>
      </c>
      <c r="AO22" s="138">
        <v>0</v>
      </c>
      <c r="AP22" s="138">
        <v>0</v>
      </c>
      <c r="AQ22" s="138">
        <v>0</v>
      </c>
      <c r="AR22" s="138">
        <v>0</v>
      </c>
      <c r="AS22" s="138">
        <v>0</v>
      </c>
      <c r="AT22" s="138">
        <v>0</v>
      </c>
      <c r="AU22" s="138">
        <v>0</v>
      </c>
      <c r="AV22" s="138">
        <v>0</v>
      </c>
      <c r="AW22" s="138">
        <v>0</v>
      </c>
      <c r="AX22" s="138">
        <v>0</v>
      </c>
      <c r="AY22" s="138">
        <v>0</v>
      </c>
      <c r="AZ22" s="138">
        <v>0</v>
      </c>
      <c r="BA22" s="138">
        <v>0</v>
      </c>
      <c r="BB22" s="138">
        <v>0</v>
      </c>
      <c r="BC22" s="138">
        <v>0</v>
      </c>
      <c r="BD22" s="138">
        <v>0</v>
      </c>
      <c r="BE22" s="138">
        <v>0</v>
      </c>
      <c r="BF22" s="138">
        <v>0</v>
      </c>
      <c r="BG22" s="138">
        <v>0</v>
      </c>
      <c r="BH22" s="138">
        <v>0</v>
      </c>
      <c r="BI22" s="138">
        <v>0</v>
      </c>
      <c r="BJ22" s="138">
        <v>0</v>
      </c>
      <c r="BK22" s="138">
        <v>0</v>
      </c>
      <c r="BL22" s="138">
        <v>0</v>
      </c>
      <c r="BM22" s="138">
        <v>0</v>
      </c>
      <c r="BN22" s="138">
        <v>0</v>
      </c>
      <c r="BO22" s="138">
        <v>0</v>
      </c>
      <c r="BP22" s="138">
        <v>0</v>
      </c>
      <c r="BQ22" s="138">
        <v>0</v>
      </c>
      <c r="BR22" s="138">
        <v>0</v>
      </c>
      <c r="BS22" s="138">
        <v>0</v>
      </c>
      <c r="BT22" s="138">
        <v>0</v>
      </c>
      <c r="BU22" s="138">
        <v>0</v>
      </c>
      <c r="BV22" s="138">
        <v>0</v>
      </c>
      <c r="BW22" s="138">
        <v>0</v>
      </c>
      <c r="BX22" s="138">
        <v>0</v>
      </c>
      <c r="BY22" s="138">
        <v>0</v>
      </c>
      <c r="BZ22" s="138">
        <v>0</v>
      </c>
      <c r="CA22" s="138">
        <v>0</v>
      </c>
      <c r="CB22" s="138">
        <v>0</v>
      </c>
      <c r="CC22" s="138">
        <v>0</v>
      </c>
      <c r="CD22" s="138">
        <v>0</v>
      </c>
      <c r="CE22" s="138">
        <v>0</v>
      </c>
      <c r="CF22" s="138">
        <v>0</v>
      </c>
      <c r="CG22" s="138">
        <v>0</v>
      </c>
      <c r="CH22" s="138">
        <v>0</v>
      </c>
      <c r="CI22" s="138">
        <v>0</v>
      </c>
      <c r="CJ22" s="138">
        <v>0</v>
      </c>
      <c r="CK22" s="138">
        <v>0</v>
      </c>
      <c r="CL22" s="138">
        <v>0</v>
      </c>
      <c r="CM22" s="138">
        <v>0</v>
      </c>
      <c r="CN22" s="138">
        <v>0</v>
      </c>
      <c r="CO22" s="138">
        <v>0</v>
      </c>
      <c r="CP22" s="138">
        <v>0</v>
      </c>
      <c r="CQ22" s="138">
        <v>0</v>
      </c>
      <c r="CR22" s="138">
        <v>0</v>
      </c>
      <c r="CS22" s="138">
        <v>0</v>
      </c>
      <c r="CT22" s="138">
        <v>0</v>
      </c>
      <c r="CU22" s="138">
        <v>0</v>
      </c>
      <c r="CV22" s="138">
        <v>0</v>
      </c>
      <c r="CW22" s="138">
        <v>0</v>
      </c>
      <c r="CX22" s="138">
        <v>0</v>
      </c>
    </row>
    <row r="23" spans="2:102" x14ac:dyDescent="0.25">
      <c r="B23" s="19" t="s">
        <v>71</v>
      </c>
      <c r="C23" s="138"/>
      <c r="D23" s="138"/>
      <c r="E23" s="138"/>
      <c r="F23" s="138"/>
      <c r="G23" s="138"/>
      <c r="H23" s="138"/>
      <c r="I23" s="138"/>
      <c r="J23" s="138"/>
      <c r="K23" s="138">
        <v>0</v>
      </c>
      <c r="L23" s="138">
        <v>0</v>
      </c>
      <c r="M23" s="138">
        <v>0</v>
      </c>
      <c r="N23" s="138">
        <v>0</v>
      </c>
      <c r="O23" s="138">
        <v>0</v>
      </c>
      <c r="P23" s="138">
        <v>0</v>
      </c>
      <c r="Q23" s="138">
        <v>0</v>
      </c>
      <c r="R23" s="138">
        <v>0</v>
      </c>
      <c r="S23" s="138">
        <v>0</v>
      </c>
      <c r="T23" s="138">
        <v>0</v>
      </c>
      <c r="U23" s="138">
        <v>0</v>
      </c>
      <c r="V23" s="138">
        <v>0</v>
      </c>
      <c r="W23" s="138">
        <v>0</v>
      </c>
      <c r="X23" s="138">
        <v>0</v>
      </c>
      <c r="Y23" s="138">
        <v>0</v>
      </c>
      <c r="Z23" s="138">
        <v>0</v>
      </c>
      <c r="AA23" s="138">
        <v>0</v>
      </c>
      <c r="AB23" s="138">
        <v>0</v>
      </c>
      <c r="AC23" s="138">
        <v>0</v>
      </c>
      <c r="AD23" s="138">
        <v>0</v>
      </c>
      <c r="AE23" s="138">
        <v>0</v>
      </c>
      <c r="AF23" s="138">
        <v>0</v>
      </c>
      <c r="AG23" s="138">
        <v>0</v>
      </c>
      <c r="AH23" s="138">
        <v>0</v>
      </c>
      <c r="AI23" s="138">
        <v>0</v>
      </c>
      <c r="AJ23" s="138">
        <v>0</v>
      </c>
      <c r="AK23" s="138">
        <v>0</v>
      </c>
      <c r="AL23" s="138">
        <v>0</v>
      </c>
      <c r="AM23" s="138">
        <v>0</v>
      </c>
      <c r="AN23" s="138">
        <v>0</v>
      </c>
      <c r="AO23" s="138">
        <v>0</v>
      </c>
      <c r="AP23" s="138">
        <v>0</v>
      </c>
      <c r="AQ23" s="138">
        <v>0</v>
      </c>
      <c r="AR23" s="138">
        <v>0</v>
      </c>
      <c r="AS23" s="138">
        <v>0</v>
      </c>
      <c r="AT23" s="138">
        <v>0</v>
      </c>
      <c r="AU23" s="138">
        <v>0</v>
      </c>
      <c r="AV23" s="138">
        <v>0</v>
      </c>
      <c r="AW23" s="138">
        <v>0</v>
      </c>
      <c r="AX23" s="138">
        <v>0</v>
      </c>
      <c r="AY23" s="138">
        <v>0</v>
      </c>
      <c r="AZ23" s="138">
        <v>0</v>
      </c>
      <c r="BA23" s="138">
        <v>0</v>
      </c>
      <c r="BB23" s="138">
        <v>0</v>
      </c>
      <c r="BC23" s="138">
        <v>0</v>
      </c>
      <c r="BD23" s="138">
        <v>0</v>
      </c>
      <c r="BE23" s="138">
        <v>0</v>
      </c>
      <c r="BF23" s="138">
        <v>0</v>
      </c>
      <c r="BG23" s="138">
        <v>0</v>
      </c>
      <c r="BH23" s="138">
        <v>0</v>
      </c>
      <c r="BI23" s="138">
        <v>0</v>
      </c>
      <c r="BJ23" s="138">
        <v>0</v>
      </c>
      <c r="BK23" s="138">
        <v>0</v>
      </c>
      <c r="BL23" s="138">
        <v>0</v>
      </c>
      <c r="BM23" s="138">
        <v>0</v>
      </c>
      <c r="BN23" s="138">
        <v>0</v>
      </c>
      <c r="BO23" s="138">
        <v>0</v>
      </c>
      <c r="BP23" s="138">
        <v>0</v>
      </c>
      <c r="BQ23" s="138">
        <v>0</v>
      </c>
      <c r="BR23" s="138">
        <v>0</v>
      </c>
      <c r="BS23" s="138">
        <v>0</v>
      </c>
      <c r="BT23" s="138">
        <v>0</v>
      </c>
      <c r="BU23" s="138">
        <v>0</v>
      </c>
      <c r="BV23" s="138">
        <v>0</v>
      </c>
      <c r="BW23" s="138">
        <v>0</v>
      </c>
      <c r="BX23" s="138">
        <v>0</v>
      </c>
      <c r="BY23" s="138">
        <v>0</v>
      </c>
      <c r="BZ23" s="138">
        <v>0</v>
      </c>
      <c r="CA23" s="138">
        <v>0</v>
      </c>
      <c r="CB23" s="138">
        <v>0</v>
      </c>
      <c r="CC23" s="138">
        <v>0</v>
      </c>
      <c r="CD23" s="138">
        <v>0</v>
      </c>
      <c r="CE23" s="138">
        <v>0</v>
      </c>
      <c r="CF23" s="138">
        <v>0</v>
      </c>
      <c r="CG23" s="138">
        <v>0</v>
      </c>
      <c r="CH23" s="138">
        <v>0</v>
      </c>
      <c r="CI23" s="138">
        <v>0</v>
      </c>
      <c r="CJ23" s="138">
        <v>0</v>
      </c>
      <c r="CK23" s="138">
        <v>0</v>
      </c>
      <c r="CL23" s="138">
        <v>0</v>
      </c>
      <c r="CM23" s="138">
        <v>0</v>
      </c>
      <c r="CN23" s="138">
        <v>0</v>
      </c>
      <c r="CO23" s="138">
        <v>0</v>
      </c>
      <c r="CP23" s="138">
        <v>0</v>
      </c>
      <c r="CQ23" s="138">
        <v>0</v>
      </c>
      <c r="CR23" s="138">
        <v>0</v>
      </c>
      <c r="CS23" s="138">
        <v>0</v>
      </c>
      <c r="CT23" s="138">
        <v>0</v>
      </c>
      <c r="CU23" s="138">
        <v>0</v>
      </c>
      <c r="CV23" s="138">
        <v>0</v>
      </c>
      <c r="CW23" s="138">
        <v>0</v>
      </c>
      <c r="CX23" s="138">
        <v>0</v>
      </c>
    </row>
    <row r="24" spans="2:102" x14ac:dyDescent="0.25">
      <c r="B24" s="19" t="s">
        <v>72</v>
      </c>
      <c r="C24" s="138"/>
      <c r="D24" s="138"/>
      <c r="E24" s="138"/>
      <c r="F24" s="138"/>
      <c r="G24" s="138"/>
      <c r="H24" s="138"/>
      <c r="I24" s="138"/>
      <c r="J24" s="138"/>
      <c r="K24" s="138">
        <v>0</v>
      </c>
      <c r="L24" s="138">
        <v>0</v>
      </c>
      <c r="M24" s="138">
        <v>0</v>
      </c>
      <c r="N24" s="138">
        <v>0</v>
      </c>
      <c r="O24" s="138">
        <v>0</v>
      </c>
      <c r="P24" s="138">
        <v>0</v>
      </c>
      <c r="Q24" s="138">
        <v>0</v>
      </c>
      <c r="R24" s="138">
        <v>0</v>
      </c>
      <c r="S24" s="138">
        <v>0</v>
      </c>
      <c r="T24" s="138">
        <v>0</v>
      </c>
      <c r="U24" s="138">
        <v>0</v>
      </c>
      <c r="V24" s="138">
        <v>0</v>
      </c>
      <c r="W24" s="138">
        <v>72.748005039999995</v>
      </c>
      <c r="X24" s="138">
        <v>72.748005039999995</v>
      </c>
      <c r="Y24" s="138">
        <v>72.748005039999995</v>
      </c>
      <c r="Z24" s="138">
        <v>72.748005039999995</v>
      </c>
      <c r="AA24" s="138">
        <v>72.748005039999995</v>
      </c>
      <c r="AB24" s="138">
        <v>72.748005039999995</v>
      </c>
      <c r="AC24" s="138">
        <v>72.748005039999995</v>
      </c>
      <c r="AD24" s="138">
        <v>72.748005039999995</v>
      </c>
      <c r="AE24" s="138">
        <v>72.748005039999995</v>
      </c>
      <c r="AF24" s="138">
        <v>72.748005039999995</v>
      </c>
      <c r="AG24" s="138">
        <v>72.748005039999995</v>
      </c>
      <c r="AH24" s="138">
        <v>72.748005039999995</v>
      </c>
      <c r="AI24" s="138">
        <v>72.748005039999995</v>
      </c>
      <c r="AJ24" s="138">
        <v>72.748005039999995</v>
      </c>
      <c r="AK24" s="138">
        <v>72.748005039999995</v>
      </c>
      <c r="AL24" s="138">
        <v>72.748005039999995</v>
      </c>
      <c r="AM24" s="138">
        <v>72.748005039999995</v>
      </c>
      <c r="AN24" s="138">
        <v>72.748005039999995</v>
      </c>
      <c r="AO24" s="138">
        <v>72.748005039999995</v>
      </c>
      <c r="AP24" s="138">
        <v>72.748005039999995</v>
      </c>
      <c r="AQ24" s="138">
        <v>0</v>
      </c>
      <c r="AR24" s="138">
        <v>0</v>
      </c>
      <c r="AS24" s="138">
        <v>0</v>
      </c>
      <c r="AT24" s="138">
        <v>0</v>
      </c>
      <c r="AU24" s="138">
        <v>0</v>
      </c>
      <c r="AV24" s="138">
        <v>0</v>
      </c>
      <c r="AW24" s="138">
        <v>0</v>
      </c>
      <c r="AX24" s="138">
        <v>0</v>
      </c>
      <c r="AY24" s="138">
        <v>0</v>
      </c>
      <c r="AZ24" s="138">
        <v>0</v>
      </c>
      <c r="BA24" s="138">
        <v>0</v>
      </c>
      <c r="BB24" s="138">
        <v>0</v>
      </c>
      <c r="BC24" s="138">
        <v>0</v>
      </c>
      <c r="BD24" s="138">
        <v>0</v>
      </c>
      <c r="BE24" s="138">
        <v>0</v>
      </c>
      <c r="BF24" s="138">
        <v>0</v>
      </c>
      <c r="BG24" s="138">
        <v>0</v>
      </c>
      <c r="BH24" s="138">
        <v>0</v>
      </c>
      <c r="BI24" s="138">
        <v>0</v>
      </c>
      <c r="BJ24" s="138">
        <v>0</v>
      </c>
      <c r="BK24" s="138">
        <v>0</v>
      </c>
      <c r="BL24" s="138">
        <v>0</v>
      </c>
      <c r="BM24" s="138">
        <v>0</v>
      </c>
      <c r="BN24" s="138">
        <v>0</v>
      </c>
      <c r="BO24" s="138">
        <v>0</v>
      </c>
      <c r="BP24" s="138">
        <v>0</v>
      </c>
      <c r="BQ24" s="138">
        <v>0</v>
      </c>
      <c r="BR24" s="138">
        <v>0</v>
      </c>
      <c r="BS24" s="138">
        <v>0</v>
      </c>
      <c r="BT24" s="138">
        <v>0</v>
      </c>
      <c r="BU24" s="138">
        <v>0</v>
      </c>
      <c r="BV24" s="138">
        <v>0</v>
      </c>
      <c r="BW24" s="138">
        <v>0</v>
      </c>
      <c r="BX24" s="138">
        <v>0</v>
      </c>
      <c r="BY24" s="138">
        <v>0</v>
      </c>
      <c r="BZ24" s="138">
        <v>0</v>
      </c>
      <c r="CA24" s="138">
        <v>0</v>
      </c>
      <c r="CB24" s="138">
        <v>0</v>
      </c>
      <c r="CC24" s="138">
        <v>0</v>
      </c>
      <c r="CD24" s="138">
        <v>0</v>
      </c>
      <c r="CE24" s="138">
        <v>0</v>
      </c>
      <c r="CF24" s="138">
        <v>0</v>
      </c>
      <c r="CG24" s="138">
        <v>0</v>
      </c>
      <c r="CH24" s="138">
        <v>0</v>
      </c>
      <c r="CI24" s="138">
        <v>0</v>
      </c>
      <c r="CJ24" s="138">
        <v>0</v>
      </c>
      <c r="CK24" s="138">
        <v>0</v>
      </c>
      <c r="CL24" s="138">
        <v>0</v>
      </c>
      <c r="CM24" s="138">
        <v>0</v>
      </c>
      <c r="CN24" s="138">
        <v>0</v>
      </c>
      <c r="CO24" s="138">
        <v>0</v>
      </c>
      <c r="CP24" s="138">
        <v>0</v>
      </c>
      <c r="CQ24" s="138">
        <v>0</v>
      </c>
      <c r="CR24" s="138">
        <v>0</v>
      </c>
      <c r="CS24" s="138">
        <v>0</v>
      </c>
      <c r="CT24" s="138">
        <v>0</v>
      </c>
      <c r="CU24" s="138">
        <v>0</v>
      </c>
      <c r="CV24" s="138">
        <v>0</v>
      </c>
      <c r="CW24" s="138">
        <v>0</v>
      </c>
      <c r="CX24" s="138">
        <v>0</v>
      </c>
    </row>
    <row r="25" spans="2:102" x14ac:dyDescent="0.25">
      <c r="B25" s="19" t="s">
        <v>20</v>
      </c>
      <c r="C25" s="138"/>
      <c r="D25" s="138"/>
      <c r="E25" s="138"/>
      <c r="F25" s="138"/>
      <c r="G25" s="138"/>
      <c r="H25" s="138"/>
      <c r="I25" s="138"/>
      <c r="J25" s="138"/>
      <c r="K25" s="138">
        <v>270.8</v>
      </c>
      <c r="L25" s="138">
        <v>314.7</v>
      </c>
      <c r="M25" s="138">
        <v>295.7</v>
      </c>
      <c r="N25" s="138">
        <v>260.12</v>
      </c>
      <c r="O25" s="138">
        <v>264.81</v>
      </c>
      <c r="P25" s="138">
        <v>264.69</v>
      </c>
      <c r="Q25" s="138">
        <v>260.42</v>
      </c>
      <c r="R25" s="138">
        <v>260.43</v>
      </c>
      <c r="S25" s="138">
        <v>265.87</v>
      </c>
      <c r="T25" s="138">
        <v>259.75</v>
      </c>
      <c r="U25" s="138">
        <v>252.19</v>
      </c>
      <c r="V25" s="138">
        <v>257.89</v>
      </c>
      <c r="W25" s="138">
        <v>252.49469099999999</v>
      </c>
      <c r="X25" s="138">
        <v>252.756799</v>
      </c>
      <c r="Y25" s="138">
        <v>251.44384600000001</v>
      </c>
      <c r="Z25" s="138">
        <v>3.1254140000000001</v>
      </c>
      <c r="AA25" s="138">
        <v>1.1707000000000001</v>
      </c>
      <c r="AB25" s="138">
        <v>4.7634999999999996</v>
      </c>
      <c r="AC25" s="138">
        <v>6.4582269999999999</v>
      </c>
      <c r="AD25" s="138">
        <v>3.5770050000000002</v>
      </c>
      <c r="AE25" s="138">
        <v>8.9240499999999994</v>
      </c>
      <c r="AF25" s="138">
        <v>8.9194809999999993</v>
      </c>
      <c r="AG25" s="138">
        <v>8.9194809999999993</v>
      </c>
      <c r="AH25" s="138">
        <v>25.522106000000001</v>
      </c>
      <c r="AI25" s="138">
        <v>26.582839</v>
      </c>
      <c r="AJ25" s="138">
        <v>27.9</v>
      </c>
      <c r="AK25" s="138">
        <v>29.695689999999999</v>
      </c>
      <c r="AL25" s="138">
        <v>30.812480000000001</v>
      </c>
      <c r="AM25" s="138">
        <v>32.01</v>
      </c>
      <c r="AN25" s="138">
        <v>33.280665999999997</v>
      </c>
      <c r="AO25" s="138">
        <v>48.342218000000003</v>
      </c>
      <c r="AP25" s="138">
        <v>51.054735000000001</v>
      </c>
      <c r="AQ25" s="138">
        <v>50.177515999999997</v>
      </c>
      <c r="AR25" s="138">
        <v>50.177515999999997</v>
      </c>
      <c r="AS25" s="138">
        <v>50.177515999999997</v>
      </c>
      <c r="AT25" s="138">
        <v>52.222718999999998</v>
      </c>
      <c r="AU25" s="138">
        <v>52.388672999999997</v>
      </c>
      <c r="AV25" s="138">
        <v>53.494625999999997</v>
      </c>
      <c r="AW25" s="138">
        <v>53.494625999999997</v>
      </c>
      <c r="AX25" s="138">
        <v>56.834973950000006</v>
      </c>
      <c r="AY25" s="138">
        <v>51.550451949999996</v>
      </c>
      <c r="AZ25" s="138">
        <v>51.652522949999998</v>
      </c>
      <c r="BA25" s="138">
        <v>51.652522949999998</v>
      </c>
      <c r="BB25" s="138">
        <v>49.815282920000001</v>
      </c>
      <c r="BC25" s="138">
        <v>49.827250919999997</v>
      </c>
      <c r="BD25" s="138">
        <v>50.005900889999999</v>
      </c>
      <c r="BE25" s="138">
        <v>50.061303890000005</v>
      </c>
      <c r="BF25" s="138">
        <v>50.061708950000003</v>
      </c>
      <c r="BG25" s="138">
        <v>50.136042330000002</v>
      </c>
      <c r="BH25" s="138">
        <v>50.695476330000005</v>
      </c>
      <c r="BI25" s="138">
        <v>50.138058719999997</v>
      </c>
      <c r="BJ25" s="138">
        <v>50.138790719999996</v>
      </c>
      <c r="BK25" s="138">
        <v>50.138790719999996</v>
      </c>
      <c r="BL25" s="138">
        <v>50.138790719999996</v>
      </c>
      <c r="BM25" s="138">
        <v>51.658294720000001</v>
      </c>
      <c r="BN25" s="138">
        <v>51.658294720000001</v>
      </c>
      <c r="BO25" s="138">
        <v>36.339221219999999</v>
      </c>
      <c r="BP25" s="138">
        <v>36.339221219999999</v>
      </c>
      <c r="BQ25" s="138">
        <v>36.340428719999998</v>
      </c>
      <c r="BR25" s="138">
        <v>36.340318719999999</v>
      </c>
      <c r="BS25" s="138">
        <v>36.340318719999999</v>
      </c>
      <c r="BT25" s="138">
        <v>36.475434719999996</v>
      </c>
      <c r="BU25" s="138">
        <v>36.475865219999996</v>
      </c>
      <c r="BV25" s="138">
        <v>36.475865219999996</v>
      </c>
      <c r="BW25" s="138">
        <v>2.9146292200000032</v>
      </c>
      <c r="BX25" s="138">
        <v>2.9146292200000032</v>
      </c>
      <c r="BY25" s="138">
        <v>2.2938382200000027</v>
      </c>
      <c r="BZ25" s="138">
        <v>2.29383822</v>
      </c>
      <c r="CA25" s="138">
        <v>5.0141448499999983</v>
      </c>
      <c r="CB25" s="138">
        <v>12.340851509999998</v>
      </c>
      <c r="CC25" s="138">
        <v>6.0549550499999976</v>
      </c>
      <c r="CD25" s="138">
        <v>26.668541780000002</v>
      </c>
      <c r="CE25" s="138">
        <v>386.83876223999999</v>
      </c>
      <c r="CF25" s="138">
        <v>503.48132432000011</v>
      </c>
      <c r="CG25" s="138">
        <v>532.43115348724211</v>
      </c>
      <c r="CH25" s="138">
        <v>639.7717464000001</v>
      </c>
      <c r="CI25" s="138">
        <v>715.16148191977993</v>
      </c>
      <c r="CJ25" s="138">
        <v>769.74511452160004</v>
      </c>
      <c r="CK25" s="138">
        <v>792.54876846000002</v>
      </c>
      <c r="CL25" s="138">
        <v>805.45074281479992</v>
      </c>
      <c r="CM25" s="138">
        <v>755.65356057999998</v>
      </c>
      <c r="CN25" s="138">
        <v>670.38836999</v>
      </c>
      <c r="CO25" s="138">
        <v>608.53048643230011</v>
      </c>
      <c r="CP25" s="138">
        <v>592.29088996079986</v>
      </c>
      <c r="CQ25" s="138">
        <v>619.08185020259998</v>
      </c>
      <c r="CR25" s="138">
        <v>620.69648039999993</v>
      </c>
      <c r="CS25" s="138">
        <v>442.42540725600998</v>
      </c>
      <c r="CT25" s="138">
        <v>188.54635330943785</v>
      </c>
      <c r="CU25" s="138">
        <v>186.40980164440251</v>
      </c>
      <c r="CV25" s="138">
        <v>210.99125502376353</v>
      </c>
      <c r="CW25" s="138">
        <v>290.08999162637252</v>
      </c>
      <c r="CX25" s="138">
        <v>342.69917523543671</v>
      </c>
    </row>
    <row r="26" spans="2:102" x14ac:dyDescent="0.25">
      <c r="B26" s="21" t="s">
        <v>73</v>
      </c>
      <c r="C26" s="138"/>
      <c r="D26" s="138"/>
      <c r="E26" s="138"/>
      <c r="F26" s="138"/>
      <c r="G26" s="138"/>
      <c r="H26" s="138"/>
      <c r="I26" s="138"/>
      <c r="J26" s="138"/>
      <c r="K26" s="138">
        <v>0</v>
      </c>
      <c r="L26" s="138">
        <v>0</v>
      </c>
      <c r="M26" s="138">
        <v>0</v>
      </c>
      <c r="N26" s="138">
        <v>0</v>
      </c>
      <c r="O26" s="138">
        <v>0</v>
      </c>
      <c r="P26" s="138">
        <v>0</v>
      </c>
      <c r="Q26" s="138">
        <v>0</v>
      </c>
      <c r="R26" s="138">
        <v>0</v>
      </c>
      <c r="S26" s="138">
        <v>0</v>
      </c>
      <c r="T26" s="138">
        <v>0</v>
      </c>
      <c r="U26" s="138">
        <v>0</v>
      </c>
      <c r="V26" s="138">
        <v>0</v>
      </c>
      <c r="W26" s="138">
        <v>0</v>
      </c>
      <c r="X26" s="138">
        <v>0</v>
      </c>
      <c r="Y26" s="138">
        <v>0</v>
      </c>
      <c r="Z26" s="138">
        <v>0</v>
      </c>
      <c r="AA26" s="138">
        <v>0</v>
      </c>
      <c r="AB26" s="138">
        <v>0</v>
      </c>
      <c r="AC26" s="138">
        <v>0</v>
      </c>
      <c r="AD26" s="138">
        <v>0</v>
      </c>
      <c r="AE26" s="138">
        <v>0</v>
      </c>
      <c r="AF26" s="138">
        <v>0</v>
      </c>
      <c r="AG26" s="138">
        <v>0</v>
      </c>
      <c r="AH26" s="138">
        <v>0</v>
      </c>
      <c r="AI26" s="138">
        <v>0</v>
      </c>
      <c r="AJ26" s="138">
        <v>0</v>
      </c>
      <c r="AK26" s="138">
        <v>0</v>
      </c>
      <c r="AL26" s="138">
        <v>0</v>
      </c>
      <c r="AM26" s="138">
        <v>0</v>
      </c>
      <c r="AN26" s="138">
        <v>0</v>
      </c>
      <c r="AO26" s="138">
        <v>0</v>
      </c>
      <c r="AP26" s="138">
        <v>0</v>
      </c>
      <c r="AQ26" s="138">
        <v>0</v>
      </c>
      <c r="AR26" s="138">
        <v>0</v>
      </c>
      <c r="AS26" s="138">
        <v>0</v>
      </c>
      <c r="AT26" s="138">
        <v>0</v>
      </c>
      <c r="AU26" s="138">
        <v>0</v>
      </c>
      <c r="AV26" s="138">
        <v>0</v>
      </c>
      <c r="AW26" s="138">
        <v>0</v>
      </c>
      <c r="AX26" s="138">
        <v>0</v>
      </c>
      <c r="AY26" s="138">
        <v>0</v>
      </c>
      <c r="AZ26" s="138">
        <v>0</v>
      </c>
      <c r="BA26" s="138">
        <v>0</v>
      </c>
      <c r="BB26" s="138">
        <v>0</v>
      </c>
      <c r="BC26" s="138">
        <v>0</v>
      </c>
      <c r="BD26" s="138">
        <v>0</v>
      </c>
      <c r="BE26" s="138">
        <v>0</v>
      </c>
      <c r="BF26" s="138">
        <v>0</v>
      </c>
      <c r="BG26" s="138">
        <v>0</v>
      </c>
      <c r="BH26" s="138">
        <v>0</v>
      </c>
      <c r="BI26" s="138">
        <v>0</v>
      </c>
      <c r="BJ26" s="138">
        <v>0</v>
      </c>
      <c r="BK26" s="138">
        <v>0</v>
      </c>
      <c r="BL26" s="138">
        <v>0</v>
      </c>
      <c r="BM26" s="138">
        <v>0</v>
      </c>
      <c r="BN26" s="138">
        <v>0</v>
      </c>
      <c r="BO26" s="138">
        <v>0</v>
      </c>
      <c r="BP26" s="138">
        <v>0</v>
      </c>
      <c r="BQ26" s="138">
        <v>0</v>
      </c>
      <c r="BR26" s="138">
        <v>0</v>
      </c>
      <c r="BS26" s="138">
        <v>0</v>
      </c>
      <c r="BT26" s="138">
        <v>0</v>
      </c>
      <c r="BU26" s="138">
        <v>0</v>
      </c>
      <c r="BV26" s="138">
        <v>0</v>
      </c>
      <c r="BW26" s="138">
        <v>0</v>
      </c>
      <c r="BX26" s="138">
        <v>0</v>
      </c>
      <c r="BY26" s="138">
        <v>0</v>
      </c>
      <c r="BZ26" s="138">
        <v>0</v>
      </c>
      <c r="CA26" s="138">
        <v>0.46</v>
      </c>
      <c r="CB26" s="138">
        <v>0.46250000000000002</v>
      </c>
      <c r="CC26" s="138">
        <v>2.8806749999999999E-2</v>
      </c>
      <c r="CD26" s="138">
        <v>0</v>
      </c>
      <c r="CE26" s="138">
        <v>382.2</v>
      </c>
      <c r="CF26" s="138">
        <v>495.42000000000013</v>
      </c>
      <c r="CG26" s="138">
        <v>524.5779116372421</v>
      </c>
      <c r="CH26" s="138">
        <v>630.14676483000005</v>
      </c>
      <c r="CI26" s="138">
        <v>704.95173110977998</v>
      </c>
      <c r="CJ26" s="138">
        <v>752.45118446160006</v>
      </c>
      <c r="CK26" s="138">
        <v>778.87829986999998</v>
      </c>
      <c r="CL26" s="138">
        <v>783.24349216479993</v>
      </c>
      <c r="CM26" s="138">
        <v>741.84309487999997</v>
      </c>
      <c r="CN26" s="138">
        <v>654.63028208000003</v>
      </c>
      <c r="CO26" s="138">
        <v>593.07476167000016</v>
      </c>
      <c r="CP26" s="138">
        <v>576.12724884999989</v>
      </c>
      <c r="CQ26" s="138">
        <v>590.96249163999994</v>
      </c>
      <c r="CR26" s="138">
        <v>601.17418719999989</v>
      </c>
      <c r="CS26" s="138">
        <v>425.28375412999998</v>
      </c>
      <c r="CT26" s="138">
        <v>168.24932571604785</v>
      </c>
      <c r="CU26" s="138">
        <v>158.49035213204749</v>
      </c>
      <c r="CV26" s="138">
        <v>187.86885144204751</v>
      </c>
      <c r="CW26" s="138">
        <v>256.59695018204752</v>
      </c>
      <c r="CX26" s="138">
        <v>297.45804237281772</v>
      </c>
    </row>
    <row r="27" spans="2:102" x14ac:dyDescent="0.25">
      <c r="B27" s="18" t="s">
        <v>74</v>
      </c>
      <c r="C27" s="138"/>
      <c r="D27" s="138"/>
      <c r="E27" s="138"/>
      <c r="F27" s="138"/>
      <c r="G27" s="138"/>
      <c r="H27" s="138"/>
      <c r="I27" s="138"/>
      <c r="J27" s="138"/>
      <c r="K27" s="138">
        <v>158.69999999999999</v>
      </c>
      <c r="L27" s="138">
        <v>151.80000000000001</v>
      </c>
      <c r="M27" s="138">
        <v>118.3</v>
      </c>
      <c r="N27" s="138">
        <v>335.71</v>
      </c>
      <c r="O27" s="138">
        <v>348.68</v>
      </c>
      <c r="P27" s="138">
        <v>407.66</v>
      </c>
      <c r="Q27" s="138">
        <v>557.26</v>
      </c>
      <c r="R27" s="138">
        <v>599.16999999999996</v>
      </c>
      <c r="S27" s="138">
        <v>683.57799999999997</v>
      </c>
      <c r="T27" s="138">
        <v>736.10900000000004</v>
      </c>
      <c r="U27" s="138">
        <v>715.89</v>
      </c>
      <c r="V27" s="138">
        <v>811.31100000000004</v>
      </c>
      <c r="W27" s="138">
        <v>670.40390000000002</v>
      </c>
      <c r="X27" s="138">
        <v>673.180024</v>
      </c>
      <c r="Y27" s="138">
        <v>747.76005299999997</v>
      </c>
      <c r="Z27" s="138">
        <v>677.63583800000004</v>
      </c>
      <c r="AA27" s="138">
        <v>658.97744599999999</v>
      </c>
      <c r="AB27" s="138">
        <v>635.05278799999996</v>
      </c>
      <c r="AC27" s="138">
        <v>653.11555399999997</v>
      </c>
      <c r="AD27" s="138">
        <v>614.91287899999998</v>
      </c>
      <c r="AE27" s="138">
        <v>478.87299999999999</v>
      </c>
      <c r="AF27" s="138">
        <v>767.96547107000004</v>
      </c>
      <c r="AG27" s="138">
        <v>801.96324300000003</v>
      </c>
      <c r="AH27" s="138">
        <v>685.464517</v>
      </c>
      <c r="AI27" s="138">
        <v>716.54</v>
      </c>
      <c r="AJ27" s="138">
        <v>675.55806199999995</v>
      </c>
      <c r="AK27" s="138">
        <v>770.38604999999995</v>
      </c>
      <c r="AL27" s="138">
        <v>486.27517</v>
      </c>
      <c r="AM27" s="138">
        <v>492.62</v>
      </c>
      <c r="AN27" s="138">
        <v>189.754423</v>
      </c>
      <c r="AO27" s="138">
        <v>124.51954000000001</v>
      </c>
      <c r="AP27" s="138">
        <v>113.52200000000001</v>
      </c>
      <c r="AQ27" s="138">
        <v>226.50456600000001</v>
      </c>
      <c r="AR27" s="138">
        <v>271.77882199999999</v>
      </c>
      <c r="AS27" s="138">
        <v>224.31017900000001</v>
      </c>
      <c r="AT27" s="138">
        <v>235.53975836000001</v>
      </c>
      <c r="AU27" s="138">
        <v>206.911801</v>
      </c>
      <c r="AV27" s="138">
        <v>188.586771</v>
      </c>
      <c r="AW27" s="138">
        <v>132.20639</v>
      </c>
      <c r="AX27" s="138">
        <v>133.34661916000002</v>
      </c>
      <c r="AY27" s="138">
        <v>150.848086792928</v>
      </c>
      <c r="AZ27" s="138">
        <v>121.93497500000001</v>
      </c>
      <c r="BA27" s="138">
        <v>134.27511111000001</v>
      </c>
      <c r="BB27" s="138">
        <v>124.104299999999</v>
      </c>
      <c r="BC27" s="138">
        <v>155.928</v>
      </c>
      <c r="BD27" s="138">
        <v>130.496549999998</v>
      </c>
      <c r="BE27" s="138">
        <v>169.28039999999999</v>
      </c>
      <c r="BF27" s="138">
        <v>102.587549999885</v>
      </c>
      <c r="BG27" s="138">
        <v>719.24058372000002</v>
      </c>
      <c r="BH27" s="138">
        <v>743.25946489</v>
      </c>
      <c r="BI27" s="138">
        <v>797.28211917999988</v>
      </c>
      <c r="BJ27" s="138">
        <v>806.56374600999993</v>
      </c>
      <c r="BK27" s="138">
        <v>801.53451332666668</v>
      </c>
      <c r="BL27" s="138">
        <v>839.11424041666669</v>
      </c>
      <c r="BM27" s="138">
        <v>802.10026832666676</v>
      </c>
      <c r="BN27" s="138">
        <v>801.93185944666664</v>
      </c>
      <c r="BO27" s="138">
        <v>730.90661311666668</v>
      </c>
      <c r="BP27" s="138">
        <v>694.34437832000003</v>
      </c>
      <c r="BQ27" s="138">
        <v>667.38040676999992</v>
      </c>
      <c r="BR27" s="138">
        <v>677.27774994000004</v>
      </c>
      <c r="BS27" s="138">
        <v>779.25431900671504</v>
      </c>
      <c r="BT27" s="138">
        <v>780.19576601571509</v>
      </c>
      <c r="BU27" s="138">
        <v>698.86835139571508</v>
      </c>
      <c r="BV27" s="138">
        <v>700.07040497496496</v>
      </c>
      <c r="BW27" s="138">
        <v>650.04345632642412</v>
      </c>
      <c r="BX27" s="138">
        <v>726.1340867397314</v>
      </c>
      <c r="BY27" s="138">
        <v>735.7739390325371</v>
      </c>
      <c r="BZ27" s="138">
        <v>706.91313912860596</v>
      </c>
      <c r="CA27" s="138">
        <v>782.40943005655231</v>
      </c>
      <c r="CB27" s="138">
        <v>739.27589642282226</v>
      </c>
      <c r="CC27" s="138">
        <v>747.19321076898927</v>
      </c>
      <c r="CD27" s="138">
        <v>864.63093452582712</v>
      </c>
      <c r="CE27" s="138">
        <v>632.77874919038345</v>
      </c>
      <c r="CF27" s="138">
        <v>908.74846293178439</v>
      </c>
      <c r="CG27" s="138">
        <v>1094.9171013659254</v>
      </c>
      <c r="CH27" s="138">
        <v>1424.2242002392504</v>
      </c>
      <c r="CI27" s="138">
        <v>1586.4737532731644</v>
      </c>
      <c r="CJ27" s="138">
        <v>1521.2545823653838</v>
      </c>
      <c r="CK27" s="138">
        <v>1001.4966057607053</v>
      </c>
      <c r="CL27" s="138">
        <v>1061.5898519847153</v>
      </c>
      <c r="CM27" s="138">
        <v>966.93857943907449</v>
      </c>
      <c r="CN27" s="138">
        <v>904.9609395938835</v>
      </c>
      <c r="CO27" s="138">
        <v>788.72054047584095</v>
      </c>
      <c r="CP27" s="138">
        <v>988.01059337868253</v>
      </c>
      <c r="CQ27" s="138">
        <v>787.03815083999984</v>
      </c>
      <c r="CR27" s="138">
        <v>946.62838102999933</v>
      </c>
      <c r="CS27" s="138">
        <v>1105.5187246676244</v>
      </c>
      <c r="CT27" s="138">
        <v>967.38610392205521</v>
      </c>
      <c r="CU27" s="138">
        <v>706.50244339903497</v>
      </c>
      <c r="CV27" s="138">
        <v>497.35567563557026</v>
      </c>
      <c r="CW27" s="138">
        <v>648.26289173678015</v>
      </c>
      <c r="CX27" s="138">
        <v>782.50569833307213</v>
      </c>
    </row>
    <row r="28" spans="2:102" x14ac:dyDescent="0.25">
      <c r="B28" s="19" t="s">
        <v>70</v>
      </c>
      <c r="C28" s="138"/>
      <c r="D28" s="138"/>
      <c r="E28" s="138"/>
      <c r="F28" s="138"/>
      <c r="G28" s="138"/>
      <c r="H28" s="138"/>
      <c r="I28" s="138"/>
      <c r="J28" s="138"/>
      <c r="K28" s="138">
        <v>0</v>
      </c>
      <c r="L28" s="138">
        <v>0</v>
      </c>
      <c r="M28" s="138">
        <v>0</v>
      </c>
      <c r="N28" s="138">
        <v>0</v>
      </c>
      <c r="O28" s="138">
        <v>0</v>
      </c>
      <c r="P28" s="138">
        <v>0</v>
      </c>
      <c r="Q28" s="138">
        <v>0</v>
      </c>
      <c r="R28" s="138">
        <v>0</v>
      </c>
      <c r="S28" s="138">
        <v>0</v>
      </c>
      <c r="T28" s="138">
        <v>0</v>
      </c>
      <c r="U28" s="138">
        <v>0</v>
      </c>
      <c r="V28" s="138">
        <v>0</v>
      </c>
      <c r="W28" s="138">
        <v>0</v>
      </c>
      <c r="X28" s="138">
        <v>0</v>
      </c>
      <c r="Y28" s="138">
        <v>0</v>
      </c>
      <c r="Z28" s="138">
        <v>0</v>
      </c>
      <c r="AA28" s="138">
        <v>0</v>
      </c>
      <c r="AB28" s="138">
        <v>0</v>
      </c>
      <c r="AC28" s="138">
        <v>0</v>
      </c>
      <c r="AD28" s="138">
        <v>0</v>
      </c>
      <c r="AE28" s="138">
        <v>0</v>
      </c>
      <c r="AF28" s="138">
        <v>0</v>
      </c>
      <c r="AG28" s="138">
        <v>0</v>
      </c>
      <c r="AH28" s="138">
        <v>0</v>
      </c>
      <c r="AI28" s="138">
        <v>0</v>
      </c>
      <c r="AJ28" s="138">
        <v>0</v>
      </c>
      <c r="AK28" s="138">
        <v>0</v>
      </c>
      <c r="AL28" s="138">
        <v>0</v>
      </c>
      <c r="AM28" s="138">
        <v>0</v>
      </c>
      <c r="AN28" s="138">
        <v>0</v>
      </c>
      <c r="AO28" s="138">
        <v>0</v>
      </c>
      <c r="AP28" s="138">
        <v>0</v>
      </c>
      <c r="AQ28" s="138">
        <v>0</v>
      </c>
      <c r="AR28" s="138">
        <v>0</v>
      </c>
      <c r="AS28" s="138">
        <v>0</v>
      </c>
      <c r="AT28" s="138">
        <v>0</v>
      </c>
      <c r="AU28" s="138">
        <v>0</v>
      </c>
      <c r="AV28" s="138">
        <v>0</v>
      </c>
      <c r="AW28" s="138">
        <v>0</v>
      </c>
      <c r="AX28" s="138">
        <v>0</v>
      </c>
      <c r="AY28" s="138">
        <v>0</v>
      </c>
      <c r="AZ28" s="138">
        <v>0</v>
      </c>
      <c r="BA28" s="138">
        <v>0</v>
      </c>
      <c r="BB28" s="138">
        <v>0</v>
      </c>
      <c r="BC28" s="138">
        <v>0</v>
      </c>
      <c r="BD28" s="138">
        <v>0</v>
      </c>
      <c r="BE28" s="138">
        <v>0</v>
      </c>
      <c r="BF28" s="138">
        <v>0</v>
      </c>
      <c r="BG28" s="138">
        <v>0</v>
      </c>
      <c r="BH28" s="138">
        <v>0</v>
      </c>
      <c r="BI28" s="138">
        <v>0</v>
      </c>
      <c r="BJ28" s="138">
        <v>0</v>
      </c>
      <c r="BK28" s="138">
        <v>0</v>
      </c>
      <c r="BL28" s="138">
        <v>0</v>
      </c>
      <c r="BM28" s="138">
        <v>0</v>
      </c>
      <c r="BN28" s="138">
        <v>0</v>
      </c>
      <c r="BO28" s="138">
        <v>0</v>
      </c>
      <c r="BP28" s="138">
        <v>0</v>
      </c>
      <c r="BQ28" s="138">
        <v>0</v>
      </c>
      <c r="BR28" s="138">
        <v>0</v>
      </c>
      <c r="BS28" s="138">
        <v>0</v>
      </c>
      <c r="BT28" s="138">
        <v>0</v>
      </c>
      <c r="BU28" s="138">
        <v>0</v>
      </c>
      <c r="BV28" s="138">
        <v>0</v>
      </c>
      <c r="BW28" s="138">
        <v>0</v>
      </c>
      <c r="BX28" s="138">
        <v>0</v>
      </c>
      <c r="BY28" s="138">
        <v>0</v>
      </c>
      <c r="BZ28" s="138">
        <v>0</v>
      </c>
      <c r="CA28" s="138">
        <v>0</v>
      </c>
      <c r="CB28" s="138">
        <v>0</v>
      </c>
      <c r="CC28" s="138">
        <v>0</v>
      </c>
      <c r="CD28" s="138">
        <v>0</v>
      </c>
      <c r="CE28" s="138">
        <v>0</v>
      </c>
      <c r="CF28" s="138">
        <v>0</v>
      </c>
      <c r="CG28" s="138">
        <v>0</v>
      </c>
      <c r="CH28" s="138">
        <v>0</v>
      </c>
      <c r="CI28" s="138">
        <v>0</v>
      </c>
      <c r="CJ28" s="138">
        <v>0</v>
      </c>
      <c r="CK28" s="138">
        <v>0</v>
      </c>
      <c r="CL28" s="138">
        <v>0</v>
      </c>
      <c r="CM28" s="138">
        <v>0</v>
      </c>
      <c r="CN28" s="138">
        <v>0</v>
      </c>
      <c r="CO28" s="138">
        <v>0</v>
      </c>
      <c r="CP28" s="138">
        <v>0</v>
      </c>
      <c r="CQ28" s="138">
        <v>0</v>
      </c>
      <c r="CR28" s="138">
        <v>0</v>
      </c>
      <c r="CS28" s="138">
        <v>0</v>
      </c>
      <c r="CT28" s="138">
        <v>0</v>
      </c>
      <c r="CU28" s="138">
        <v>0</v>
      </c>
      <c r="CV28" s="138">
        <v>0</v>
      </c>
      <c r="CW28" s="138">
        <v>0</v>
      </c>
      <c r="CX28" s="138">
        <v>0</v>
      </c>
    </row>
    <row r="29" spans="2:102" x14ac:dyDescent="0.25">
      <c r="B29" s="19" t="s">
        <v>71</v>
      </c>
      <c r="C29" s="138"/>
      <c r="D29" s="138"/>
      <c r="E29" s="138"/>
      <c r="F29" s="138"/>
      <c r="G29" s="138"/>
      <c r="H29" s="138"/>
      <c r="I29" s="138"/>
      <c r="J29" s="138"/>
      <c r="K29" s="138">
        <v>158.69999999999999</v>
      </c>
      <c r="L29" s="138">
        <v>151.80000000000001</v>
      </c>
      <c r="M29" s="138">
        <v>118.3</v>
      </c>
      <c r="N29" s="138">
        <v>124.8</v>
      </c>
      <c r="O29" s="138">
        <v>135.69999999999999</v>
      </c>
      <c r="P29" s="138">
        <v>198.7</v>
      </c>
      <c r="Q29" s="138">
        <v>332.9</v>
      </c>
      <c r="R29" s="138">
        <v>367.4</v>
      </c>
      <c r="S29" s="138">
        <v>394.45800000000003</v>
      </c>
      <c r="T29" s="138">
        <v>445.12900000000002</v>
      </c>
      <c r="U29" s="138">
        <v>418.3</v>
      </c>
      <c r="V29" s="138">
        <v>473.9</v>
      </c>
      <c r="W29" s="138">
        <v>455.4</v>
      </c>
      <c r="X29" s="138">
        <v>444.55099999999999</v>
      </c>
      <c r="Y29" s="138">
        <v>510.88499999999999</v>
      </c>
      <c r="Z29" s="138">
        <v>450.74200000000002</v>
      </c>
      <c r="AA29" s="138">
        <v>427.89800000000002</v>
      </c>
      <c r="AB29" s="138">
        <v>404.464</v>
      </c>
      <c r="AC29" s="138">
        <v>411.596</v>
      </c>
      <c r="AD29" s="138">
        <v>381.34199999999998</v>
      </c>
      <c r="AE29" s="138">
        <v>319.72300000000001</v>
      </c>
      <c r="AF29" s="138">
        <v>298.92500000000001</v>
      </c>
      <c r="AG29" s="138">
        <v>310.09100000000001</v>
      </c>
      <c r="AH29" s="138">
        <v>282.625</v>
      </c>
      <c r="AI29" s="138">
        <v>316.19</v>
      </c>
      <c r="AJ29" s="138">
        <v>338.18799999999999</v>
      </c>
      <c r="AK29" s="138">
        <v>491.90800000000002</v>
      </c>
      <c r="AL29" s="138">
        <v>475.60500000000002</v>
      </c>
      <c r="AM29" s="138">
        <v>478.39</v>
      </c>
      <c r="AN29" s="138">
        <v>175.81899999999999</v>
      </c>
      <c r="AO29" s="138">
        <v>110.655</v>
      </c>
      <c r="AP29" s="138">
        <v>104.172</v>
      </c>
      <c r="AQ29" s="138">
        <v>217.358</v>
      </c>
      <c r="AR29" s="138">
        <v>261.52800000000002</v>
      </c>
      <c r="AS29" s="138">
        <v>212.58</v>
      </c>
      <c r="AT29" s="138">
        <v>223.36699999999999</v>
      </c>
      <c r="AU29" s="138">
        <v>192.11699999999999</v>
      </c>
      <c r="AV29" s="138">
        <v>171.84899999999999</v>
      </c>
      <c r="AW29" s="138">
        <v>114.518</v>
      </c>
      <c r="AX29" s="138">
        <v>115.111</v>
      </c>
      <c r="AY29" s="138">
        <v>97.683999999999997</v>
      </c>
      <c r="AZ29" s="138">
        <v>81.75</v>
      </c>
      <c r="BA29" s="138">
        <v>76.361999999999995</v>
      </c>
      <c r="BB29" s="138">
        <v>73.8</v>
      </c>
      <c r="BC29" s="138">
        <v>90.37</v>
      </c>
      <c r="BD29" s="138">
        <v>85.805000000000007</v>
      </c>
      <c r="BE29" s="138">
        <v>89.064999999999998</v>
      </c>
      <c r="BF29" s="138">
        <v>57.578000000000003</v>
      </c>
      <c r="BG29" s="138">
        <v>59.226483719999997</v>
      </c>
      <c r="BH29" s="138">
        <v>62.559164889999998</v>
      </c>
      <c r="BI29" s="138">
        <v>147.85712479</v>
      </c>
      <c r="BJ29" s="138">
        <v>130.16244601</v>
      </c>
      <c r="BK29" s="138">
        <v>92.549225270000008</v>
      </c>
      <c r="BL29" s="138">
        <v>115.57363742999998</v>
      </c>
      <c r="BM29" s="138">
        <v>115.67845968</v>
      </c>
      <c r="BN29" s="138">
        <v>119.76926867</v>
      </c>
      <c r="BO29" s="138">
        <v>98.992597840000016</v>
      </c>
      <c r="BP29" s="138">
        <v>82.592396600000001</v>
      </c>
      <c r="BQ29" s="138">
        <v>82.108005480000003</v>
      </c>
      <c r="BR29" s="138">
        <v>82.542843050000002</v>
      </c>
      <c r="BS29" s="138">
        <v>199.59461853100004</v>
      </c>
      <c r="BT29" s="138">
        <v>194.24306286000001</v>
      </c>
      <c r="BU29" s="138">
        <v>246.10670025000002</v>
      </c>
      <c r="BV29" s="138">
        <v>236.47084674999996</v>
      </c>
      <c r="BW29" s="138">
        <v>275.65896274134423</v>
      </c>
      <c r="BX29" s="138">
        <v>292.77405829153128</v>
      </c>
      <c r="BY29" s="138">
        <v>277.19419059433716</v>
      </c>
      <c r="BZ29" s="138">
        <v>204.90383414860599</v>
      </c>
      <c r="CA29" s="138">
        <v>318.82224599838031</v>
      </c>
      <c r="CB29" s="138">
        <v>235.54484541398128</v>
      </c>
      <c r="CC29" s="138">
        <v>266.55668828660635</v>
      </c>
      <c r="CD29" s="138">
        <v>316.14101433660625</v>
      </c>
      <c r="CE29" s="138">
        <v>112.00317641870623</v>
      </c>
      <c r="CF29" s="138">
        <v>361.46645224870616</v>
      </c>
      <c r="CG29" s="138">
        <v>566.49381116683423</v>
      </c>
      <c r="CH29" s="138">
        <v>823.98211677883432</v>
      </c>
      <c r="CI29" s="138">
        <v>1010.6877810388343</v>
      </c>
      <c r="CJ29" s="138">
        <v>938.81364423870559</v>
      </c>
      <c r="CK29" s="138">
        <v>450.45259101870522</v>
      </c>
      <c r="CL29" s="138">
        <v>429.56505619870512</v>
      </c>
      <c r="CM29" s="138">
        <v>489.7878645454831</v>
      </c>
      <c r="CN29" s="138">
        <v>326.91723946548308</v>
      </c>
      <c r="CO29" s="138">
        <v>301.20620595868309</v>
      </c>
      <c r="CP29" s="138">
        <v>304.96728673868301</v>
      </c>
      <c r="CQ29" s="138">
        <v>259.92014425999997</v>
      </c>
      <c r="CR29" s="138">
        <v>254.35167438999997</v>
      </c>
      <c r="CS29" s="138">
        <v>254.29319855762495</v>
      </c>
      <c r="CT29" s="138">
        <v>213.14947419762504</v>
      </c>
      <c r="CU29" s="138">
        <v>308.67398717237484</v>
      </c>
      <c r="CV29" s="138">
        <v>176.26364279000001</v>
      </c>
      <c r="CW29" s="138">
        <v>389.41525759000001</v>
      </c>
      <c r="CX29" s="138">
        <v>570.47244529366412</v>
      </c>
    </row>
    <row r="30" spans="2:102" x14ac:dyDescent="0.25">
      <c r="B30" s="19" t="s">
        <v>72</v>
      </c>
      <c r="C30" s="138"/>
      <c r="D30" s="138"/>
      <c r="E30" s="138"/>
      <c r="F30" s="138"/>
      <c r="G30" s="138"/>
      <c r="H30" s="138"/>
      <c r="I30" s="138"/>
      <c r="J30" s="138"/>
      <c r="K30" s="138">
        <v>0</v>
      </c>
      <c r="L30" s="138">
        <v>0</v>
      </c>
      <c r="M30" s="138">
        <v>0</v>
      </c>
      <c r="N30" s="138">
        <v>0</v>
      </c>
      <c r="O30" s="138">
        <v>0</v>
      </c>
      <c r="P30" s="138">
        <v>0</v>
      </c>
      <c r="Q30" s="138">
        <v>0</v>
      </c>
      <c r="R30" s="138">
        <v>0</v>
      </c>
      <c r="S30" s="138">
        <v>0</v>
      </c>
      <c r="T30" s="138">
        <v>0</v>
      </c>
      <c r="U30" s="138">
        <v>0</v>
      </c>
      <c r="V30" s="138">
        <v>0</v>
      </c>
      <c r="W30" s="138">
        <v>0</v>
      </c>
      <c r="X30" s="138">
        <v>0</v>
      </c>
      <c r="Y30" s="138">
        <v>0</v>
      </c>
      <c r="Z30" s="138">
        <v>0</v>
      </c>
      <c r="AA30" s="138">
        <v>0</v>
      </c>
      <c r="AB30" s="138">
        <v>0</v>
      </c>
      <c r="AC30" s="138">
        <v>0</v>
      </c>
      <c r="AD30" s="138">
        <v>0</v>
      </c>
      <c r="AE30" s="138">
        <v>0</v>
      </c>
      <c r="AF30" s="138">
        <v>0</v>
      </c>
      <c r="AG30" s="138">
        <v>0</v>
      </c>
      <c r="AH30" s="138">
        <v>0</v>
      </c>
      <c r="AI30" s="138">
        <v>0</v>
      </c>
      <c r="AJ30" s="138">
        <v>0</v>
      </c>
      <c r="AK30" s="138">
        <v>0</v>
      </c>
      <c r="AL30" s="138">
        <v>0</v>
      </c>
      <c r="AM30" s="138">
        <v>0</v>
      </c>
      <c r="AN30" s="138">
        <v>0</v>
      </c>
      <c r="AO30" s="138">
        <v>0</v>
      </c>
      <c r="AP30" s="138">
        <v>0</v>
      </c>
      <c r="AQ30" s="138">
        <v>0</v>
      </c>
      <c r="AR30" s="138">
        <v>0</v>
      </c>
      <c r="AS30" s="138">
        <v>0</v>
      </c>
      <c r="AT30" s="138">
        <v>0</v>
      </c>
      <c r="AU30" s="138">
        <v>0</v>
      </c>
      <c r="AV30" s="138">
        <v>0</v>
      </c>
      <c r="AW30" s="138">
        <v>0</v>
      </c>
      <c r="AX30" s="138">
        <v>0</v>
      </c>
      <c r="AY30" s="138">
        <v>0</v>
      </c>
      <c r="AZ30" s="138">
        <v>0</v>
      </c>
      <c r="BA30" s="138">
        <v>0</v>
      </c>
      <c r="BB30" s="138">
        <v>0</v>
      </c>
      <c r="BC30" s="138">
        <v>0</v>
      </c>
      <c r="BD30" s="138">
        <v>0</v>
      </c>
      <c r="BE30" s="138">
        <v>0</v>
      </c>
      <c r="BF30" s="138">
        <v>0</v>
      </c>
      <c r="BG30" s="138">
        <v>0</v>
      </c>
      <c r="BH30" s="138">
        <v>0</v>
      </c>
      <c r="BI30" s="138">
        <v>0</v>
      </c>
      <c r="BJ30" s="138">
        <v>0</v>
      </c>
      <c r="BK30" s="138">
        <v>0</v>
      </c>
      <c r="BL30" s="138">
        <v>0</v>
      </c>
      <c r="BM30" s="138">
        <v>0</v>
      </c>
      <c r="BN30" s="138">
        <v>0</v>
      </c>
      <c r="BO30" s="138">
        <v>0</v>
      </c>
      <c r="BP30" s="138">
        <v>0</v>
      </c>
      <c r="BQ30" s="138">
        <v>0</v>
      </c>
      <c r="BR30" s="138">
        <v>0</v>
      </c>
      <c r="BS30" s="138">
        <v>0</v>
      </c>
      <c r="BT30" s="138">
        <v>0</v>
      </c>
      <c r="BU30" s="138">
        <v>0</v>
      </c>
      <c r="BV30" s="138">
        <v>0</v>
      </c>
      <c r="BW30" s="138">
        <v>0</v>
      </c>
      <c r="BX30" s="138">
        <v>0</v>
      </c>
      <c r="BY30" s="138">
        <v>0</v>
      </c>
      <c r="BZ30" s="138">
        <v>0</v>
      </c>
      <c r="CA30" s="138">
        <v>0</v>
      </c>
      <c r="CB30" s="138">
        <v>0</v>
      </c>
      <c r="CC30" s="138">
        <v>0</v>
      </c>
      <c r="CD30" s="138">
        <v>0</v>
      </c>
      <c r="CE30" s="138">
        <v>0</v>
      </c>
      <c r="CF30" s="138">
        <v>0</v>
      </c>
      <c r="CG30" s="138">
        <v>0</v>
      </c>
      <c r="CH30" s="138">
        <v>0</v>
      </c>
      <c r="CI30" s="138">
        <v>0</v>
      </c>
      <c r="CJ30" s="138">
        <v>0</v>
      </c>
      <c r="CK30" s="138">
        <v>0</v>
      </c>
      <c r="CL30" s="138">
        <v>0</v>
      </c>
      <c r="CM30" s="138">
        <v>0</v>
      </c>
      <c r="CN30" s="138">
        <v>0</v>
      </c>
      <c r="CO30" s="138">
        <v>0</v>
      </c>
      <c r="CP30" s="138">
        <v>0</v>
      </c>
      <c r="CQ30" s="138">
        <v>0</v>
      </c>
      <c r="CR30" s="138">
        <v>0</v>
      </c>
      <c r="CS30" s="138">
        <v>0</v>
      </c>
      <c r="CT30" s="138">
        <v>0</v>
      </c>
      <c r="CU30" s="138">
        <v>0</v>
      </c>
      <c r="CV30" s="138">
        <v>0</v>
      </c>
      <c r="CW30" s="138">
        <v>0</v>
      </c>
      <c r="CX30" s="138">
        <v>0</v>
      </c>
    </row>
    <row r="31" spans="2:102" x14ac:dyDescent="0.25">
      <c r="B31" s="19" t="s">
        <v>20</v>
      </c>
      <c r="C31" s="138"/>
      <c r="D31" s="138"/>
      <c r="E31" s="138"/>
      <c r="F31" s="138"/>
      <c r="G31" s="138"/>
      <c r="H31" s="138"/>
      <c r="I31" s="138"/>
      <c r="J31" s="138"/>
      <c r="K31" s="138">
        <v>0</v>
      </c>
      <c r="L31" s="138">
        <v>0</v>
      </c>
      <c r="M31" s="138">
        <v>0</v>
      </c>
      <c r="N31" s="138">
        <v>210.91</v>
      </c>
      <c r="O31" s="138">
        <v>212.98</v>
      </c>
      <c r="P31" s="138">
        <v>208.96</v>
      </c>
      <c r="Q31" s="138">
        <v>224.36</v>
      </c>
      <c r="R31" s="138">
        <v>231.77</v>
      </c>
      <c r="S31" s="138">
        <v>289.12</v>
      </c>
      <c r="T31" s="138">
        <v>290.98</v>
      </c>
      <c r="U31" s="138">
        <v>297.58999999999997</v>
      </c>
      <c r="V31" s="138">
        <v>337.411</v>
      </c>
      <c r="W31" s="138">
        <v>215.00389999999999</v>
      </c>
      <c r="X31" s="138">
        <v>228.62902399999999</v>
      </c>
      <c r="Y31" s="138">
        <v>236.87505300000001</v>
      </c>
      <c r="Z31" s="138">
        <v>226.89383799999999</v>
      </c>
      <c r="AA31" s="138">
        <v>231.07944599999999</v>
      </c>
      <c r="AB31" s="138">
        <v>230.58878799999999</v>
      </c>
      <c r="AC31" s="138">
        <v>241.519554</v>
      </c>
      <c r="AD31" s="138">
        <v>233.57087899999999</v>
      </c>
      <c r="AE31" s="138">
        <v>159.15</v>
      </c>
      <c r="AF31" s="138">
        <v>469.04047107000002</v>
      </c>
      <c r="AG31" s="138">
        <v>491.87224300000003</v>
      </c>
      <c r="AH31" s="138">
        <v>402.839517</v>
      </c>
      <c r="AI31" s="138">
        <v>400.35</v>
      </c>
      <c r="AJ31" s="138">
        <v>337.37006200000002</v>
      </c>
      <c r="AK31" s="138">
        <v>278.47805</v>
      </c>
      <c r="AL31" s="138">
        <v>10.670170000000001</v>
      </c>
      <c r="AM31" s="138">
        <v>14.23</v>
      </c>
      <c r="AN31" s="138">
        <v>13.935423</v>
      </c>
      <c r="AO31" s="138">
        <v>13.86454</v>
      </c>
      <c r="AP31" s="138">
        <v>9.35</v>
      </c>
      <c r="AQ31" s="138">
        <v>9.146566</v>
      </c>
      <c r="AR31" s="138">
        <v>10.250821999999999</v>
      </c>
      <c r="AS31" s="138">
        <v>11.730179</v>
      </c>
      <c r="AT31" s="138">
        <v>12.17275836</v>
      </c>
      <c r="AU31" s="138">
        <v>14.794801</v>
      </c>
      <c r="AV31" s="138">
        <v>16.737770999999999</v>
      </c>
      <c r="AW31" s="138">
        <v>17.688389999999998</v>
      </c>
      <c r="AX31" s="138">
        <v>18.235619160000002</v>
      </c>
      <c r="AY31" s="138">
        <v>53.164086792928003</v>
      </c>
      <c r="AZ31" s="138">
        <v>40.184975000000001</v>
      </c>
      <c r="BA31" s="138">
        <v>57.913111110000003</v>
      </c>
      <c r="BB31" s="138">
        <v>50.304299999999003</v>
      </c>
      <c r="BC31" s="138">
        <v>65.558000000000007</v>
      </c>
      <c r="BD31" s="138">
        <v>44.691549999997996</v>
      </c>
      <c r="BE31" s="138">
        <v>80.215400000000002</v>
      </c>
      <c r="BF31" s="138">
        <v>45.009549999885003</v>
      </c>
      <c r="BG31" s="138">
        <v>660.01409999999998</v>
      </c>
      <c r="BH31" s="138">
        <v>680.70029999999997</v>
      </c>
      <c r="BI31" s="138">
        <v>649.42499438999994</v>
      </c>
      <c r="BJ31" s="138">
        <v>676.40129999999999</v>
      </c>
      <c r="BK31" s="138">
        <v>708.98528805666672</v>
      </c>
      <c r="BL31" s="138">
        <v>723.54060298666673</v>
      </c>
      <c r="BM31" s="138">
        <v>686.4218086466667</v>
      </c>
      <c r="BN31" s="138">
        <v>682.16259077666666</v>
      </c>
      <c r="BO31" s="138">
        <v>631.91401527666665</v>
      </c>
      <c r="BP31" s="138">
        <v>611.75198172</v>
      </c>
      <c r="BQ31" s="138">
        <v>585.27240128999995</v>
      </c>
      <c r="BR31" s="138">
        <v>594.73490689000005</v>
      </c>
      <c r="BS31" s="138">
        <v>579.659700475715</v>
      </c>
      <c r="BT31" s="138">
        <v>585.95270315571508</v>
      </c>
      <c r="BU31" s="138">
        <v>452.76165114571501</v>
      </c>
      <c r="BV31" s="138">
        <v>463.59955822496499</v>
      </c>
      <c r="BW31" s="138">
        <v>374.38449358507995</v>
      </c>
      <c r="BX31" s="138">
        <v>433.36002844820007</v>
      </c>
      <c r="BY31" s="138">
        <v>458.5797484382</v>
      </c>
      <c r="BZ31" s="138">
        <v>502.00930498000002</v>
      </c>
      <c r="CA31" s="138">
        <v>463.587184058172</v>
      </c>
      <c r="CB31" s="138">
        <v>503.73105100884095</v>
      </c>
      <c r="CC31" s="138">
        <v>480.63652248238287</v>
      </c>
      <c r="CD31" s="138">
        <v>548.48992018922092</v>
      </c>
      <c r="CE31" s="138">
        <v>520.77557277167728</v>
      </c>
      <c r="CF31" s="138">
        <v>547.28201068307817</v>
      </c>
      <c r="CG31" s="138">
        <v>528.42329019909118</v>
      </c>
      <c r="CH31" s="138">
        <v>600.2420834604161</v>
      </c>
      <c r="CI31" s="138">
        <v>575.78597223433019</v>
      </c>
      <c r="CJ31" s="138">
        <v>582.44093812667825</v>
      </c>
      <c r="CK31" s="138">
        <v>551.04401474200006</v>
      </c>
      <c r="CL31" s="138">
        <v>632.02479578601015</v>
      </c>
      <c r="CM31" s="138">
        <v>477.15071489359138</v>
      </c>
      <c r="CN31" s="138">
        <v>578.04370012840036</v>
      </c>
      <c r="CO31" s="138">
        <v>487.51433451715786</v>
      </c>
      <c r="CP31" s="138">
        <v>683.04330663999951</v>
      </c>
      <c r="CQ31" s="138">
        <v>527.11800657999993</v>
      </c>
      <c r="CR31" s="138">
        <v>692.27670663999936</v>
      </c>
      <c r="CS31" s="138">
        <v>851.22552610999935</v>
      </c>
      <c r="CT31" s="138">
        <v>754.23662972443014</v>
      </c>
      <c r="CU31" s="138">
        <v>397.82845622666008</v>
      </c>
      <c r="CV31" s="138">
        <v>321.09203284557026</v>
      </c>
      <c r="CW31" s="138">
        <v>258.84763414678014</v>
      </c>
      <c r="CX31" s="138">
        <v>212.03325303940807</v>
      </c>
    </row>
    <row r="32" spans="2:102" x14ac:dyDescent="0.25">
      <c r="B32" s="21" t="s">
        <v>73</v>
      </c>
      <c r="C32" s="138"/>
      <c r="D32" s="138"/>
      <c r="E32" s="138"/>
      <c r="F32" s="138"/>
      <c r="G32" s="138"/>
      <c r="H32" s="138"/>
      <c r="I32" s="138"/>
      <c r="J32" s="138"/>
      <c r="K32" s="138">
        <v>0</v>
      </c>
      <c r="L32" s="138">
        <v>0</v>
      </c>
      <c r="M32" s="138">
        <v>0</v>
      </c>
      <c r="N32" s="138">
        <v>0</v>
      </c>
      <c r="O32" s="138">
        <v>0</v>
      </c>
      <c r="P32" s="138">
        <v>0</v>
      </c>
      <c r="Q32" s="138">
        <v>0</v>
      </c>
      <c r="R32" s="138">
        <v>0</v>
      </c>
      <c r="S32" s="138">
        <v>0</v>
      </c>
      <c r="T32" s="138">
        <v>0</v>
      </c>
      <c r="U32" s="138">
        <v>0</v>
      </c>
      <c r="V32" s="138">
        <v>0</v>
      </c>
      <c r="W32" s="138">
        <v>0</v>
      </c>
      <c r="X32" s="138">
        <v>0</v>
      </c>
      <c r="Y32" s="138">
        <v>0</v>
      </c>
      <c r="Z32" s="138">
        <v>0</v>
      </c>
      <c r="AA32" s="138">
        <v>0</v>
      </c>
      <c r="AB32" s="138">
        <v>0</v>
      </c>
      <c r="AC32" s="138">
        <v>0</v>
      </c>
      <c r="AD32" s="138">
        <v>0</v>
      </c>
      <c r="AE32" s="138">
        <v>0</v>
      </c>
      <c r="AF32" s="138">
        <v>0</v>
      </c>
      <c r="AG32" s="138">
        <v>0</v>
      </c>
      <c r="AH32" s="138">
        <v>0</v>
      </c>
      <c r="AI32" s="138">
        <v>0</v>
      </c>
      <c r="AJ32" s="138">
        <v>0</v>
      </c>
      <c r="AK32" s="138">
        <v>0</v>
      </c>
      <c r="AL32" s="138">
        <v>0</v>
      </c>
      <c r="AM32" s="138">
        <v>0</v>
      </c>
      <c r="AN32" s="138">
        <v>0</v>
      </c>
      <c r="AO32" s="138">
        <v>0</v>
      </c>
      <c r="AP32" s="138">
        <v>0</v>
      </c>
      <c r="AQ32" s="138">
        <v>0</v>
      </c>
      <c r="AR32" s="138">
        <v>0</v>
      </c>
      <c r="AS32" s="138">
        <v>0</v>
      </c>
      <c r="AT32" s="138">
        <v>0</v>
      </c>
      <c r="AU32" s="138">
        <v>0</v>
      </c>
      <c r="AV32" s="138">
        <v>0</v>
      </c>
      <c r="AW32" s="138">
        <v>0</v>
      </c>
      <c r="AX32" s="138">
        <v>0</v>
      </c>
      <c r="AY32" s="138">
        <v>0</v>
      </c>
      <c r="AZ32" s="138">
        <v>0</v>
      </c>
      <c r="BA32" s="138">
        <v>0</v>
      </c>
      <c r="BB32" s="138">
        <v>0</v>
      </c>
      <c r="BC32" s="138">
        <v>0</v>
      </c>
      <c r="BD32" s="138">
        <v>0</v>
      </c>
      <c r="BE32" s="138">
        <v>0</v>
      </c>
      <c r="BF32" s="138">
        <v>0</v>
      </c>
      <c r="BG32" s="138">
        <v>590.63599999999997</v>
      </c>
      <c r="BH32" s="138">
        <v>634.923</v>
      </c>
      <c r="BI32" s="138">
        <v>561.13599999999997</v>
      </c>
      <c r="BJ32" s="138">
        <v>629.923</v>
      </c>
      <c r="BK32" s="138">
        <v>641.33918805666667</v>
      </c>
      <c r="BL32" s="138">
        <v>635.05030298666668</v>
      </c>
      <c r="BM32" s="138">
        <v>624.08106817666669</v>
      </c>
      <c r="BN32" s="138">
        <v>645.00179077666667</v>
      </c>
      <c r="BO32" s="138">
        <v>576.38601527666663</v>
      </c>
      <c r="BP32" s="138">
        <v>582.34818171999996</v>
      </c>
      <c r="BQ32" s="138">
        <v>542.78540128999998</v>
      </c>
      <c r="BR32" s="138">
        <v>556.45560603000001</v>
      </c>
      <c r="BS32" s="138">
        <v>525.58781110831501</v>
      </c>
      <c r="BT32" s="138">
        <v>551.68728791831506</v>
      </c>
      <c r="BU32" s="138">
        <v>398.96415883831503</v>
      </c>
      <c r="BV32" s="138">
        <v>414.23103514831502</v>
      </c>
      <c r="BW32" s="138">
        <v>307.88624743177996</v>
      </c>
      <c r="BX32" s="138">
        <v>375.57934537178005</v>
      </c>
      <c r="BY32" s="138">
        <v>371.06586536177997</v>
      </c>
      <c r="BZ32" s="138">
        <v>429.62860497999998</v>
      </c>
      <c r="CA32" s="138">
        <v>370.74118405817194</v>
      </c>
      <c r="CB32" s="138">
        <v>429.05935100884096</v>
      </c>
      <c r="CC32" s="138">
        <v>385.16052248238293</v>
      </c>
      <c r="CD32" s="138">
        <v>456.02622018922096</v>
      </c>
      <c r="CE32" s="138">
        <v>405.59557277167693</v>
      </c>
      <c r="CF32" s="138">
        <v>441.67931068307792</v>
      </c>
      <c r="CG32" s="138">
        <v>408.22229019909099</v>
      </c>
      <c r="CH32" s="138">
        <v>465.3431834604159</v>
      </c>
      <c r="CI32" s="138">
        <v>418.72777223432996</v>
      </c>
      <c r="CJ32" s="138">
        <v>429.98323812667803</v>
      </c>
      <c r="CK32" s="138">
        <v>367.33601474200003</v>
      </c>
      <c r="CL32" s="138">
        <v>436.26709578601003</v>
      </c>
      <c r="CM32" s="138">
        <v>252.64971489359101</v>
      </c>
      <c r="CN32" s="138">
        <v>309.09300012839998</v>
      </c>
      <c r="CO32" s="138">
        <v>246.49233451715801</v>
      </c>
      <c r="CP32" s="138">
        <v>349.34660663999995</v>
      </c>
      <c r="CQ32" s="138">
        <v>238.75500658000001</v>
      </c>
      <c r="CR32" s="138">
        <v>302.50900663999994</v>
      </c>
      <c r="CS32" s="138">
        <v>484.70152611000009</v>
      </c>
      <c r="CT32" s="138">
        <v>341.33792972442996</v>
      </c>
      <c r="CU32" s="138">
        <v>265.40972022666</v>
      </c>
      <c r="CV32" s="138">
        <v>232.09713284557</v>
      </c>
      <c r="CW32" s="138">
        <v>161.16463414678</v>
      </c>
      <c r="CX32" s="138">
        <v>113.54996126140801</v>
      </c>
    </row>
    <row r="33" spans="1:102" x14ac:dyDescent="0.25">
      <c r="B33" s="17" t="s">
        <v>75</v>
      </c>
      <c r="C33" s="138"/>
      <c r="D33" s="138"/>
      <c r="E33" s="138"/>
      <c r="F33" s="138"/>
      <c r="G33" s="138"/>
      <c r="H33" s="138"/>
      <c r="I33" s="138"/>
      <c r="J33" s="138"/>
      <c r="K33" s="138">
        <v>0</v>
      </c>
      <c r="L33" s="138">
        <v>0</v>
      </c>
      <c r="M33" s="138">
        <v>0</v>
      </c>
      <c r="N33" s="138">
        <v>0</v>
      </c>
      <c r="O33" s="138">
        <v>0</v>
      </c>
      <c r="P33" s="138">
        <v>0</v>
      </c>
      <c r="Q33" s="138">
        <v>0</v>
      </c>
      <c r="R33" s="138">
        <v>0</v>
      </c>
      <c r="S33" s="138">
        <v>0</v>
      </c>
      <c r="T33" s="138">
        <v>0</v>
      </c>
      <c r="U33" s="138">
        <v>0</v>
      </c>
      <c r="V33" s="138">
        <v>0</v>
      </c>
      <c r="W33" s="138">
        <v>0</v>
      </c>
      <c r="X33" s="138">
        <v>0</v>
      </c>
      <c r="Y33" s="138">
        <v>0</v>
      </c>
      <c r="Z33" s="138">
        <v>0</v>
      </c>
      <c r="AA33" s="138">
        <v>0</v>
      </c>
      <c r="AB33" s="138">
        <v>0</v>
      </c>
      <c r="AC33" s="138">
        <v>0</v>
      </c>
      <c r="AD33" s="138">
        <v>0</v>
      </c>
      <c r="AE33" s="138">
        <v>0</v>
      </c>
      <c r="AF33" s="138">
        <v>0</v>
      </c>
      <c r="AG33" s="138">
        <v>0</v>
      </c>
      <c r="AH33" s="138">
        <v>0</v>
      </c>
      <c r="AI33" s="138">
        <v>0</v>
      </c>
      <c r="AJ33" s="138">
        <v>0</v>
      </c>
      <c r="AK33" s="138">
        <v>0</v>
      </c>
      <c r="AL33" s="138">
        <v>0</v>
      </c>
      <c r="AM33" s="138">
        <v>0</v>
      </c>
      <c r="AN33" s="138">
        <v>0</v>
      </c>
      <c r="AO33" s="138">
        <v>0</v>
      </c>
      <c r="AP33" s="138">
        <v>0</v>
      </c>
      <c r="AQ33" s="138">
        <v>0</v>
      </c>
      <c r="AR33" s="138">
        <v>0</v>
      </c>
      <c r="AS33" s="138">
        <v>0</v>
      </c>
      <c r="AT33" s="138">
        <v>0</v>
      </c>
      <c r="AU33" s="138">
        <v>0</v>
      </c>
      <c r="AV33" s="138">
        <v>0</v>
      </c>
      <c r="AW33" s="138">
        <v>0</v>
      </c>
      <c r="AX33" s="138">
        <v>0</v>
      </c>
      <c r="AY33" s="138">
        <v>0</v>
      </c>
      <c r="AZ33" s="138">
        <v>0</v>
      </c>
      <c r="BA33" s="138">
        <v>0</v>
      </c>
      <c r="BB33" s="138">
        <v>0</v>
      </c>
      <c r="BC33" s="138">
        <v>0</v>
      </c>
      <c r="BD33" s="138">
        <v>0</v>
      </c>
      <c r="BE33" s="138">
        <v>0</v>
      </c>
      <c r="BF33" s="138">
        <v>0</v>
      </c>
      <c r="BG33" s="138">
        <v>0</v>
      </c>
      <c r="BH33" s="138">
        <v>0</v>
      </c>
      <c r="BI33" s="138">
        <v>0</v>
      </c>
      <c r="BJ33" s="138">
        <v>0</v>
      </c>
      <c r="BK33" s="138">
        <v>0</v>
      </c>
      <c r="BL33" s="138">
        <v>0</v>
      </c>
      <c r="BM33" s="138">
        <v>0</v>
      </c>
      <c r="BN33" s="138">
        <v>0</v>
      </c>
      <c r="BO33" s="138">
        <v>0</v>
      </c>
      <c r="BP33" s="138">
        <v>0</v>
      </c>
      <c r="BQ33" s="138">
        <v>0</v>
      </c>
      <c r="BR33" s="138">
        <v>0</v>
      </c>
      <c r="BS33" s="138">
        <v>0</v>
      </c>
      <c r="BT33" s="138">
        <v>0</v>
      </c>
      <c r="BU33" s="138">
        <v>0</v>
      </c>
      <c r="BV33" s="138">
        <v>0</v>
      </c>
      <c r="BW33" s="138">
        <v>0</v>
      </c>
      <c r="BX33" s="138">
        <v>0</v>
      </c>
      <c r="BY33" s="138">
        <v>0</v>
      </c>
      <c r="BZ33" s="138">
        <v>0</v>
      </c>
      <c r="CA33" s="138">
        <v>0</v>
      </c>
      <c r="CB33" s="138">
        <v>0</v>
      </c>
      <c r="CC33" s="138">
        <v>0</v>
      </c>
      <c r="CD33" s="138">
        <v>0</v>
      </c>
      <c r="CE33" s="138">
        <v>0</v>
      </c>
      <c r="CF33" s="138">
        <v>0</v>
      </c>
      <c r="CG33" s="138">
        <v>0</v>
      </c>
      <c r="CH33" s="138">
        <v>0</v>
      </c>
      <c r="CI33" s="138">
        <v>0</v>
      </c>
      <c r="CJ33" s="138">
        <v>0</v>
      </c>
      <c r="CK33" s="138">
        <v>0</v>
      </c>
      <c r="CL33" s="138">
        <v>0</v>
      </c>
      <c r="CM33" s="138">
        <v>0</v>
      </c>
      <c r="CN33" s="138">
        <v>0</v>
      </c>
      <c r="CO33" s="138">
        <v>0</v>
      </c>
      <c r="CP33" s="138">
        <v>0</v>
      </c>
      <c r="CQ33" s="138">
        <v>28.169820740000002</v>
      </c>
      <c r="CR33" s="138">
        <v>24.366462139999999</v>
      </c>
      <c r="CS33" s="138">
        <v>29.338565690000003</v>
      </c>
      <c r="CT33" s="138">
        <v>17.640844100000002</v>
      </c>
      <c r="CU33" s="138">
        <v>19.054212670000002</v>
      </c>
      <c r="CV33" s="138">
        <v>12.836040619999999</v>
      </c>
      <c r="CW33" s="138">
        <v>9.2108903900000012</v>
      </c>
      <c r="CX33" s="138">
        <v>14.57219928</v>
      </c>
    </row>
    <row r="34" spans="1:102" x14ac:dyDescent="0.25">
      <c r="B34" s="19" t="s">
        <v>70</v>
      </c>
      <c r="C34" s="138"/>
      <c r="D34" s="138"/>
      <c r="E34" s="138"/>
      <c r="F34" s="138"/>
      <c r="G34" s="138"/>
      <c r="H34" s="138"/>
      <c r="I34" s="138"/>
      <c r="J34" s="138"/>
      <c r="K34" s="138">
        <v>0</v>
      </c>
      <c r="L34" s="138">
        <v>0</v>
      </c>
      <c r="M34" s="138">
        <v>0</v>
      </c>
      <c r="N34" s="138">
        <v>0</v>
      </c>
      <c r="O34" s="138">
        <v>0</v>
      </c>
      <c r="P34" s="138">
        <v>0</v>
      </c>
      <c r="Q34" s="138">
        <v>0</v>
      </c>
      <c r="R34" s="138">
        <v>0</v>
      </c>
      <c r="S34" s="138">
        <v>0</v>
      </c>
      <c r="T34" s="138">
        <v>0</v>
      </c>
      <c r="U34" s="138">
        <v>0</v>
      </c>
      <c r="V34" s="138">
        <v>0</v>
      </c>
      <c r="W34" s="138">
        <v>0</v>
      </c>
      <c r="X34" s="138">
        <v>0</v>
      </c>
      <c r="Y34" s="138">
        <v>0</v>
      </c>
      <c r="Z34" s="138">
        <v>0</v>
      </c>
      <c r="AA34" s="138">
        <v>0</v>
      </c>
      <c r="AB34" s="138">
        <v>0</v>
      </c>
      <c r="AC34" s="138">
        <v>0</v>
      </c>
      <c r="AD34" s="138">
        <v>0</v>
      </c>
      <c r="AE34" s="138">
        <v>0</v>
      </c>
      <c r="AF34" s="138">
        <v>0</v>
      </c>
      <c r="AG34" s="138">
        <v>0</v>
      </c>
      <c r="AH34" s="138">
        <v>0</v>
      </c>
      <c r="AI34" s="138">
        <v>0</v>
      </c>
      <c r="AJ34" s="138">
        <v>0</v>
      </c>
      <c r="AK34" s="138">
        <v>0</v>
      </c>
      <c r="AL34" s="138">
        <v>0</v>
      </c>
      <c r="AM34" s="138">
        <v>0</v>
      </c>
      <c r="AN34" s="138">
        <v>0</v>
      </c>
      <c r="AO34" s="138">
        <v>0</v>
      </c>
      <c r="AP34" s="138">
        <v>0</v>
      </c>
      <c r="AQ34" s="138">
        <v>0</v>
      </c>
      <c r="AR34" s="138">
        <v>0</v>
      </c>
      <c r="AS34" s="138">
        <v>0</v>
      </c>
      <c r="AT34" s="138">
        <v>0</v>
      </c>
      <c r="AU34" s="138">
        <v>0</v>
      </c>
      <c r="AV34" s="138">
        <v>0</v>
      </c>
      <c r="AW34" s="138">
        <v>0</v>
      </c>
      <c r="AX34" s="138">
        <v>0</v>
      </c>
      <c r="AY34" s="138">
        <v>0</v>
      </c>
      <c r="AZ34" s="138">
        <v>0</v>
      </c>
      <c r="BA34" s="138">
        <v>0</v>
      </c>
      <c r="BB34" s="138">
        <v>0</v>
      </c>
      <c r="BC34" s="138">
        <v>0</v>
      </c>
      <c r="BD34" s="138">
        <v>0</v>
      </c>
      <c r="BE34" s="138">
        <v>0</v>
      </c>
      <c r="BF34" s="138">
        <v>0</v>
      </c>
      <c r="BG34" s="138">
        <v>0</v>
      </c>
      <c r="BH34" s="138">
        <v>0</v>
      </c>
      <c r="BI34" s="138">
        <v>0</v>
      </c>
      <c r="BJ34" s="138">
        <v>0</v>
      </c>
      <c r="BK34" s="138">
        <v>0</v>
      </c>
      <c r="BL34" s="138">
        <v>0</v>
      </c>
      <c r="BM34" s="138">
        <v>0</v>
      </c>
      <c r="BN34" s="138">
        <v>0</v>
      </c>
      <c r="BO34" s="138">
        <v>0</v>
      </c>
      <c r="BP34" s="138">
        <v>0</v>
      </c>
      <c r="BQ34" s="138">
        <v>0</v>
      </c>
      <c r="BR34" s="138">
        <v>0</v>
      </c>
      <c r="BS34" s="138">
        <v>0</v>
      </c>
      <c r="BT34" s="138">
        <v>0</v>
      </c>
      <c r="BU34" s="138">
        <v>0</v>
      </c>
      <c r="BV34" s="138">
        <v>0</v>
      </c>
      <c r="BW34" s="138">
        <v>0</v>
      </c>
      <c r="BX34" s="138">
        <v>0</v>
      </c>
      <c r="BY34" s="138">
        <v>0</v>
      </c>
      <c r="BZ34" s="138">
        <v>0</v>
      </c>
      <c r="CA34" s="138">
        <v>0</v>
      </c>
      <c r="CB34" s="138">
        <v>0</v>
      </c>
      <c r="CC34" s="138">
        <v>0</v>
      </c>
      <c r="CD34" s="138">
        <v>0</v>
      </c>
      <c r="CE34" s="138">
        <v>0</v>
      </c>
      <c r="CF34" s="138">
        <v>0</v>
      </c>
      <c r="CG34" s="138">
        <v>0</v>
      </c>
      <c r="CH34" s="138">
        <v>0</v>
      </c>
      <c r="CI34" s="138">
        <v>0</v>
      </c>
      <c r="CJ34" s="138">
        <v>0</v>
      </c>
      <c r="CK34" s="138">
        <v>0</v>
      </c>
      <c r="CL34" s="138">
        <v>0</v>
      </c>
      <c r="CM34" s="138">
        <v>0</v>
      </c>
      <c r="CN34" s="138">
        <v>0</v>
      </c>
      <c r="CO34" s="138">
        <v>0</v>
      </c>
      <c r="CP34" s="138">
        <v>0</v>
      </c>
      <c r="CQ34" s="138">
        <v>0</v>
      </c>
      <c r="CR34" s="138">
        <v>0</v>
      </c>
      <c r="CS34" s="138">
        <v>0</v>
      </c>
      <c r="CT34" s="138">
        <v>0</v>
      </c>
      <c r="CU34" s="138">
        <v>0</v>
      </c>
      <c r="CV34" s="138">
        <v>0</v>
      </c>
      <c r="CW34" s="138">
        <v>0</v>
      </c>
      <c r="CX34" s="138">
        <v>0</v>
      </c>
    </row>
    <row r="35" spans="1:102" x14ac:dyDescent="0.25">
      <c r="B35" s="19" t="s">
        <v>71</v>
      </c>
      <c r="C35" s="138"/>
      <c r="D35" s="138"/>
      <c r="E35" s="138"/>
      <c r="F35" s="138"/>
      <c r="G35" s="138"/>
      <c r="H35" s="138"/>
      <c r="I35" s="138"/>
      <c r="J35" s="138"/>
      <c r="K35" s="138">
        <v>0</v>
      </c>
      <c r="L35" s="138">
        <v>0</v>
      </c>
      <c r="M35" s="138">
        <v>0</v>
      </c>
      <c r="N35" s="138">
        <v>0</v>
      </c>
      <c r="O35" s="138">
        <v>0</v>
      </c>
      <c r="P35" s="138">
        <v>0</v>
      </c>
      <c r="Q35" s="138">
        <v>0</v>
      </c>
      <c r="R35" s="138">
        <v>0</v>
      </c>
      <c r="S35" s="138">
        <v>0</v>
      </c>
      <c r="T35" s="138">
        <v>0</v>
      </c>
      <c r="U35" s="138">
        <v>0</v>
      </c>
      <c r="V35" s="138">
        <v>0</v>
      </c>
      <c r="W35" s="138">
        <v>0</v>
      </c>
      <c r="X35" s="138">
        <v>0</v>
      </c>
      <c r="Y35" s="138">
        <v>0</v>
      </c>
      <c r="Z35" s="138">
        <v>0</v>
      </c>
      <c r="AA35" s="138">
        <v>0</v>
      </c>
      <c r="AB35" s="138">
        <v>0</v>
      </c>
      <c r="AC35" s="138">
        <v>0</v>
      </c>
      <c r="AD35" s="138">
        <v>0</v>
      </c>
      <c r="AE35" s="138">
        <v>0</v>
      </c>
      <c r="AF35" s="138">
        <v>0</v>
      </c>
      <c r="AG35" s="138">
        <v>0</v>
      </c>
      <c r="AH35" s="138">
        <v>0</v>
      </c>
      <c r="AI35" s="138">
        <v>0</v>
      </c>
      <c r="AJ35" s="138">
        <v>0</v>
      </c>
      <c r="AK35" s="138">
        <v>0</v>
      </c>
      <c r="AL35" s="138">
        <v>0</v>
      </c>
      <c r="AM35" s="138">
        <v>0</v>
      </c>
      <c r="AN35" s="138">
        <v>0</v>
      </c>
      <c r="AO35" s="138">
        <v>0</v>
      </c>
      <c r="AP35" s="138">
        <v>0</v>
      </c>
      <c r="AQ35" s="138">
        <v>0</v>
      </c>
      <c r="AR35" s="138">
        <v>0</v>
      </c>
      <c r="AS35" s="138">
        <v>0</v>
      </c>
      <c r="AT35" s="138">
        <v>0</v>
      </c>
      <c r="AU35" s="138">
        <v>0</v>
      </c>
      <c r="AV35" s="138">
        <v>0</v>
      </c>
      <c r="AW35" s="138">
        <v>0</v>
      </c>
      <c r="AX35" s="138">
        <v>0</v>
      </c>
      <c r="AY35" s="138">
        <v>0</v>
      </c>
      <c r="AZ35" s="138">
        <v>0</v>
      </c>
      <c r="BA35" s="138">
        <v>0</v>
      </c>
      <c r="BB35" s="138">
        <v>0</v>
      </c>
      <c r="BC35" s="138">
        <v>0</v>
      </c>
      <c r="BD35" s="138">
        <v>0</v>
      </c>
      <c r="BE35" s="138">
        <v>0</v>
      </c>
      <c r="BF35" s="138">
        <v>0</v>
      </c>
      <c r="BG35" s="138">
        <v>0</v>
      </c>
      <c r="BH35" s="138">
        <v>0</v>
      </c>
      <c r="BI35" s="138">
        <v>0</v>
      </c>
      <c r="BJ35" s="138">
        <v>0</v>
      </c>
      <c r="BK35" s="138">
        <v>0</v>
      </c>
      <c r="BL35" s="138">
        <v>0</v>
      </c>
      <c r="BM35" s="138">
        <v>0</v>
      </c>
      <c r="BN35" s="138">
        <v>0</v>
      </c>
      <c r="BO35" s="138">
        <v>0</v>
      </c>
      <c r="BP35" s="138">
        <v>0</v>
      </c>
      <c r="BQ35" s="138">
        <v>0</v>
      </c>
      <c r="BR35" s="138">
        <v>0</v>
      </c>
      <c r="BS35" s="138">
        <v>0</v>
      </c>
      <c r="BT35" s="138">
        <v>0</v>
      </c>
      <c r="BU35" s="138">
        <v>0</v>
      </c>
      <c r="BV35" s="138">
        <v>0</v>
      </c>
      <c r="BW35" s="138">
        <v>0</v>
      </c>
      <c r="BX35" s="138">
        <v>0</v>
      </c>
      <c r="BY35" s="138">
        <v>0</v>
      </c>
      <c r="BZ35" s="138">
        <v>0</v>
      </c>
      <c r="CA35" s="138">
        <v>0</v>
      </c>
      <c r="CB35" s="138">
        <v>0</v>
      </c>
      <c r="CC35" s="138">
        <v>0</v>
      </c>
      <c r="CD35" s="138">
        <v>0</v>
      </c>
      <c r="CE35" s="138">
        <v>0</v>
      </c>
      <c r="CF35" s="138">
        <v>0</v>
      </c>
      <c r="CG35" s="138">
        <v>0</v>
      </c>
      <c r="CH35" s="138">
        <v>0</v>
      </c>
      <c r="CI35" s="138">
        <v>0</v>
      </c>
      <c r="CJ35" s="138">
        <v>0</v>
      </c>
      <c r="CK35" s="138">
        <v>0</v>
      </c>
      <c r="CL35" s="138">
        <v>0</v>
      </c>
      <c r="CM35" s="138">
        <v>0</v>
      </c>
      <c r="CN35" s="138">
        <v>0</v>
      </c>
      <c r="CO35" s="138">
        <v>0</v>
      </c>
      <c r="CP35" s="138">
        <v>0</v>
      </c>
      <c r="CQ35" s="138">
        <v>0</v>
      </c>
      <c r="CR35" s="138">
        <v>0</v>
      </c>
      <c r="CS35" s="138">
        <v>0</v>
      </c>
      <c r="CT35" s="138">
        <v>0</v>
      </c>
      <c r="CU35" s="138">
        <v>0</v>
      </c>
      <c r="CV35" s="138">
        <v>0</v>
      </c>
      <c r="CW35" s="138">
        <v>0</v>
      </c>
      <c r="CX35" s="138">
        <v>0</v>
      </c>
    </row>
    <row r="36" spans="1:102" x14ac:dyDescent="0.25">
      <c r="B36" s="19" t="s">
        <v>72</v>
      </c>
      <c r="C36" s="138"/>
      <c r="D36" s="138"/>
      <c r="E36" s="138"/>
      <c r="F36" s="138"/>
      <c r="G36" s="138"/>
      <c r="H36" s="138"/>
      <c r="I36" s="138"/>
      <c r="J36" s="138"/>
      <c r="K36" s="138">
        <v>0</v>
      </c>
      <c r="L36" s="138">
        <v>0</v>
      </c>
      <c r="M36" s="138">
        <v>0</v>
      </c>
      <c r="N36" s="138">
        <v>0</v>
      </c>
      <c r="O36" s="138">
        <v>0</v>
      </c>
      <c r="P36" s="138">
        <v>0</v>
      </c>
      <c r="Q36" s="138">
        <v>0</v>
      </c>
      <c r="R36" s="138">
        <v>0</v>
      </c>
      <c r="S36" s="138">
        <v>0</v>
      </c>
      <c r="T36" s="138">
        <v>0</v>
      </c>
      <c r="U36" s="138">
        <v>0</v>
      </c>
      <c r="V36" s="138">
        <v>0</v>
      </c>
      <c r="W36" s="138">
        <v>0</v>
      </c>
      <c r="X36" s="138">
        <v>0</v>
      </c>
      <c r="Y36" s="138">
        <v>0</v>
      </c>
      <c r="Z36" s="138">
        <v>0</v>
      </c>
      <c r="AA36" s="138">
        <v>0</v>
      </c>
      <c r="AB36" s="138">
        <v>0</v>
      </c>
      <c r="AC36" s="138">
        <v>0</v>
      </c>
      <c r="AD36" s="138">
        <v>0</v>
      </c>
      <c r="AE36" s="138">
        <v>0</v>
      </c>
      <c r="AF36" s="138">
        <v>0</v>
      </c>
      <c r="AG36" s="138">
        <v>0</v>
      </c>
      <c r="AH36" s="138">
        <v>0</v>
      </c>
      <c r="AI36" s="138">
        <v>0</v>
      </c>
      <c r="AJ36" s="138">
        <v>0</v>
      </c>
      <c r="AK36" s="138">
        <v>0</v>
      </c>
      <c r="AL36" s="138">
        <v>0</v>
      </c>
      <c r="AM36" s="138">
        <v>0</v>
      </c>
      <c r="AN36" s="138">
        <v>0</v>
      </c>
      <c r="AO36" s="138">
        <v>0</v>
      </c>
      <c r="AP36" s="138">
        <v>0</v>
      </c>
      <c r="AQ36" s="138">
        <v>0</v>
      </c>
      <c r="AR36" s="138">
        <v>0</v>
      </c>
      <c r="AS36" s="138">
        <v>0</v>
      </c>
      <c r="AT36" s="138">
        <v>0</v>
      </c>
      <c r="AU36" s="138">
        <v>0</v>
      </c>
      <c r="AV36" s="138">
        <v>0</v>
      </c>
      <c r="AW36" s="138">
        <v>0</v>
      </c>
      <c r="AX36" s="138">
        <v>0</v>
      </c>
      <c r="AY36" s="138">
        <v>0</v>
      </c>
      <c r="AZ36" s="138">
        <v>0</v>
      </c>
      <c r="BA36" s="138">
        <v>0</v>
      </c>
      <c r="BB36" s="138">
        <v>0</v>
      </c>
      <c r="BC36" s="138">
        <v>0</v>
      </c>
      <c r="BD36" s="138">
        <v>0</v>
      </c>
      <c r="BE36" s="138">
        <v>0</v>
      </c>
      <c r="BF36" s="138">
        <v>0</v>
      </c>
      <c r="BG36" s="138">
        <v>0</v>
      </c>
      <c r="BH36" s="138">
        <v>0</v>
      </c>
      <c r="BI36" s="138">
        <v>0</v>
      </c>
      <c r="BJ36" s="138">
        <v>0</v>
      </c>
      <c r="BK36" s="138">
        <v>0</v>
      </c>
      <c r="BL36" s="138">
        <v>0</v>
      </c>
      <c r="BM36" s="138">
        <v>0</v>
      </c>
      <c r="BN36" s="138">
        <v>0</v>
      </c>
      <c r="BO36" s="138">
        <v>0</v>
      </c>
      <c r="BP36" s="138">
        <v>0</v>
      </c>
      <c r="BQ36" s="138">
        <v>0</v>
      </c>
      <c r="BR36" s="138">
        <v>0</v>
      </c>
      <c r="BS36" s="138">
        <v>0</v>
      </c>
      <c r="BT36" s="138">
        <v>0</v>
      </c>
      <c r="BU36" s="138">
        <v>0</v>
      </c>
      <c r="BV36" s="138">
        <v>0</v>
      </c>
      <c r="BW36" s="138">
        <v>0</v>
      </c>
      <c r="BX36" s="138">
        <v>0</v>
      </c>
      <c r="BY36" s="138">
        <v>0</v>
      </c>
      <c r="BZ36" s="138">
        <v>0</v>
      </c>
      <c r="CA36" s="138">
        <v>0</v>
      </c>
      <c r="CB36" s="138">
        <v>0</v>
      </c>
      <c r="CC36" s="138">
        <v>0</v>
      </c>
      <c r="CD36" s="138">
        <v>0</v>
      </c>
      <c r="CE36" s="138">
        <v>0</v>
      </c>
      <c r="CF36" s="138">
        <v>0</v>
      </c>
      <c r="CG36" s="138">
        <v>0</v>
      </c>
      <c r="CH36" s="138">
        <v>0</v>
      </c>
      <c r="CI36" s="138">
        <v>0</v>
      </c>
      <c r="CJ36" s="138">
        <v>0</v>
      </c>
      <c r="CK36" s="138">
        <v>0</v>
      </c>
      <c r="CL36" s="138">
        <v>0</v>
      </c>
      <c r="CM36" s="138">
        <v>0</v>
      </c>
      <c r="CN36" s="138">
        <v>0</v>
      </c>
      <c r="CO36" s="138">
        <v>0</v>
      </c>
      <c r="CP36" s="138">
        <v>0</v>
      </c>
      <c r="CQ36" s="138">
        <v>0</v>
      </c>
      <c r="CR36" s="138">
        <v>0</v>
      </c>
      <c r="CS36" s="138">
        <v>0</v>
      </c>
      <c r="CT36" s="138">
        <v>0</v>
      </c>
      <c r="CU36" s="138">
        <v>0</v>
      </c>
      <c r="CV36" s="138">
        <v>0</v>
      </c>
      <c r="CW36" s="138">
        <v>0</v>
      </c>
      <c r="CX36" s="138">
        <v>0</v>
      </c>
    </row>
    <row r="37" spans="1:102" x14ac:dyDescent="0.25">
      <c r="B37" s="19" t="s">
        <v>20</v>
      </c>
      <c r="C37" s="138"/>
      <c r="D37" s="138"/>
      <c r="E37" s="138"/>
      <c r="F37" s="138"/>
      <c r="G37" s="138"/>
      <c r="H37" s="138"/>
      <c r="I37" s="138"/>
      <c r="J37" s="138"/>
      <c r="K37" s="138">
        <v>0</v>
      </c>
      <c r="L37" s="138">
        <v>0</v>
      </c>
      <c r="M37" s="138">
        <v>0</v>
      </c>
      <c r="N37" s="138">
        <v>0</v>
      </c>
      <c r="O37" s="138">
        <v>0</v>
      </c>
      <c r="P37" s="138">
        <v>0</v>
      </c>
      <c r="Q37" s="138">
        <v>0</v>
      </c>
      <c r="R37" s="138">
        <v>0</v>
      </c>
      <c r="S37" s="138">
        <v>0</v>
      </c>
      <c r="T37" s="138">
        <v>0</v>
      </c>
      <c r="U37" s="138">
        <v>0</v>
      </c>
      <c r="V37" s="138">
        <v>0</v>
      </c>
      <c r="W37" s="138">
        <v>0</v>
      </c>
      <c r="X37" s="138">
        <v>0</v>
      </c>
      <c r="Y37" s="138">
        <v>0</v>
      </c>
      <c r="Z37" s="138">
        <v>0</v>
      </c>
      <c r="AA37" s="138">
        <v>0</v>
      </c>
      <c r="AB37" s="138">
        <v>0</v>
      </c>
      <c r="AC37" s="138">
        <v>0</v>
      </c>
      <c r="AD37" s="138">
        <v>0</v>
      </c>
      <c r="AE37" s="138">
        <v>0</v>
      </c>
      <c r="AF37" s="138">
        <v>0</v>
      </c>
      <c r="AG37" s="138">
        <v>0</v>
      </c>
      <c r="AH37" s="138">
        <v>0</v>
      </c>
      <c r="AI37" s="138">
        <v>0</v>
      </c>
      <c r="AJ37" s="138">
        <v>0</v>
      </c>
      <c r="AK37" s="138">
        <v>0</v>
      </c>
      <c r="AL37" s="138">
        <v>0</v>
      </c>
      <c r="AM37" s="138">
        <v>0</v>
      </c>
      <c r="AN37" s="138">
        <v>0</v>
      </c>
      <c r="AO37" s="138">
        <v>0</v>
      </c>
      <c r="AP37" s="138">
        <v>0</v>
      </c>
      <c r="AQ37" s="138">
        <v>0</v>
      </c>
      <c r="AR37" s="138">
        <v>0</v>
      </c>
      <c r="AS37" s="138">
        <v>0</v>
      </c>
      <c r="AT37" s="138">
        <v>0</v>
      </c>
      <c r="AU37" s="138">
        <v>0</v>
      </c>
      <c r="AV37" s="138">
        <v>0</v>
      </c>
      <c r="AW37" s="138">
        <v>0</v>
      </c>
      <c r="AX37" s="138">
        <v>0</v>
      </c>
      <c r="AY37" s="138">
        <v>0</v>
      </c>
      <c r="AZ37" s="138">
        <v>0</v>
      </c>
      <c r="BA37" s="138">
        <v>0</v>
      </c>
      <c r="BB37" s="138">
        <v>0</v>
      </c>
      <c r="BC37" s="138">
        <v>0</v>
      </c>
      <c r="BD37" s="138">
        <v>0</v>
      </c>
      <c r="BE37" s="138">
        <v>0</v>
      </c>
      <c r="BF37" s="138">
        <v>0</v>
      </c>
      <c r="BG37" s="138">
        <v>0</v>
      </c>
      <c r="BH37" s="138">
        <v>0</v>
      </c>
      <c r="BI37" s="138">
        <v>0</v>
      </c>
      <c r="BJ37" s="138">
        <v>0</v>
      </c>
      <c r="BK37" s="138">
        <v>0</v>
      </c>
      <c r="BL37" s="138">
        <v>0</v>
      </c>
      <c r="BM37" s="138">
        <v>0</v>
      </c>
      <c r="BN37" s="138">
        <v>0</v>
      </c>
      <c r="BO37" s="138">
        <v>0</v>
      </c>
      <c r="BP37" s="138">
        <v>0</v>
      </c>
      <c r="BQ37" s="138">
        <v>0</v>
      </c>
      <c r="BR37" s="138">
        <v>0</v>
      </c>
      <c r="BS37" s="138">
        <v>0</v>
      </c>
      <c r="BT37" s="138">
        <v>0</v>
      </c>
      <c r="BU37" s="138">
        <v>0</v>
      </c>
      <c r="BV37" s="138">
        <v>0</v>
      </c>
      <c r="BW37" s="138">
        <v>0</v>
      </c>
      <c r="BX37" s="138">
        <v>0</v>
      </c>
      <c r="BY37" s="138">
        <v>0</v>
      </c>
      <c r="BZ37" s="138">
        <v>0</v>
      </c>
      <c r="CA37" s="138">
        <v>0</v>
      </c>
      <c r="CB37" s="138">
        <v>0</v>
      </c>
      <c r="CC37" s="138">
        <v>0</v>
      </c>
      <c r="CD37" s="138">
        <v>0</v>
      </c>
      <c r="CE37" s="138">
        <v>0</v>
      </c>
      <c r="CF37" s="138">
        <v>0</v>
      </c>
      <c r="CG37" s="138">
        <v>0</v>
      </c>
      <c r="CH37" s="138">
        <v>0</v>
      </c>
      <c r="CI37" s="138">
        <v>0</v>
      </c>
      <c r="CJ37" s="138">
        <v>0</v>
      </c>
      <c r="CK37" s="138">
        <v>0</v>
      </c>
      <c r="CL37" s="138">
        <v>0</v>
      </c>
      <c r="CM37" s="138">
        <v>0</v>
      </c>
      <c r="CN37" s="138">
        <v>0</v>
      </c>
      <c r="CO37" s="138">
        <v>0</v>
      </c>
      <c r="CP37" s="138">
        <v>0</v>
      </c>
      <c r="CQ37" s="138">
        <v>28.169820740000002</v>
      </c>
      <c r="CR37" s="138">
        <v>24.366462139999999</v>
      </c>
      <c r="CS37" s="138">
        <v>29.338565690000003</v>
      </c>
      <c r="CT37" s="138">
        <v>17.640844100000002</v>
      </c>
      <c r="CU37" s="138">
        <v>19.054212670000002</v>
      </c>
      <c r="CV37" s="138">
        <v>12.836040619999999</v>
      </c>
      <c r="CW37" s="138">
        <v>9.2108903900000012</v>
      </c>
      <c r="CX37" s="138">
        <v>14.57219928</v>
      </c>
    </row>
    <row r="38" spans="1:102" x14ac:dyDescent="0.25">
      <c r="B38" s="21" t="s">
        <v>73</v>
      </c>
      <c r="C38" s="138"/>
      <c r="D38" s="138"/>
      <c r="E38" s="138"/>
      <c r="F38" s="138"/>
      <c r="G38" s="138"/>
      <c r="H38" s="138"/>
      <c r="I38" s="138"/>
      <c r="J38" s="138"/>
      <c r="K38" s="138">
        <v>0</v>
      </c>
      <c r="L38" s="138">
        <v>0</v>
      </c>
      <c r="M38" s="138">
        <v>0</v>
      </c>
      <c r="N38" s="138">
        <v>0</v>
      </c>
      <c r="O38" s="138">
        <v>0</v>
      </c>
      <c r="P38" s="138">
        <v>0</v>
      </c>
      <c r="Q38" s="138">
        <v>0</v>
      </c>
      <c r="R38" s="138">
        <v>0</v>
      </c>
      <c r="S38" s="138">
        <v>0</v>
      </c>
      <c r="T38" s="138">
        <v>0</v>
      </c>
      <c r="U38" s="138">
        <v>0</v>
      </c>
      <c r="V38" s="138">
        <v>0</v>
      </c>
      <c r="W38" s="138">
        <v>0</v>
      </c>
      <c r="X38" s="138">
        <v>0</v>
      </c>
      <c r="Y38" s="138">
        <v>0</v>
      </c>
      <c r="Z38" s="138">
        <v>0</v>
      </c>
      <c r="AA38" s="138">
        <v>0</v>
      </c>
      <c r="AB38" s="138">
        <v>0</v>
      </c>
      <c r="AC38" s="138">
        <v>0</v>
      </c>
      <c r="AD38" s="138">
        <v>0</v>
      </c>
      <c r="AE38" s="138">
        <v>0</v>
      </c>
      <c r="AF38" s="138">
        <v>0</v>
      </c>
      <c r="AG38" s="138">
        <v>0</v>
      </c>
      <c r="AH38" s="138">
        <v>0</v>
      </c>
      <c r="AI38" s="138">
        <v>0</v>
      </c>
      <c r="AJ38" s="138">
        <v>0</v>
      </c>
      <c r="AK38" s="138">
        <v>0</v>
      </c>
      <c r="AL38" s="138">
        <v>0</v>
      </c>
      <c r="AM38" s="138">
        <v>0</v>
      </c>
      <c r="AN38" s="138">
        <v>0</v>
      </c>
      <c r="AO38" s="138">
        <v>0</v>
      </c>
      <c r="AP38" s="138">
        <v>0</v>
      </c>
      <c r="AQ38" s="138">
        <v>0</v>
      </c>
      <c r="AR38" s="138">
        <v>0</v>
      </c>
      <c r="AS38" s="138">
        <v>0</v>
      </c>
      <c r="AT38" s="138">
        <v>0</v>
      </c>
      <c r="AU38" s="138">
        <v>0</v>
      </c>
      <c r="AV38" s="138">
        <v>0</v>
      </c>
      <c r="AW38" s="138">
        <v>0</v>
      </c>
      <c r="AX38" s="138">
        <v>0</v>
      </c>
      <c r="AY38" s="138">
        <v>0</v>
      </c>
      <c r="AZ38" s="138">
        <v>0</v>
      </c>
      <c r="BA38" s="138">
        <v>0</v>
      </c>
      <c r="BB38" s="138">
        <v>0</v>
      </c>
      <c r="BC38" s="138">
        <v>0</v>
      </c>
      <c r="BD38" s="138">
        <v>0</v>
      </c>
      <c r="BE38" s="138">
        <v>0</v>
      </c>
      <c r="BF38" s="138">
        <v>0</v>
      </c>
      <c r="BG38" s="138">
        <v>0</v>
      </c>
      <c r="BH38" s="138">
        <v>0</v>
      </c>
      <c r="BI38" s="138">
        <v>0</v>
      </c>
      <c r="BJ38" s="138">
        <v>0</v>
      </c>
      <c r="BK38" s="138">
        <v>0</v>
      </c>
      <c r="BL38" s="138">
        <v>0</v>
      </c>
      <c r="BM38" s="138">
        <v>0</v>
      </c>
      <c r="BN38" s="138">
        <v>0</v>
      </c>
      <c r="BO38" s="138">
        <v>0</v>
      </c>
      <c r="BP38" s="138">
        <v>0</v>
      </c>
      <c r="BQ38" s="138">
        <v>0</v>
      </c>
      <c r="BR38" s="138">
        <v>0</v>
      </c>
      <c r="BS38" s="138">
        <v>0</v>
      </c>
      <c r="BT38" s="138">
        <v>0</v>
      </c>
      <c r="BU38" s="138">
        <v>0</v>
      </c>
      <c r="BV38" s="138">
        <v>0</v>
      </c>
      <c r="BW38" s="138">
        <v>0</v>
      </c>
      <c r="BX38" s="138">
        <v>0</v>
      </c>
      <c r="BY38" s="138">
        <v>0</v>
      </c>
      <c r="BZ38" s="138">
        <v>0</v>
      </c>
      <c r="CA38" s="138">
        <v>0</v>
      </c>
      <c r="CB38" s="138">
        <v>0</v>
      </c>
      <c r="CC38" s="138">
        <v>0</v>
      </c>
      <c r="CD38" s="138">
        <v>0</v>
      </c>
      <c r="CE38" s="138">
        <v>0</v>
      </c>
      <c r="CF38" s="138">
        <v>0</v>
      </c>
      <c r="CG38" s="138">
        <v>0</v>
      </c>
      <c r="CH38" s="138">
        <v>0</v>
      </c>
      <c r="CI38" s="138">
        <v>0</v>
      </c>
      <c r="CJ38" s="138">
        <v>0</v>
      </c>
      <c r="CK38" s="138">
        <v>0</v>
      </c>
      <c r="CL38" s="138">
        <v>0</v>
      </c>
      <c r="CM38" s="138">
        <v>0</v>
      </c>
      <c r="CN38" s="138">
        <v>0</v>
      </c>
      <c r="CO38" s="138">
        <v>0</v>
      </c>
      <c r="CP38" s="138">
        <v>0</v>
      </c>
      <c r="CQ38" s="138">
        <v>0</v>
      </c>
      <c r="CR38" s="138">
        <v>0</v>
      </c>
      <c r="CS38" s="138">
        <v>0</v>
      </c>
      <c r="CT38" s="138">
        <v>0</v>
      </c>
      <c r="CU38" s="138">
        <v>0</v>
      </c>
      <c r="CV38" s="138">
        <v>0</v>
      </c>
      <c r="CW38" s="138">
        <v>0</v>
      </c>
      <c r="CX38" s="138">
        <v>0</v>
      </c>
    </row>
    <row r="39" spans="1:102" x14ac:dyDescent="0.25">
      <c r="B39" s="17" t="s">
        <v>76</v>
      </c>
      <c r="C39" s="138"/>
      <c r="D39" s="138"/>
      <c r="E39" s="138"/>
      <c r="F39" s="138"/>
      <c r="G39" s="138"/>
      <c r="H39" s="138"/>
      <c r="I39" s="138"/>
      <c r="J39" s="138"/>
      <c r="K39" s="138">
        <v>1452.48</v>
      </c>
      <c r="L39" s="138">
        <v>1400.9349999999999</v>
      </c>
      <c r="M39" s="138">
        <v>1467.4349999999999</v>
      </c>
      <c r="N39" s="138">
        <v>1565.171</v>
      </c>
      <c r="O39" s="138">
        <v>1463.5509999999999</v>
      </c>
      <c r="P39" s="138">
        <v>1434.91</v>
      </c>
      <c r="Q39" s="138">
        <v>1507.2639999999999</v>
      </c>
      <c r="R39" s="138">
        <v>1557.4169999999999</v>
      </c>
      <c r="S39" s="138">
        <v>1457.9369999999999</v>
      </c>
      <c r="T39" s="138">
        <v>1557.18</v>
      </c>
      <c r="U39" s="138">
        <v>1622.414</v>
      </c>
      <c r="V39" s="138">
        <v>1935.44</v>
      </c>
      <c r="W39" s="138">
        <v>1983.8362960500001</v>
      </c>
      <c r="X39" s="138">
        <v>1979.6836500500001</v>
      </c>
      <c r="Y39" s="138">
        <v>2027.97459265</v>
      </c>
      <c r="Z39" s="138">
        <v>2528.9966740499999</v>
      </c>
      <c r="AA39" s="138">
        <v>2205.5242664371399</v>
      </c>
      <c r="AB39" s="138">
        <v>2586.6129229071398</v>
      </c>
      <c r="AC39" s="138">
        <v>2729.97496008286</v>
      </c>
      <c r="AD39" s="138">
        <v>2822.2948535999999</v>
      </c>
      <c r="AE39" s="138">
        <v>2754.3866487</v>
      </c>
      <c r="AF39" s="138">
        <v>3784.87186677</v>
      </c>
      <c r="AG39" s="138">
        <v>3087.44371305</v>
      </c>
      <c r="AH39" s="138">
        <v>3297.6256890499999</v>
      </c>
      <c r="AI39" s="138">
        <v>3054.5915652499998</v>
      </c>
      <c r="AJ39" s="138">
        <v>3194.69633802</v>
      </c>
      <c r="AK39" s="138">
        <v>3195.2885294500002</v>
      </c>
      <c r="AL39" s="138">
        <v>3186.4774582499999</v>
      </c>
      <c r="AM39" s="138">
        <v>3047.2124752499999</v>
      </c>
      <c r="AN39" s="138">
        <v>3158.8719512500002</v>
      </c>
      <c r="AO39" s="138">
        <v>3796.6359415500001</v>
      </c>
      <c r="AP39" s="138">
        <v>3896.0384752499999</v>
      </c>
      <c r="AQ39" s="138">
        <v>3509.6970865970002</v>
      </c>
      <c r="AR39" s="138">
        <v>3505.8370879899999</v>
      </c>
      <c r="AS39" s="138">
        <v>3711.2812931100002</v>
      </c>
      <c r="AT39" s="138">
        <v>3831.9247567299999</v>
      </c>
      <c r="AU39" s="138">
        <v>3708.1795007699998</v>
      </c>
      <c r="AV39" s="138">
        <v>3679.4701066399998</v>
      </c>
      <c r="AW39" s="138">
        <v>3837.14662933</v>
      </c>
      <c r="AX39" s="138">
        <v>3984.66172117</v>
      </c>
      <c r="AY39" s="138">
        <v>3907.4187547200004</v>
      </c>
      <c r="AZ39" s="138">
        <v>3669.9586301870004</v>
      </c>
      <c r="BA39" s="138">
        <v>3957.0508144730006</v>
      </c>
      <c r="BB39" s="138">
        <v>4062.3874463280004</v>
      </c>
      <c r="BC39" s="138">
        <v>3914.7751065599996</v>
      </c>
      <c r="BD39" s="138">
        <v>3929.4487043913196</v>
      </c>
      <c r="BE39" s="138">
        <v>3933.3141506819998</v>
      </c>
      <c r="BF39" s="138">
        <v>3977.4993709419768</v>
      </c>
      <c r="BG39" s="138">
        <v>3821.1812741429994</v>
      </c>
      <c r="BH39" s="138">
        <v>4029.2415350599999</v>
      </c>
      <c r="BI39" s="138">
        <v>4182.6131154309996</v>
      </c>
      <c r="BJ39" s="138">
        <v>4325.4152689809989</v>
      </c>
      <c r="BK39" s="138">
        <v>3952.7389462599999</v>
      </c>
      <c r="BL39" s="138">
        <v>4552.9593782399998</v>
      </c>
      <c r="BM39" s="138">
        <v>4048.7079290709999</v>
      </c>
      <c r="BN39" s="138">
        <v>4236.8458685109999</v>
      </c>
      <c r="BO39" s="138">
        <v>4147.2766964511638</v>
      </c>
      <c r="BP39" s="138">
        <v>4286.9756866478292</v>
      </c>
      <c r="BQ39" s="138">
        <v>4154.5981992778297</v>
      </c>
      <c r="BR39" s="138">
        <v>4213.9154861901634</v>
      </c>
      <c r="BS39" s="138">
        <v>4699.2888669200001</v>
      </c>
      <c r="BT39" s="138">
        <v>4639.5619051599997</v>
      </c>
      <c r="BU39" s="138">
        <v>4387.0036389699999</v>
      </c>
      <c r="BV39" s="138">
        <v>4675.7812677200009</v>
      </c>
      <c r="BW39" s="138">
        <v>4592.2662736140001</v>
      </c>
      <c r="BX39" s="138">
        <v>4321.8542264040007</v>
      </c>
      <c r="BY39" s="138">
        <v>4345.3928721140001</v>
      </c>
      <c r="BZ39" s="138">
        <v>3941.6688520960001</v>
      </c>
      <c r="CA39" s="138">
        <v>3944.7831045500002</v>
      </c>
      <c r="CB39" s="138">
        <v>3901.5099036500001</v>
      </c>
      <c r="CC39" s="138">
        <v>4328.8988011199999</v>
      </c>
      <c r="CD39" s="138">
        <v>3944.7631839999999</v>
      </c>
      <c r="CE39" s="138">
        <v>4225.1816030300006</v>
      </c>
      <c r="CF39" s="138">
        <v>4445.6806575099999</v>
      </c>
      <c r="CG39" s="138">
        <v>4194.6508904800012</v>
      </c>
      <c r="CH39" s="138">
        <v>4427.2742951400005</v>
      </c>
      <c r="CI39" s="138">
        <v>4482.8262097300003</v>
      </c>
      <c r="CJ39" s="138">
        <v>4599.8676438000002</v>
      </c>
      <c r="CK39" s="138">
        <v>4755.8160183600003</v>
      </c>
      <c r="CL39" s="138">
        <v>4918.222590299999</v>
      </c>
      <c r="CM39" s="138">
        <v>4920.679400529998</v>
      </c>
      <c r="CN39" s="138">
        <v>4860.39970447</v>
      </c>
      <c r="CO39" s="138">
        <v>4633.7593442999996</v>
      </c>
      <c r="CP39" s="138">
        <v>4650.1310145899997</v>
      </c>
      <c r="CQ39" s="138">
        <v>4998.5771082300007</v>
      </c>
      <c r="CR39" s="138">
        <v>5358.0700484700001</v>
      </c>
      <c r="CS39" s="138">
        <v>5292.2326016499992</v>
      </c>
      <c r="CT39" s="138">
        <v>5354.16951797</v>
      </c>
      <c r="CU39" s="138">
        <v>5071.7068517089947</v>
      </c>
      <c r="CV39" s="138">
        <v>5325.8374156953432</v>
      </c>
      <c r="CW39" s="138">
        <v>5380.153023310123</v>
      </c>
      <c r="CX39" s="138">
        <v>5512.4628339957435</v>
      </c>
    </row>
    <row r="40" spans="1:102" x14ac:dyDescent="0.25">
      <c r="B40" s="18" t="s">
        <v>77</v>
      </c>
      <c r="C40" s="138"/>
      <c r="D40" s="138"/>
      <c r="E40" s="138"/>
      <c r="F40" s="138"/>
      <c r="G40" s="138"/>
      <c r="H40" s="138"/>
      <c r="I40" s="138"/>
      <c r="J40" s="138"/>
      <c r="K40" s="138">
        <v>0</v>
      </c>
      <c r="L40" s="138">
        <v>0</v>
      </c>
      <c r="M40" s="138">
        <v>0</v>
      </c>
      <c r="N40" s="138">
        <v>0</v>
      </c>
      <c r="O40" s="138">
        <v>0</v>
      </c>
      <c r="P40" s="138">
        <v>0</v>
      </c>
      <c r="Q40" s="138">
        <v>0</v>
      </c>
      <c r="R40" s="138">
        <v>0</v>
      </c>
      <c r="S40" s="138">
        <v>0</v>
      </c>
      <c r="T40" s="138">
        <v>0</v>
      </c>
      <c r="U40" s="138">
        <v>0</v>
      </c>
      <c r="V40" s="138">
        <v>0</v>
      </c>
      <c r="W40" s="138">
        <v>0</v>
      </c>
      <c r="X40" s="138">
        <v>0</v>
      </c>
      <c r="Y40" s="138">
        <v>0</v>
      </c>
      <c r="Z40" s="138">
        <v>0</v>
      </c>
      <c r="AA40" s="138">
        <v>0</v>
      </c>
      <c r="AB40" s="138">
        <v>0</v>
      </c>
      <c r="AC40" s="138">
        <v>0</v>
      </c>
      <c r="AD40" s="138">
        <v>0</v>
      </c>
      <c r="AE40" s="138">
        <v>0</v>
      </c>
      <c r="AF40" s="138">
        <v>0</v>
      </c>
      <c r="AG40" s="138">
        <v>0</v>
      </c>
      <c r="AH40" s="138">
        <v>0</v>
      </c>
      <c r="AI40" s="138">
        <v>0</v>
      </c>
      <c r="AJ40" s="138">
        <v>0</v>
      </c>
      <c r="AK40" s="138">
        <v>0</v>
      </c>
      <c r="AL40" s="138">
        <v>0</v>
      </c>
      <c r="AM40" s="138">
        <v>0</v>
      </c>
      <c r="AN40" s="138">
        <v>0</v>
      </c>
      <c r="AO40" s="138">
        <v>0</v>
      </c>
      <c r="AP40" s="138">
        <v>0</v>
      </c>
      <c r="AQ40" s="138">
        <v>0</v>
      </c>
      <c r="AR40" s="138">
        <v>0</v>
      </c>
      <c r="AS40" s="138">
        <v>0</v>
      </c>
      <c r="AT40" s="138">
        <v>0</v>
      </c>
      <c r="AU40" s="138">
        <v>0</v>
      </c>
      <c r="AV40" s="138">
        <v>0</v>
      </c>
      <c r="AW40" s="138">
        <v>0</v>
      </c>
      <c r="AX40" s="138">
        <v>0</v>
      </c>
      <c r="AY40" s="138">
        <v>0</v>
      </c>
      <c r="AZ40" s="138">
        <v>0</v>
      </c>
      <c r="BA40" s="138">
        <v>0</v>
      </c>
      <c r="BB40" s="138">
        <v>0</v>
      </c>
      <c r="BC40" s="138">
        <v>0</v>
      </c>
      <c r="BD40" s="138">
        <v>0</v>
      </c>
      <c r="BE40" s="138">
        <v>0</v>
      </c>
      <c r="BF40" s="138">
        <v>0</v>
      </c>
      <c r="BG40" s="138">
        <v>0</v>
      </c>
      <c r="BH40" s="138">
        <v>0</v>
      </c>
      <c r="BI40" s="138">
        <v>0</v>
      </c>
      <c r="BJ40" s="138">
        <v>0</v>
      </c>
      <c r="BK40" s="138">
        <v>0</v>
      </c>
      <c r="BL40" s="138">
        <v>0</v>
      </c>
      <c r="BM40" s="138">
        <v>0</v>
      </c>
      <c r="BN40" s="138">
        <v>0</v>
      </c>
      <c r="BO40" s="138">
        <v>0</v>
      </c>
      <c r="BP40" s="138">
        <v>0</v>
      </c>
      <c r="BQ40" s="138">
        <v>0</v>
      </c>
      <c r="BR40" s="138">
        <v>0</v>
      </c>
      <c r="BS40" s="138">
        <v>0</v>
      </c>
      <c r="BT40" s="138">
        <v>0</v>
      </c>
      <c r="BU40" s="138">
        <v>0</v>
      </c>
      <c r="BV40" s="138">
        <v>0</v>
      </c>
      <c r="BW40" s="138">
        <v>153.31789144000001</v>
      </c>
      <c r="BX40" s="138">
        <v>153.31789144000001</v>
      </c>
      <c r="BY40" s="138">
        <v>153.31789144000001</v>
      </c>
      <c r="BZ40" s="138">
        <v>153.31789144000001</v>
      </c>
      <c r="CA40" s="138">
        <v>153.31789144000001</v>
      </c>
      <c r="CB40" s="138">
        <v>153.31789144000001</v>
      </c>
      <c r="CC40" s="138">
        <v>153.31789144000001</v>
      </c>
      <c r="CD40" s="138">
        <v>153.31789144000001</v>
      </c>
      <c r="CE40" s="138">
        <v>153.31789144000001</v>
      </c>
      <c r="CF40" s="138">
        <v>153.31789144000001</v>
      </c>
      <c r="CG40" s="138">
        <v>153.31789144000001</v>
      </c>
      <c r="CH40" s="138">
        <v>153.31789144000001</v>
      </c>
      <c r="CI40" s="138">
        <v>153.31789144000001</v>
      </c>
      <c r="CJ40" s="138">
        <v>153.28489044</v>
      </c>
      <c r="CK40" s="138">
        <v>153.28489044</v>
      </c>
      <c r="CL40" s="138">
        <v>153.28489044</v>
      </c>
      <c r="CM40" s="138">
        <v>153.28489044</v>
      </c>
      <c r="CN40" s="138">
        <v>153.28489044</v>
      </c>
      <c r="CO40" s="138">
        <v>153.28489044</v>
      </c>
      <c r="CP40" s="138">
        <v>153.28489044</v>
      </c>
      <c r="CQ40" s="138">
        <v>153.31789144000001</v>
      </c>
      <c r="CR40" s="138">
        <v>153.31789144000001</v>
      </c>
      <c r="CS40" s="138">
        <v>153.31789144000001</v>
      </c>
      <c r="CT40" s="138">
        <v>153.31789144000001</v>
      </c>
      <c r="CU40" s="138">
        <v>153.31789144000001</v>
      </c>
      <c r="CV40" s="138">
        <v>153.31789144000001</v>
      </c>
      <c r="CW40" s="138">
        <v>153.31789144000001</v>
      </c>
      <c r="CX40" s="138">
        <v>153.31789144000001</v>
      </c>
    </row>
    <row r="41" spans="1:102" ht="16.5" customHeight="1" x14ac:dyDescent="0.25">
      <c r="B41" s="18" t="s">
        <v>68</v>
      </c>
      <c r="C41" s="138"/>
      <c r="D41" s="138"/>
      <c r="E41" s="138"/>
      <c r="F41" s="138"/>
      <c r="G41" s="138"/>
      <c r="H41" s="138"/>
      <c r="I41" s="138"/>
      <c r="J41" s="138"/>
      <c r="K41" s="138">
        <v>1452.48</v>
      </c>
      <c r="L41" s="138">
        <v>1400.9349999999999</v>
      </c>
      <c r="M41" s="138">
        <v>1467.4349999999997</v>
      </c>
      <c r="N41" s="138">
        <v>1565.171</v>
      </c>
      <c r="O41" s="138">
        <v>1463.5510000000002</v>
      </c>
      <c r="P41" s="138">
        <v>1434.91</v>
      </c>
      <c r="Q41" s="138">
        <v>1507.2639999999999</v>
      </c>
      <c r="R41" s="138">
        <v>1557.4170000000001</v>
      </c>
      <c r="S41" s="138">
        <v>1457.9369999999999</v>
      </c>
      <c r="T41" s="138">
        <v>1557.18</v>
      </c>
      <c r="U41" s="138">
        <v>1622.4139999999998</v>
      </c>
      <c r="V41" s="138">
        <v>1935.44</v>
      </c>
      <c r="W41" s="138">
        <v>1983.8362960499999</v>
      </c>
      <c r="X41" s="138">
        <v>1979.6836500499999</v>
      </c>
      <c r="Y41" s="138">
        <v>2027.97459265</v>
      </c>
      <c r="Z41" s="138">
        <v>2528.9966740499999</v>
      </c>
      <c r="AA41" s="138">
        <v>2205.5242664371399</v>
      </c>
      <c r="AB41" s="138">
        <v>2586.6129229071398</v>
      </c>
      <c r="AC41" s="138">
        <v>2729.97496008286</v>
      </c>
      <c r="AD41" s="138">
        <v>2822.2948535999999</v>
      </c>
      <c r="AE41" s="138">
        <v>2754.3866487</v>
      </c>
      <c r="AF41" s="138">
        <v>3784.87186677</v>
      </c>
      <c r="AG41" s="138">
        <v>3087.44371305</v>
      </c>
      <c r="AH41" s="138">
        <v>3297.6256890499999</v>
      </c>
      <c r="AI41" s="138">
        <v>3054.5915652500003</v>
      </c>
      <c r="AJ41" s="138">
        <v>3194.69633802</v>
      </c>
      <c r="AK41" s="138">
        <v>3195.2885294499997</v>
      </c>
      <c r="AL41" s="138">
        <v>3186.4774582499999</v>
      </c>
      <c r="AM41" s="138">
        <v>3047.2124752499994</v>
      </c>
      <c r="AN41" s="138">
        <v>3158.8719512500002</v>
      </c>
      <c r="AO41" s="138">
        <v>3796.6359415500001</v>
      </c>
      <c r="AP41" s="138">
        <v>3896.0384752500004</v>
      </c>
      <c r="AQ41" s="138">
        <v>3509.6970865970002</v>
      </c>
      <c r="AR41" s="138">
        <v>3505.8370879899999</v>
      </c>
      <c r="AS41" s="138">
        <v>3711.2812931099998</v>
      </c>
      <c r="AT41" s="138">
        <v>3831.9247567299999</v>
      </c>
      <c r="AU41" s="138">
        <v>3708.1795007700002</v>
      </c>
      <c r="AV41" s="138">
        <v>3679.4701066399998</v>
      </c>
      <c r="AW41" s="138">
        <v>3837.1466293299995</v>
      </c>
      <c r="AX41" s="138">
        <v>3984.66172117</v>
      </c>
      <c r="AY41" s="138">
        <v>3907.4187547200004</v>
      </c>
      <c r="AZ41" s="138">
        <v>3669.9586301870004</v>
      </c>
      <c r="BA41" s="138">
        <v>3957.0508144730006</v>
      </c>
      <c r="BB41" s="138">
        <v>4062.3874463280004</v>
      </c>
      <c r="BC41" s="138">
        <v>3914.7751065599996</v>
      </c>
      <c r="BD41" s="138">
        <v>3929.4487043913196</v>
      </c>
      <c r="BE41" s="138">
        <v>3933.3141506819998</v>
      </c>
      <c r="BF41" s="138">
        <v>3977.4993709419768</v>
      </c>
      <c r="BG41" s="138">
        <v>3821.1812741429994</v>
      </c>
      <c r="BH41" s="138">
        <v>4029.2415350599999</v>
      </c>
      <c r="BI41" s="138">
        <v>4182.6131154309996</v>
      </c>
      <c r="BJ41" s="138">
        <v>4325.4152689809989</v>
      </c>
      <c r="BK41" s="138">
        <v>3952.7389462599999</v>
      </c>
      <c r="BL41" s="138">
        <v>4552.9593782399998</v>
      </c>
      <c r="BM41" s="138">
        <v>4048.7079290709999</v>
      </c>
      <c r="BN41" s="138">
        <v>4236.8458685109999</v>
      </c>
      <c r="BO41" s="138">
        <v>4147.2766964511638</v>
      </c>
      <c r="BP41" s="138">
        <v>4286.9756866478292</v>
      </c>
      <c r="BQ41" s="138">
        <v>4154.5981992778297</v>
      </c>
      <c r="BR41" s="138">
        <v>4213.9154861901634</v>
      </c>
      <c r="BS41" s="138">
        <v>4699.2888669200001</v>
      </c>
      <c r="BT41" s="138">
        <v>4639.5619051599997</v>
      </c>
      <c r="BU41" s="138">
        <v>4387.0036389699999</v>
      </c>
      <c r="BV41" s="138">
        <v>4675.7812677200009</v>
      </c>
      <c r="BW41" s="138">
        <v>4438.9483821739996</v>
      </c>
      <c r="BX41" s="138">
        <v>4168.5363349640002</v>
      </c>
      <c r="BY41" s="138">
        <v>4192.0749806739996</v>
      </c>
      <c r="BZ41" s="138">
        <v>3788.3509606560001</v>
      </c>
      <c r="CA41" s="138">
        <v>3791.4652131100006</v>
      </c>
      <c r="CB41" s="138">
        <v>3748.19201221</v>
      </c>
      <c r="CC41" s="138">
        <v>4175.5809096799994</v>
      </c>
      <c r="CD41" s="138">
        <v>3791.4452925599999</v>
      </c>
      <c r="CE41" s="138">
        <v>4071.8637115900001</v>
      </c>
      <c r="CF41" s="138">
        <v>4292.3627660700004</v>
      </c>
      <c r="CG41" s="138">
        <v>4041.3329990400007</v>
      </c>
      <c r="CH41" s="138">
        <v>4273.9564037</v>
      </c>
      <c r="CI41" s="138">
        <v>4329.5083182899998</v>
      </c>
      <c r="CJ41" s="138">
        <v>4446.5827533600004</v>
      </c>
      <c r="CK41" s="138">
        <v>4602.5311279200005</v>
      </c>
      <c r="CL41" s="138">
        <v>4764.9376998599992</v>
      </c>
      <c r="CM41" s="138">
        <v>4767.3945100899982</v>
      </c>
      <c r="CN41" s="138">
        <v>4707.1148140300002</v>
      </c>
      <c r="CO41" s="138">
        <v>4480.4744538599998</v>
      </c>
      <c r="CP41" s="138">
        <v>4496.8461241499999</v>
      </c>
      <c r="CQ41" s="138">
        <v>4845.2592167900002</v>
      </c>
      <c r="CR41" s="138">
        <v>5204.7521570300005</v>
      </c>
      <c r="CS41" s="138">
        <v>5138.9147102099996</v>
      </c>
      <c r="CT41" s="138">
        <v>5200.8516265300004</v>
      </c>
      <c r="CU41" s="138">
        <v>4918.3889602689951</v>
      </c>
      <c r="CV41" s="138">
        <v>5172.5195242553436</v>
      </c>
      <c r="CW41" s="138">
        <v>5226.8351318701234</v>
      </c>
      <c r="CX41" s="138">
        <v>5359.1449425557439</v>
      </c>
    </row>
    <row r="42" spans="1:102" s="23" customFormat="1" ht="14.25" customHeight="1" x14ac:dyDescent="0.25">
      <c r="A42" s="22"/>
      <c r="B42" s="20" t="s">
        <v>59</v>
      </c>
      <c r="C42" s="138"/>
      <c r="D42" s="138"/>
      <c r="E42" s="138"/>
      <c r="F42" s="138"/>
      <c r="G42" s="138"/>
      <c r="H42" s="138"/>
      <c r="I42" s="138"/>
      <c r="J42" s="138"/>
      <c r="K42" s="138">
        <v>693.8</v>
      </c>
      <c r="L42" s="138">
        <v>636.15</v>
      </c>
      <c r="M42" s="138">
        <v>693.25</v>
      </c>
      <c r="N42" s="138">
        <v>838.18700000000001</v>
      </c>
      <c r="O42" s="138">
        <v>759.84</v>
      </c>
      <c r="P42" s="138">
        <v>728.29</v>
      </c>
      <c r="Q42" s="138">
        <v>797.62</v>
      </c>
      <c r="R42" s="138">
        <v>852.101</v>
      </c>
      <c r="S42" s="138">
        <v>799.46699999999998</v>
      </c>
      <c r="T42" s="138">
        <v>784.55</v>
      </c>
      <c r="U42" s="138">
        <v>813.68</v>
      </c>
      <c r="V42" s="138">
        <v>1178</v>
      </c>
      <c r="W42" s="138">
        <v>1244.232</v>
      </c>
      <c r="X42" s="138">
        <v>1186.7639999999999</v>
      </c>
      <c r="Y42" s="138">
        <v>1197.6089999999999</v>
      </c>
      <c r="Z42" s="138">
        <v>1557.451</v>
      </c>
      <c r="AA42" s="138">
        <v>1321.48418838714</v>
      </c>
      <c r="AB42" s="138">
        <v>1639.66729085714</v>
      </c>
      <c r="AC42" s="138">
        <v>1716.29962603286</v>
      </c>
      <c r="AD42" s="138">
        <v>1789.36162855</v>
      </c>
      <c r="AE42" s="138">
        <v>1819.57359565</v>
      </c>
      <c r="AF42" s="138">
        <v>2805.8341777199998</v>
      </c>
      <c r="AG42" s="138">
        <v>2055.3973999999998</v>
      </c>
      <c r="AH42" s="138">
        <v>2195.9349999999999</v>
      </c>
      <c r="AI42" s="138">
        <v>2116.3110000000001</v>
      </c>
      <c r="AJ42" s="138">
        <v>2196.8648956699999</v>
      </c>
      <c r="AK42" s="138">
        <v>2247.6779999999999</v>
      </c>
      <c r="AL42" s="138">
        <v>2326.4949999999999</v>
      </c>
      <c r="AM42" s="138">
        <v>2362.3159999999998</v>
      </c>
      <c r="AN42" s="138">
        <v>2427.6610000000001</v>
      </c>
      <c r="AO42" s="138">
        <v>3020.16</v>
      </c>
      <c r="AP42" s="138">
        <v>2681.1350000000002</v>
      </c>
      <c r="AQ42" s="138">
        <v>2620.8623779999998</v>
      </c>
      <c r="AR42" s="138">
        <v>2577.634</v>
      </c>
      <c r="AS42" s="138">
        <v>2718.243144</v>
      </c>
      <c r="AT42" s="138">
        <v>2837.1559999999999</v>
      </c>
      <c r="AU42" s="138">
        <v>2760.3760000000002</v>
      </c>
      <c r="AV42" s="138">
        <v>2648.14819433</v>
      </c>
      <c r="AW42" s="138">
        <v>2676.1</v>
      </c>
      <c r="AX42" s="138">
        <v>2711.0413967899999</v>
      </c>
      <c r="AY42" s="138">
        <v>2767.9458113700002</v>
      </c>
      <c r="AZ42" s="138">
        <v>2625.3232960300002</v>
      </c>
      <c r="BA42" s="138">
        <v>2715.5085432600004</v>
      </c>
      <c r="BB42" s="138">
        <v>2657.1648040100004</v>
      </c>
      <c r="BC42" s="138">
        <v>2558.4873159999997</v>
      </c>
      <c r="BD42" s="138">
        <v>2542.5608499013197</v>
      </c>
      <c r="BE42" s="138">
        <v>2443.0022752299997</v>
      </c>
      <c r="BF42" s="138">
        <v>2588.8665647819762</v>
      </c>
      <c r="BG42" s="138">
        <v>2477.46810701</v>
      </c>
      <c r="BH42" s="138">
        <v>2479.7048131299998</v>
      </c>
      <c r="BI42" s="138">
        <v>2520.7239572899998</v>
      </c>
      <c r="BJ42" s="138">
        <v>2714.1996342599996</v>
      </c>
      <c r="BK42" s="138">
        <v>2526.8051274999998</v>
      </c>
      <c r="BL42" s="138">
        <v>3086.4347237900001</v>
      </c>
      <c r="BM42" s="138">
        <v>2520.5240271399998</v>
      </c>
      <c r="BN42" s="138">
        <v>2627.5944314499998</v>
      </c>
      <c r="BO42" s="138">
        <v>2640.6111536400003</v>
      </c>
      <c r="BP42" s="138">
        <v>2732.4130163499999</v>
      </c>
      <c r="BQ42" s="138">
        <v>2620.4538283699999</v>
      </c>
      <c r="BR42" s="138">
        <v>2948.4311945600002</v>
      </c>
      <c r="BS42" s="138">
        <v>3225.3870892900004</v>
      </c>
      <c r="BT42" s="138">
        <v>3150.4657590799998</v>
      </c>
      <c r="BU42" s="138">
        <v>2900.8251662500002</v>
      </c>
      <c r="BV42" s="138">
        <v>3163.4036901600002</v>
      </c>
      <c r="BW42" s="138">
        <v>3271.0238493800002</v>
      </c>
      <c r="BX42" s="138">
        <v>3055.6880990500003</v>
      </c>
      <c r="BY42" s="138">
        <v>3092.3913402399999</v>
      </c>
      <c r="BZ42" s="138">
        <v>2868.6297840100001</v>
      </c>
      <c r="CA42" s="138">
        <v>2714.8929126800003</v>
      </c>
      <c r="CB42" s="138">
        <v>2670.16533768</v>
      </c>
      <c r="CC42" s="138">
        <v>2969.7961583599999</v>
      </c>
      <c r="CD42" s="138">
        <v>2885.0652147199999</v>
      </c>
      <c r="CE42" s="138">
        <v>3156.8062366200002</v>
      </c>
      <c r="CF42" s="138">
        <v>3446.1050045600005</v>
      </c>
      <c r="CG42" s="138">
        <v>3179.5825916200001</v>
      </c>
      <c r="CH42" s="138">
        <v>3429.1112610999999</v>
      </c>
      <c r="CI42" s="138">
        <v>3488.8561842199997</v>
      </c>
      <c r="CJ42" s="138">
        <v>3597.2604288100001</v>
      </c>
      <c r="CK42" s="138">
        <v>3724.5958545199996</v>
      </c>
      <c r="CL42" s="138">
        <v>3909.1926687799996</v>
      </c>
      <c r="CM42" s="138">
        <v>3881.5665737499994</v>
      </c>
      <c r="CN42" s="138">
        <v>3812.4350283700001</v>
      </c>
      <c r="CO42" s="138">
        <v>3571.8894172999999</v>
      </c>
      <c r="CP42" s="138">
        <v>3570.6538833100003</v>
      </c>
      <c r="CQ42" s="138">
        <v>3878.5596104300002</v>
      </c>
      <c r="CR42" s="138">
        <v>4236.40071171</v>
      </c>
      <c r="CS42" s="138">
        <v>4179.1270066699999</v>
      </c>
      <c r="CT42" s="138">
        <v>4226.1468823300002</v>
      </c>
      <c r="CU42" s="138">
        <v>3862.7083951389945</v>
      </c>
      <c r="CV42" s="138">
        <v>4078.7131458153444</v>
      </c>
      <c r="CW42" s="138">
        <v>4134.6226581501232</v>
      </c>
      <c r="CX42" s="138">
        <v>4222.0606827057436</v>
      </c>
    </row>
    <row r="43" spans="1:102" s="23" customFormat="1" ht="14.25" customHeight="1" x14ac:dyDescent="0.25">
      <c r="A43" s="22"/>
      <c r="B43" s="19" t="s">
        <v>70</v>
      </c>
      <c r="C43" s="138"/>
      <c r="D43" s="138"/>
      <c r="E43" s="138"/>
      <c r="F43" s="138"/>
      <c r="G43" s="138"/>
      <c r="H43" s="138"/>
      <c r="I43" s="138"/>
      <c r="J43" s="138"/>
      <c r="K43" s="138">
        <v>0</v>
      </c>
      <c r="L43" s="138">
        <v>0</v>
      </c>
      <c r="M43" s="138">
        <v>0</v>
      </c>
      <c r="N43" s="138">
        <v>0</v>
      </c>
      <c r="O43" s="138">
        <v>0</v>
      </c>
      <c r="P43" s="138">
        <v>0</v>
      </c>
      <c r="Q43" s="138">
        <v>0</v>
      </c>
      <c r="R43" s="138">
        <v>0</v>
      </c>
      <c r="S43" s="138">
        <v>0</v>
      </c>
      <c r="T43" s="138">
        <v>0</v>
      </c>
      <c r="U43" s="138">
        <v>0</v>
      </c>
      <c r="V43" s="138">
        <v>0</v>
      </c>
      <c r="W43" s="138">
        <v>0</v>
      </c>
      <c r="X43" s="138">
        <v>0</v>
      </c>
      <c r="Y43" s="138">
        <v>0</v>
      </c>
      <c r="Z43" s="138">
        <v>0</v>
      </c>
      <c r="AA43" s="138">
        <v>0</v>
      </c>
      <c r="AB43" s="138">
        <v>0</v>
      </c>
      <c r="AC43" s="138">
        <v>0</v>
      </c>
      <c r="AD43" s="138">
        <v>0</v>
      </c>
      <c r="AE43" s="138">
        <v>0</v>
      </c>
      <c r="AF43" s="138">
        <v>0</v>
      </c>
      <c r="AG43" s="138">
        <v>0</v>
      </c>
      <c r="AH43" s="138">
        <v>0</v>
      </c>
      <c r="AI43" s="138">
        <v>0</v>
      </c>
      <c r="AJ43" s="138">
        <v>0</v>
      </c>
      <c r="AK43" s="138">
        <v>0</v>
      </c>
      <c r="AL43" s="138">
        <v>0</v>
      </c>
      <c r="AM43" s="138">
        <v>0</v>
      </c>
      <c r="AN43" s="138">
        <v>0</v>
      </c>
      <c r="AO43" s="138">
        <v>0</v>
      </c>
      <c r="AP43" s="138">
        <v>0</v>
      </c>
      <c r="AQ43" s="138">
        <v>0</v>
      </c>
      <c r="AR43" s="138">
        <v>0</v>
      </c>
      <c r="AS43" s="138">
        <v>0</v>
      </c>
      <c r="AT43" s="138">
        <v>0</v>
      </c>
      <c r="AU43" s="138">
        <v>0</v>
      </c>
      <c r="AV43" s="138">
        <v>0</v>
      </c>
      <c r="AW43" s="138">
        <v>0</v>
      </c>
      <c r="AX43" s="138">
        <v>0</v>
      </c>
      <c r="AY43" s="138">
        <v>0</v>
      </c>
      <c r="AZ43" s="138">
        <v>0</v>
      </c>
      <c r="BA43" s="138">
        <v>0</v>
      </c>
      <c r="BB43" s="138">
        <v>0</v>
      </c>
      <c r="BC43" s="138">
        <v>0</v>
      </c>
      <c r="BD43" s="138">
        <v>0</v>
      </c>
      <c r="BE43" s="138">
        <v>0</v>
      </c>
      <c r="BF43" s="138">
        <v>0</v>
      </c>
      <c r="BG43" s="138">
        <v>0</v>
      </c>
      <c r="BH43" s="138">
        <v>0</v>
      </c>
      <c r="BI43" s="138">
        <v>0</v>
      </c>
      <c r="BJ43" s="138">
        <v>0</v>
      </c>
      <c r="BK43" s="138">
        <v>0</v>
      </c>
      <c r="BL43" s="138">
        <v>0</v>
      </c>
      <c r="BM43" s="138">
        <v>0</v>
      </c>
      <c r="BN43" s="138">
        <v>0</v>
      </c>
      <c r="BO43" s="138">
        <v>0</v>
      </c>
      <c r="BP43" s="138">
        <v>0</v>
      </c>
      <c r="BQ43" s="138">
        <v>0</v>
      </c>
      <c r="BR43" s="138">
        <v>0</v>
      </c>
      <c r="BS43" s="138">
        <v>0</v>
      </c>
      <c r="BT43" s="138">
        <v>0</v>
      </c>
      <c r="BU43" s="138">
        <v>0</v>
      </c>
      <c r="BV43" s="138">
        <v>0</v>
      </c>
      <c r="BW43" s="138">
        <v>0</v>
      </c>
      <c r="BX43" s="138">
        <v>0</v>
      </c>
      <c r="BY43" s="138">
        <v>0</v>
      </c>
      <c r="BZ43" s="138">
        <v>0</v>
      </c>
      <c r="CA43" s="138">
        <v>0</v>
      </c>
      <c r="CB43" s="138">
        <v>0</v>
      </c>
      <c r="CC43" s="138">
        <v>0</v>
      </c>
      <c r="CD43" s="138">
        <v>0</v>
      </c>
      <c r="CE43" s="138">
        <v>0</v>
      </c>
      <c r="CF43" s="138">
        <v>0</v>
      </c>
      <c r="CG43" s="138">
        <v>0</v>
      </c>
      <c r="CH43" s="138">
        <v>0</v>
      </c>
      <c r="CI43" s="138">
        <v>0</v>
      </c>
      <c r="CJ43" s="138">
        <v>0</v>
      </c>
      <c r="CK43" s="138">
        <v>0</v>
      </c>
      <c r="CL43" s="138">
        <v>0</v>
      </c>
      <c r="CM43" s="138">
        <v>0</v>
      </c>
      <c r="CN43" s="138">
        <v>0</v>
      </c>
      <c r="CO43" s="138">
        <v>0</v>
      </c>
      <c r="CP43" s="138">
        <v>0</v>
      </c>
      <c r="CQ43" s="138">
        <v>0</v>
      </c>
      <c r="CR43" s="138">
        <v>0</v>
      </c>
      <c r="CS43" s="138">
        <v>0</v>
      </c>
      <c r="CT43" s="138">
        <v>0</v>
      </c>
      <c r="CU43" s="138">
        <v>0</v>
      </c>
      <c r="CV43" s="138">
        <v>0</v>
      </c>
      <c r="CW43" s="138">
        <v>0</v>
      </c>
      <c r="CX43" s="138">
        <v>0</v>
      </c>
    </row>
    <row r="44" spans="1:102" s="23" customFormat="1" ht="14.25" customHeight="1" x14ac:dyDescent="0.25">
      <c r="A44" s="22"/>
      <c r="B44" s="19" t="s">
        <v>71</v>
      </c>
      <c r="C44" s="138"/>
      <c r="D44" s="138"/>
      <c r="E44" s="138"/>
      <c r="F44" s="138"/>
      <c r="G44" s="138"/>
      <c r="H44" s="138"/>
      <c r="I44" s="138"/>
      <c r="J44" s="138"/>
      <c r="K44" s="138">
        <v>312.8</v>
      </c>
      <c r="L44" s="138">
        <v>274.45</v>
      </c>
      <c r="M44" s="138">
        <v>291.76</v>
      </c>
      <c r="N44" s="138">
        <v>368.45699999999999</v>
      </c>
      <c r="O44" s="138">
        <v>282.60000000000002</v>
      </c>
      <c r="P44" s="138">
        <v>229.7</v>
      </c>
      <c r="Q44" s="138">
        <v>292</v>
      </c>
      <c r="R44" s="138">
        <v>295.041</v>
      </c>
      <c r="S44" s="138">
        <v>285.73700000000002</v>
      </c>
      <c r="T44" s="138">
        <v>275.8</v>
      </c>
      <c r="U44" s="138">
        <v>292.89999999999998</v>
      </c>
      <c r="V44" s="138">
        <v>318.39999999999998</v>
      </c>
      <c r="W44" s="138">
        <v>255.899</v>
      </c>
      <c r="X44" s="138">
        <v>274.51600000000002</v>
      </c>
      <c r="Y44" s="138">
        <v>287.85300000000001</v>
      </c>
      <c r="Z44" s="138">
        <v>380.75099999999998</v>
      </c>
      <c r="AA44" s="138">
        <v>348.01529085714299</v>
      </c>
      <c r="AB44" s="138">
        <v>322.36429085714298</v>
      </c>
      <c r="AC44" s="138">
        <v>416.32996814285701</v>
      </c>
      <c r="AD44" s="138">
        <v>340.28399999999999</v>
      </c>
      <c r="AE44" s="138">
        <v>484.38299999999998</v>
      </c>
      <c r="AF44" s="138">
        <v>543.81100000000004</v>
      </c>
      <c r="AG44" s="138">
        <v>406.82100000000003</v>
      </c>
      <c r="AH44" s="138">
        <v>477.55200000000002</v>
      </c>
      <c r="AI44" s="138">
        <v>485.46199999999999</v>
      </c>
      <c r="AJ44" s="138">
        <v>532.88400000000001</v>
      </c>
      <c r="AK44" s="138">
        <v>598.245</v>
      </c>
      <c r="AL44" s="138">
        <v>468.98899999999998</v>
      </c>
      <c r="AM44" s="138">
        <v>503.28399999999999</v>
      </c>
      <c r="AN44" s="138">
        <v>486.81400000000002</v>
      </c>
      <c r="AO44" s="138">
        <v>495.822</v>
      </c>
      <c r="AP44" s="138">
        <v>732.84199999999998</v>
      </c>
      <c r="AQ44" s="138">
        <v>804.70799999999997</v>
      </c>
      <c r="AR44" s="138">
        <v>688.99599999999998</v>
      </c>
      <c r="AS44" s="138">
        <v>819.78700000000003</v>
      </c>
      <c r="AT44" s="138">
        <v>759.52599999999995</v>
      </c>
      <c r="AU44" s="138">
        <v>628.64300000000003</v>
      </c>
      <c r="AV44" s="138">
        <v>579.82299999999998</v>
      </c>
      <c r="AW44" s="138">
        <v>586.07799999999997</v>
      </c>
      <c r="AX44" s="138">
        <v>462.02500000000003</v>
      </c>
      <c r="AY44" s="138">
        <v>437.32</v>
      </c>
      <c r="AZ44" s="138">
        <v>424.38900000000001</v>
      </c>
      <c r="BA44" s="138">
        <v>455.19900000000001</v>
      </c>
      <c r="BB44" s="138">
        <v>477.40899999999999</v>
      </c>
      <c r="BC44" s="138">
        <v>493.44100000000003</v>
      </c>
      <c r="BD44" s="138">
        <v>485.12200000000007</v>
      </c>
      <c r="BE44" s="138">
        <v>469.738</v>
      </c>
      <c r="BF44" s="138">
        <v>572.42399999999998</v>
      </c>
      <c r="BG44" s="138">
        <v>480.23016764999994</v>
      </c>
      <c r="BH44" s="138">
        <v>524.02843560999997</v>
      </c>
      <c r="BI44" s="138">
        <v>614.21245491999991</v>
      </c>
      <c r="BJ44" s="138">
        <v>573.18844523428572</v>
      </c>
      <c r="BK44" s="138">
        <v>596.92543906000003</v>
      </c>
      <c r="BL44" s="138">
        <v>863.92094200999998</v>
      </c>
      <c r="BM44" s="138">
        <v>586.79738069999996</v>
      </c>
      <c r="BN44" s="138">
        <v>553.65259355000001</v>
      </c>
      <c r="BO44" s="138">
        <v>589.11403820999999</v>
      </c>
      <c r="BP44" s="138">
        <v>706.45250189000001</v>
      </c>
      <c r="BQ44" s="138">
        <v>636.62531624999997</v>
      </c>
      <c r="BR44" s="138">
        <v>683.39078159000007</v>
      </c>
      <c r="BS44" s="138">
        <v>947.61659583000005</v>
      </c>
      <c r="BT44" s="138">
        <v>775.21306258999994</v>
      </c>
      <c r="BU44" s="138">
        <v>717.92419318999998</v>
      </c>
      <c r="BV44" s="138">
        <v>676.36765975999992</v>
      </c>
      <c r="BW44" s="138">
        <v>766.28105786000003</v>
      </c>
      <c r="BX44" s="138">
        <v>662.34988843000008</v>
      </c>
      <c r="BY44" s="138">
        <v>565.50618338000004</v>
      </c>
      <c r="BZ44" s="138">
        <v>749.45009460000006</v>
      </c>
      <c r="CA44" s="138">
        <v>591.28089600999999</v>
      </c>
      <c r="CB44" s="138">
        <v>552.28330151</v>
      </c>
      <c r="CC44" s="138">
        <v>819.1001914200001</v>
      </c>
      <c r="CD44" s="138">
        <v>695.14802279000003</v>
      </c>
      <c r="CE44" s="138">
        <v>914.70285837000006</v>
      </c>
      <c r="CF44" s="138">
        <v>1038.5240861557402</v>
      </c>
      <c r="CG44" s="138">
        <v>889.93679444999998</v>
      </c>
      <c r="CH44" s="138">
        <v>1173.23489694</v>
      </c>
      <c r="CI44" s="138">
        <v>1099.3358969399999</v>
      </c>
      <c r="CJ44" s="138">
        <v>1066.9366209099999</v>
      </c>
      <c r="CK44" s="138">
        <v>926.78758548999986</v>
      </c>
      <c r="CL44" s="138">
        <v>979.67882506999979</v>
      </c>
      <c r="CM44" s="138">
        <v>881.08356955999989</v>
      </c>
      <c r="CN44" s="138">
        <v>901.6941707699998</v>
      </c>
      <c r="CO44" s="138">
        <v>713.24756076999984</v>
      </c>
      <c r="CP44" s="138">
        <v>735.89126804999989</v>
      </c>
      <c r="CQ44" s="138">
        <v>853.36975206</v>
      </c>
      <c r="CR44" s="138">
        <v>899.85902138000006</v>
      </c>
      <c r="CS44" s="138">
        <v>919.90114206999999</v>
      </c>
      <c r="CT44" s="138">
        <v>891.26947008000002</v>
      </c>
      <c r="CU44" s="138">
        <v>848.56126171000005</v>
      </c>
      <c r="CV44" s="138">
        <v>897.68752857000004</v>
      </c>
      <c r="CW44" s="138">
        <v>872.47876472000007</v>
      </c>
      <c r="CX44" s="138">
        <v>984.21078674</v>
      </c>
    </row>
    <row r="45" spans="1:102" s="23" customFormat="1" ht="14.25" customHeight="1" x14ac:dyDescent="0.25">
      <c r="A45" s="22"/>
      <c r="B45" s="19" t="s">
        <v>72</v>
      </c>
      <c r="C45" s="138"/>
      <c r="D45" s="138"/>
      <c r="E45" s="138"/>
      <c r="F45" s="138"/>
      <c r="G45" s="138"/>
      <c r="H45" s="138"/>
      <c r="I45" s="138"/>
      <c r="J45" s="138"/>
      <c r="K45" s="138">
        <v>0</v>
      </c>
      <c r="L45" s="138">
        <v>0</v>
      </c>
      <c r="M45" s="138">
        <v>0</v>
      </c>
      <c r="N45" s="138">
        <v>0</v>
      </c>
      <c r="O45" s="138">
        <v>0</v>
      </c>
      <c r="P45" s="138">
        <v>0</v>
      </c>
      <c r="Q45" s="138">
        <v>0</v>
      </c>
      <c r="R45" s="138">
        <v>0</v>
      </c>
      <c r="S45" s="138">
        <v>0</v>
      </c>
      <c r="T45" s="138">
        <v>0</v>
      </c>
      <c r="U45" s="138">
        <v>0</v>
      </c>
      <c r="V45" s="138">
        <v>0</v>
      </c>
      <c r="W45" s="138">
        <v>0</v>
      </c>
      <c r="X45" s="138">
        <v>0</v>
      </c>
      <c r="Y45" s="138">
        <v>0</v>
      </c>
      <c r="Z45" s="138">
        <v>0</v>
      </c>
      <c r="AA45" s="138">
        <v>0</v>
      </c>
      <c r="AB45" s="138">
        <v>0</v>
      </c>
      <c r="AC45" s="138">
        <v>0</v>
      </c>
      <c r="AD45" s="138">
        <v>0</v>
      </c>
      <c r="AE45" s="138">
        <v>0</v>
      </c>
      <c r="AF45" s="138">
        <v>0</v>
      </c>
      <c r="AG45" s="138">
        <v>0</v>
      </c>
      <c r="AH45" s="138">
        <v>0</v>
      </c>
      <c r="AI45" s="138">
        <v>0</v>
      </c>
      <c r="AJ45" s="138">
        <v>0</v>
      </c>
      <c r="AK45" s="138">
        <v>0</v>
      </c>
      <c r="AL45" s="138">
        <v>0</v>
      </c>
      <c r="AM45" s="138">
        <v>0</v>
      </c>
      <c r="AN45" s="138">
        <v>0</v>
      </c>
      <c r="AO45" s="138">
        <v>0</v>
      </c>
      <c r="AP45" s="138">
        <v>0</v>
      </c>
      <c r="AQ45" s="138">
        <v>0</v>
      </c>
      <c r="AR45" s="138">
        <v>0</v>
      </c>
      <c r="AS45" s="138">
        <v>0</v>
      </c>
      <c r="AT45" s="138">
        <v>0</v>
      </c>
      <c r="AU45" s="138">
        <v>0</v>
      </c>
      <c r="AV45" s="138">
        <v>0</v>
      </c>
      <c r="AW45" s="138">
        <v>0</v>
      </c>
      <c r="AX45" s="138">
        <v>0</v>
      </c>
      <c r="AY45" s="138">
        <v>0</v>
      </c>
      <c r="AZ45" s="138">
        <v>0</v>
      </c>
      <c r="BA45" s="138">
        <v>0</v>
      </c>
      <c r="BB45" s="138">
        <v>0</v>
      </c>
      <c r="BC45" s="138">
        <v>0</v>
      </c>
      <c r="BD45" s="138">
        <v>0</v>
      </c>
      <c r="BE45" s="138">
        <v>0</v>
      </c>
      <c r="BF45" s="138">
        <v>0</v>
      </c>
      <c r="BG45" s="138">
        <v>0</v>
      </c>
      <c r="BH45" s="138">
        <v>0</v>
      </c>
      <c r="BI45" s="138">
        <v>0</v>
      </c>
      <c r="BJ45" s="138">
        <v>0</v>
      </c>
      <c r="BK45" s="138">
        <v>0</v>
      </c>
      <c r="BL45" s="138">
        <v>0</v>
      </c>
      <c r="BM45" s="138">
        <v>0</v>
      </c>
      <c r="BN45" s="138">
        <v>0</v>
      </c>
      <c r="BO45" s="138">
        <v>0</v>
      </c>
      <c r="BP45" s="138">
        <v>0</v>
      </c>
      <c r="BQ45" s="138">
        <v>0</v>
      </c>
      <c r="BR45" s="138">
        <v>0</v>
      </c>
      <c r="BS45" s="138">
        <v>0</v>
      </c>
      <c r="BT45" s="138">
        <v>0</v>
      </c>
      <c r="BU45" s="138">
        <v>0</v>
      </c>
      <c r="BV45" s="138">
        <v>0</v>
      </c>
      <c r="BW45" s="138">
        <v>0</v>
      </c>
      <c r="BX45" s="138">
        <v>0</v>
      </c>
      <c r="BY45" s="138">
        <v>0</v>
      </c>
      <c r="BZ45" s="138">
        <v>0</v>
      </c>
      <c r="CA45" s="138">
        <v>0</v>
      </c>
      <c r="CB45" s="138">
        <v>0</v>
      </c>
      <c r="CC45" s="138">
        <v>0</v>
      </c>
      <c r="CD45" s="138">
        <v>0</v>
      </c>
      <c r="CE45" s="138">
        <v>0</v>
      </c>
      <c r="CF45" s="138">
        <v>0</v>
      </c>
      <c r="CG45" s="138">
        <v>0</v>
      </c>
      <c r="CH45" s="138">
        <v>0</v>
      </c>
      <c r="CI45" s="138">
        <v>0</v>
      </c>
      <c r="CJ45" s="138">
        <v>0</v>
      </c>
      <c r="CK45" s="138">
        <v>0</v>
      </c>
      <c r="CL45" s="138">
        <v>0</v>
      </c>
      <c r="CM45" s="138">
        <v>0</v>
      </c>
      <c r="CN45" s="138">
        <v>0</v>
      </c>
      <c r="CO45" s="138">
        <v>0</v>
      </c>
      <c r="CP45" s="138">
        <v>0</v>
      </c>
      <c r="CQ45" s="138">
        <v>0</v>
      </c>
      <c r="CR45" s="138">
        <v>0</v>
      </c>
      <c r="CS45" s="138">
        <v>0</v>
      </c>
      <c r="CT45" s="138">
        <v>0</v>
      </c>
      <c r="CU45" s="138">
        <v>0</v>
      </c>
      <c r="CV45" s="138">
        <v>0</v>
      </c>
      <c r="CW45" s="138">
        <v>0</v>
      </c>
      <c r="CX45" s="138">
        <v>0</v>
      </c>
    </row>
    <row r="46" spans="1:102" s="23" customFormat="1" ht="14.25" customHeight="1" x14ac:dyDescent="0.25">
      <c r="A46" s="22"/>
      <c r="B46" s="19" t="s">
        <v>20</v>
      </c>
      <c r="C46" s="138"/>
      <c r="D46" s="138"/>
      <c r="E46" s="138"/>
      <c r="F46" s="138"/>
      <c r="G46" s="138"/>
      <c r="H46" s="138"/>
      <c r="I46" s="138"/>
      <c r="J46" s="138"/>
      <c r="K46" s="138">
        <v>381</v>
      </c>
      <c r="L46" s="138">
        <v>361.7</v>
      </c>
      <c r="M46" s="138">
        <v>401.49</v>
      </c>
      <c r="N46" s="138">
        <v>469.73</v>
      </c>
      <c r="O46" s="138">
        <v>477.24</v>
      </c>
      <c r="P46" s="138">
        <v>498.59</v>
      </c>
      <c r="Q46" s="138">
        <v>505.62</v>
      </c>
      <c r="R46" s="138">
        <v>557.05999999999995</v>
      </c>
      <c r="S46" s="138">
        <v>513.73</v>
      </c>
      <c r="T46" s="138">
        <v>508.75</v>
      </c>
      <c r="U46" s="138">
        <v>520.78</v>
      </c>
      <c r="V46" s="138">
        <v>859.6</v>
      </c>
      <c r="W46" s="138">
        <v>988.33299999999997</v>
      </c>
      <c r="X46" s="138">
        <v>912.24800000000005</v>
      </c>
      <c r="Y46" s="138">
        <v>909.75599999999997</v>
      </c>
      <c r="Z46" s="138">
        <v>1176.7</v>
      </c>
      <c r="AA46" s="138">
        <v>973.46889753000005</v>
      </c>
      <c r="AB46" s="138">
        <v>1317.3030000000001</v>
      </c>
      <c r="AC46" s="138">
        <v>1299.96965789</v>
      </c>
      <c r="AD46" s="138">
        <v>1449.0776285500001</v>
      </c>
      <c r="AE46" s="138">
        <v>1335.19059565</v>
      </c>
      <c r="AF46" s="138">
        <v>2262.0231777200001</v>
      </c>
      <c r="AG46" s="138">
        <v>1648.5763999999999</v>
      </c>
      <c r="AH46" s="138">
        <v>1718.383</v>
      </c>
      <c r="AI46" s="138">
        <v>1630.8489999999999</v>
      </c>
      <c r="AJ46" s="138">
        <v>1663.9808956700001</v>
      </c>
      <c r="AK46" s="138">
        <v>1649.433</v>
      </c>
      <c r="AL46" s="138">
        <v>1857.5060000000001</v>
      </c>
      <c r="AM46" s="138">
        <v>1859.0319999999999</v>
      </c>
      <c r="AN46" s="138">
        <v>1940.847</v>
      </c>
      <c r="AO46" s="138">
        <v>2524.3380000000002</v>
      </c>
      <c r="AP46" s="138">
        <v>1948.2929999999999</v>
      </c>
      <c r="AQ46" s="138">
        <v>1816.154378</v>
      </c>
      <c r="AR46" s="138">
        <v>1888.6379999999999</v>
      </c>
      <c r="AS46" s="138">
        <v>1898.456144</v>
      </c>
      <c r="AT46" s="138">
        <v>2077.63</v>
      </c>
      <c r="AU46" s="138">
        <v>2131.7330000000002</v>
      </c>
      <c r="AV46" s="138">
        <v>2068.3251943300002</v>
      </c>
      <c r="AW46" s="138">
        <v>2090.0219999999999</v>
      </c>
      <c r="AX46" s="138">
        <v>2249.0163967899998</v>
      </c>
      <c r="AY46" s="138">
        <v>2330.6258113700001</v>
      </c>
      <c r="AZ46" s="138">
        <v>2200.93429603</v>
      </c>
      <c r="BA46" s="138">
        <v>2260.3095432600003</v>
      </c>
      <c r="BB46" s="138">
        <v>2179.7558040100002</v>
      </c>
      <c r="BC46" s="138">
        <v>2065.0463159999999</v>
      </c>
      <c r="BD46" s="138">
        <v>2057.4388499013198</v>
      </c>
      <c r="BE46" s="138">
        <v>1973.2642752299998</v>
      </c>
      <c r="BF46" s="138">
        <v>2016.4425647819762</v>
      </c>
      <c r="BG46" s="138">
        <v>1997.2379393600002</v>
      </c>
      <c r="BH46" s="138">
        <v>1955.67637752</v>
      </c>
      <c r="BI46" s="138">
        <v>1906.51150237</v>
      </c>
      <c r="BJ46" s="138">
        <v>2141.011189025714</v>
      </c>
      <c r="BK46" s="138">
        <v>1929.8796884399999</v>
      </c>
      <c r="BL46" s="138">
        <v>2222.51378178</v>
      </c>
      <c r="BM46" s="138">
        <v>1933.72664644</v>
      </c>
      <c r="BN46" s="138">
        <v>2073.9418378999999</v>
      </c>
      <c r="BO46" s="138">
        <v>2051.4971154300001</v>
      </c>
      <c r="BP46" s="138">
        <v>2025.96051446</v>
      </c>
      <c r="BQ46" s="138">
        <v>1983.8285121199999</v>
      </c>
      <c r="BR46" s="138">
        <v>2265.04041297</v>
      </c>
      <c r="BS46" s="138">
        <v>2277.7704934600001</v>
      </c>
      <c r="BT46" s="138">
        <v>2375.2526964899998</v>
      </c>
      <c r="BU46" s="138">
        <v>2182.9009730600001</v>
      </c>
      <c r="BV46" s="138">
        <v>2487.0360304000001</v>
      </c>
      <c r="BW46" s="138">
        <v>2504.7427915200001</v>
      </c>
      <c r="BX46" s="138">
        <v>2393.3382106200002</v>
      </c>
      <c r="BY46" s="138">
        <v>2526.8851568599998</v>
      </c>
      <c r="BZ46" s="138">
        <v>2119.1796894099998</v>
      </c>
      <c r="CA46" s="138">
        <v>2123.6120166700002</v>
      </c>
      <c r="CB46" s="138">
        <v>2117.88203617</v>
      </c>
      <c r="CC46" s="138">
        <v>2150.6959669399998</v>
      </c>
      <c r="CD46" s="138">
        <v>2189.9171919299997</v>
      </c>
      <c r="CE46" s="138">
        <v>2242.1033782499999</v>
      </c>
      <c r="CF46" s="138">
        <v>2407.58091840426</v>
      </c>
      <c r="CG46" s="138">
        <v>2289.6457971700002</v>
      </c>
      <c r="CH46" s="138">
        <v>2255.8763641599999</v>
      </c>
      <c r="CI46" s="138">
        <v>2389.52028728</v>
      </c>
      <c r="CJ46" s="138">
        <v>2530.3238079000002</v>
      </c>
      <c r="CK46" s="138">
        <v>2797.8082690299998</v>
      </c>
      <c r="CL46" s="138">
        <v>2929.5138437099999</v>
      </c>
      <c r="CM46" s="138">
        <v>3000.4830041899995</v>
      </c>
      <c r="CN46" s="138">
        <v>2910.7408576000003</v>
      </c>
      <c r="CO46" s="138">
        <v>2858.64185653</v>
      </c>
      <c r="CP46" s="138">
        <v>2834.7626152600005</v>
      </c>
      <c r="CQ46" s="138">
        <v>3025.1898583700004</v>
      </c>
      <c r="CR46" s="138">
        <v>3336.5416903299997</v>
      </c>
      <c r="CS46" s="138">
        <v>3259.2258646</v>
      </c>
      <c r="CT46" s="138">
        <v>3334.8774122500004</v>
      </c>
      <c r="CU46" s="138">
        <v>3014.1471334289945</v>
      </c>
      <c r="CV46" s="138">
        <v>3181.0256172453446</v>
      </c>
      <c r="CW46" s="138">
        <v>3262.1438934301227</v>
      </c>
      <c r="CX46" s="138">
        <v>3237.8498959657441</v>
      </c>
    </row>
    <row r="47" spans="1:102" s="23" customFormat="1" ht="14.25" customHeight="1" x14ac:dyDescent="0.25">
      <c r="A47" s="22"/>
      <c r="B47" s="21" t="s">
        <v>73</v>
      </c>
      <c r="C47" s="138"/>
      <c r="D47" s="138"/>
      <c r="E47" s="138"/>
      <c r="F47" s="138"/>
      <c r="G47" s="138"/>
      <c r="H47" s="138"/>
      <c r="I47" s="138"/>
      <c r="J47" s="138"/>
      <c r="K47" s="138">
        <v>0</v>
      </c>
      <c r="L47" s="138">
        <v>0</v>
      </c>
      <c r="M47" s="138">
        <v>0</v>
      </c>
      <c r="N47" s="138">
        <v>0</v>
      </c>
      <c r="O47" s="138">
        <v>0</v>
      </c>
      <c r="P47" s="138">
        <v>0</v>
      </c>
      <c r="Q47" s="138">
        <v>0</v>
      </c>
      <c r="R47" s="138">
        <v>0</v>
      </c>
      <c r="S47" s="138">
        <v>0</v>
      </c>
      <c r="T47" s="138">
        <v>0</v>
      </c>
      <c r="U47" s="138">
        <v>0</v>
      </c>
      <c r="V47" s="138">
        <v>0</v>
      </c>
      <c r="W47" s="138">
        <v>0</v>
      </c>
      <c r="X47" s="138">
        <v>0</v>
      </c>
      <c r="Y47" s="138">
        <v>0</v>
      </c>
      <c r="Z47" s="138">
        <v>0</v>
      </c>
      <c r="AA47" s="138">
        <v>0</v>
      </c>
      <c r="AB47" s="138">
        <v>0</v>
      </c>
      <c r="AC47" s="138">
        <v>0</v>
      </c>
      <c r="AD47" s="138">
        <v>0</v>
      </c>
      <c r="AE47" s="138">
        <v>0</v>
      </c>
      <c r="AF47" s="138">
        <v>0</v>
      </c>
      <c r="AG47" s="138">
        <v>0</v>
      </c>
      <c r="AH47" s="138">
        <v>0</v>
      </c>
      <c r="AI47" s="138">
        <v>0</v>
      </c>
      <c r="AJ47" s="138">
        <v>0</v>
      </c>
      <c r="AK47" s="138">
        <v>0</v>
      </c>
      <c r="AL47" s="138">
        <v>0</v>
      </c>
      <c r="AM47" s="138">
        <v>0</v>
      </c>
      <c r="AN47" s="138">
        <v>0</v>
      </c>
      <c r="AO47" s="138">
        <v>0</v>
      </c>
      <c r="AP47" s="138">
        <v>0</v>
      </c>
      <c r="AQ47" s="138">
        <v>0</v>
      </c>
      <c r="AR47" s="138">
        <v>0</v>
      </c>
      <c r="AS47" s="138">
        <v>0</v>
      </c>
      <c r="AT47" s="138">
        <v>0</v>
      </c>
      <c r="AU47" s="138">
        <v>0</v>
      </c>
      <c r="AV47" s="138">
        <v>0</v>
      </c>
      <c r="AW47" s="138">
        <v>0</v>
      </c>
      <c r="AX47" s="138">
        <v>0</v>
      </c>
      <c r="AY47" s="138">
        <v>0</v>
      </c>
      <c r="AZ47" s="138">
        <v>0</v>
      </c>
      <c r="BA47" s="138">
        <v>0</v>
      </c>
      <c r="BB47" s="138">
        <v>0</v>
      </c>
      <c r="BC47" s="138">
        <v>0</v>
      </c>
      <c r="BD47" s="138">
        <v>0</v>
      </c>
      <c r="BE47" s="138">
        <v>0</v>
      </c>
      <c r="BF47" s="138">
        <v>0</v>
      </c>
      <c r="BG47" s="138">
        <v>0</v>
      </c>
      <c r="BH47" s="138">
        <v>0</v>
      </c>
      <c r="BI47" s="138">
        <v>0</v>
      </c>
      <c r="BJ47" s="138">
        <v>0</v>
      </c>
      <c r="BK47" s="138">
        <v>0</v>
      </c>
      <c r="BL47" s="138">
        <v>0</v>
      </c>
      <c r="BM47" s="138">
        <v>0</v>
      </c>
      <c r="BN47" s="138">
        <v>0</v>
      </c>
      <c r="BO47" s="138">
        <v>0</v>
      </c>
      <c r="BP47" s="138">
        <v>0</v>
      </c>
      <c r="BQ47" s="138">
        <v>0</v>
      </c>
      <c r="BR47" s="138">
        <v>0</v>
      </c>
      <c r="BS47" s="138">
        <v>0</v>
      </c>
      <c r="BT47" s="138">
        <v>0</v>
      </c>
      <c r="BU47" s="138">
        <v>0</v>
      </c>
      <c r="BV47" s="138">
        <v>0</v>
      </c>
      <c r="BW47" s="138">
        <v>0</v>
      </c>
      <c r="BX47" s="138">
        <v>0</v>
      </c>
      <c r="BY47" s="138">
        <v>0</v>
      </c>
      <c r="BZ47" s="138">
        <v>0</v>
      </c>
      <c r="CA47" s="138">
        <v>0</v>
      </c>
      <c r="CB47" s="138">
        <v>0</v>
      </c>
      <c r="CC47" s="138">
        <v>0</v>
      </c>
      <c r="CD47" s="138">
        <v>0</v>
      </c>
      <c r="CE47" s="138">
        <v>0</v>
      </c>
      <c r="CF47" s="138">
        <v>0</v>
      </c>
      <c r="CG47" s="138">
        <v>0</v>
      </c>
      <c r="CH47" s="138">
        <v>0</v>
      </c>
      <c r="CI47" s="138">
        <v>0</v>
      </c>
      <c r="CJ47" s="138">
        <v>0</v>
      </c>
      <c r="CK47" s="138">
        <v>0</v>
      </c>
      <c r="CL47" s="138">
        <v>0</v>
      </c>
      <c r="CM47" s="138">
        <v>0</v>
      </c>
      <c r="CN47" s="138">
        <v>0</v>
      </c>
      <c r="CO47" s="138">
        <v>0</v>
      </c>
      <c r="CP47" s="138">
        <v>0</v>
      </c>
      <c r="CQ47" s="138">
        <v>0</v>
      </c>
      <c r="CR47" s="138">
        <v>0</v>
      </c>
      <c r="CS47" s="138">
        <v>0</v>
      </c>
      <c r="CT47" s="138">
        <v>0</v>
      </c>
      <c r="CU47" s="138">
        <v>0</v>
      </c>
      <c r="CV47" s="138">
        <v>0</v>
      </c>
      <c r="CW47" s="138">
        <v>0</v>
      </c>
      <c r="CX47" s="138">
        <v>0</v>
      </c>
    </row>
    <row r="48" spans="1:102" s="23" customFormat="1" ht="14.25" customHeight="1" x14ac:dyDescent="0.25">
      <c r="A48" s="22"/>
      <c r="B48" s="20" t="s">
        <v>55</v>
      </c>
      <c r="C48" s="138"/>
      <c r="D48" s="138"/>
      <c r="E48" s="138"/>
      <c r="F48" s="138"/>
      <c r="G48" s="138"/>
      <c r="H48" s="138"/>
      <c r="I48" s="138"/>
      <c r="J48" s="138"/>
      <c r="K48" s="138">
        <v>336.6</v>
      </c>
      <c r="L48" s="138">
        <v>397.6</v>
      </c>
      <c r="M48" s="138">
        <v>408.6</v>
      </c>
      <c r="N48" s="138">
        <v>400.392</v>
      </c>
      <c r="O48" s="138">
        <v>389.904</v>
      </c>
      <c r="P48" s="138">
        <v>394.65</v>
      </c>
      <c r="Q48" s="138">
        <v>334.65</v>
      </c>
      <c r="R48" s="138">
        <v>338.69600000000003</v>
      </c>
      <c r="S48" s="138">
        <v>354.45</v>
      </c>
      <c r="T48" s="138">
        <v>377.18</v>
      </c>
      <c r="U48" s="138">
        <v>353.36599999999999</v>
      </c>
      <c r="V48" s="138">
        <v>349.07</v>
      </c>
      <c r="W48" s="138">
        <v>341.28433000000001</v>
      </c>
      <c r="X48" s="138">
        <v>356.94232899999997</v>
      </c>
      <c r="Y48" s="138">
        <v>374.59360880000003</v>
      </c>
      <c r="Z48" s="138">
        <v>455.75855999999999</v>
      </c>
      <c r="AA48" s="138">
        <v>462.013374</v>
      </c>
      <c r="AB48" s="138">
        <v>456.85994299999999</v>
      </c>
      <c r="AC48" s="138">
        <v>447.13566800000001</v>
      </c>
      <c r="AD48" s="138">
        <v>446.40589999999997</v>
      </c>
      <c r="AE48" s="138">
        <v>450.478364</v>
      </c>
      <c r="AF48" s="138">
        <v>477.69200000000001</v>
      </c>
      <c r="AG48" s="138">
        <v>495.58614699999998</v>
      </c>
      <c r="AH48" s="138">
        <v>498.10500000000002</v>
      </c>
      <c r="AI48" s="138">
        <v>516.04196000000002</v>
      </c>
      <c r="AJ48" s="138">
        <v>485.267945</v>
      </c>
      <c r="AK48" s="138">
        <v>440.28699999999998</v>
      </c>
      <c r="AL48" s="138">
        <v>437.99400000000003</v>
      </c>
      <c r="AM48" s="138">
        <v>419.26799999999997</v>
      </c>
      <c r="AN48" s="138">
        <v>419.43700000000001</v>
      </c>
      <c r="AO48" s="138">
        <v>375.03868</v>
      </c>
      <c r="AP48" s="138">
        <v>421.32772</v>
      </c>
      <c r="AQ48" s="138">
        <v>415.45777894000003</v>
      </c>
      <c r="AR48" s="138">
        <v>338.67812650000002</v>
      </c>
      <c r="AS48" s="138">
        <v>306.03877478999999</v>
      </c>
      <c r="AT48" s="138">
        <v>221.33460185999999</v>
      </c>
      <c r="AU48" s="138">
        <v>250.19521083000001</v>
      </c>
      <c r="AV48" s="138">
        <v>256.329612</v>
      </c>
      <c r="AW48" s="138">
        <v>252.915368</v>
      </c>
      <c r="AX48" s="138">
        <v>260.54928000000001</v>
      </c>
      <c r="AY48" s="138">
        <v>238.89323763000002</v>
      </c>
      <c r="AZ48" s="138">
        <v>270.94363478999998</v>
      </c>
      <c r="BA48" s="138">
        <v>261.59886819999997</v>
      </c>
      <c r="BB48" s="138">
        <v>317.15309411999999</v>
      </c>
      <c r="BC48" s="138">
        <v>362.17995948000004</v>
      </c>
      <c r="BD48" s="138">
        <v>359.67146288999999</v>
      </c>
      <c r="BE48" s="138">
        <v>389.18496756000002</v>
      </c>
      <c r="BF48" s="138">
        <v>316.36542377000001</v>
      </c>
      <c r="BG48" s="138">
        <v>325.21672878000004</v>
      </c>
      <c r="BH48" s="138">
        <v>392.23291577999998</v>
      </c>
      <c r="BI48" s="138">
        <v>465.20986593999999</v>
      </c>
      <c r="BJ48" s="138">
        <v>491.05778863</v>
      </c>
      <c r="BK48" s="138">
        <v>461.8020525</v>
      </c>
      <c r="BL48" s="138">
        <v>474.39262287999998</v>
      </c>
      <c r="BM48" s="138">
        <v>473.71801845999994</v>
      </c>
      <c r="BN48" s="138">
        <v>512.57060146999993</v>
      </c>
      <c r="BO48" s="138">
        <v>514.54524424016347</v>
      </c>
      <c r="BP48" s="138">
        <v>547.4145854768301</v>
      </c>
      <c r="BQ48" s="138">
        <v>559.45051268683005</v>
      </c>
      <c r="BR48" s="138">
        <v>461.14529751016352</v>
      </c>
      <c r="BS48" s="138">
        <v>473.49132603999999</v>
      </c>
      <c r="BT48" s="138">
        <v>443.66862876999994</v>
      </c>
      <c r="BU48" s="138">
        <v>396.78654991999997</v>
      </c>
      <c r="BV48" s="138">
        <v>373.94469533</v>
      </c>
      <c r="BW48" s="138">
        <v>243.82076496000002</v>
      </c>
      <c r="BX48" s="138">
        <v>221.95436182</v>
      </c>
      <c r="BY48" s="138">
        <v>192.44391150000001</v>
      </c>
      <c r="BZ48" s="138">
        <v>199.84627284000001</v>
      </c>
      <c r="CA48" s="138">
        <v>199.57977784000002</v>
      </c>
      <c r="CB48" s="138">
        <v>192.97838784000001</v>
      </c>
      <c r="CC48" s="138">
        <v>192.89938359000001</v>
      </c>
      <c r="CD48" s="138">
        <v>205.40881317999998</v>
      </c>
      <c r="CE48" s="138">
        <v>211.93156414999999</v>
      </c>
      <c r="CF48" s="138">
        <v>208.24485715</v>
      </c>
      <c r="CG48" s="138">
        <v>192.31026628000001</v>
      </c>
      <c r="CH48" s="138">
        <v>195.64898001</v>
      </c>
      <c r="CI48" s="138">
        <v>207.81598001</v>
      </c>
      <c r="CJ48" s="138">
        <v>180.38520340000002</v>
      </c>
      <c r="CK48" s="138">
        <v>214.19145486999997</v>
      </c>
      <c r="CL48" s="138">
        <v>193.25264951</v>
      </c>
      <c r="CM48" s="138">
        <v>190.73507816</v>
      </c>
      <c r="CN48" s="138">
        <v>185.17685422</v>
      </c>
      <c r="CO48" s="138">
        <v>174.00845657000002</v>
      </c>
      <c r="CP48" s="138">
        <v>225.97127044000001</v>
      </c>
      <c r="CQ48" s="138">
        <v>221.14802815000002</v>
      </c>
      <c r="CR48" s="138">
        <v>220.14596496999999</v>
      </c>
      <c r="CS48" s="138">
        <v>187.03969508</v>
      </c>
      <c r="CT48" s="138">
        <v>175.72997894</v>
      </c>
      <c r="CU48" s="138">
        <v>259.18806257999995</v>
      </c>
      <c r="CV48" s="138">
        <v>283.98513148999996</v>
      </c>
      <c r="CW48" s="138">
        <v>285.87864272000002</v>
      </c>
      <c r="CX48" s="138">
        <v>275.23249741000001</v>
      </c>
    </row>
    <row r="49" spans="1:102" s="23" customFormat="1" ht="14.25" customHeight="1" x14ac:dyDescent="0.25">
      <c r="A49" s="22"/>
      <c r="B49" s="19" t="s">
        <v>70</v>
      </c>
      <c r="C49" s="138"/>
      <c r="D49" s="138"/>
      <c r="E49" s="138"/>
      <c r="F49" s="138"/>
      <c r="G49" s="138"/>
      <c r="H49" s="138"/>
      <c r="I49" s="138"/>
      <c r="J49" s="138"/>
      <c r="K49" s="138">
        <v>0</v>
      </c>
      <c r="L49" s="138">
        <v>0</v>
      </c>
      <c r="M49" s="138">
        <v>0</v>
      </c>
      <c r="N49" s="138">
        <v>0</v>
      </c>
      <c r="O49" s="138">
        <v>0</v>
      </c>
      <c r="P49" s="138">
        <v>0</v>
      </c>
      <c r="Q49" s="138">
        <v>0</v>
      </c>
      <c r="R49" s="138">
        <v>0</v>
      </c>
      <c r="S49" s="138">
        <v>0</v>
      </c>
      <c r="T49" s="138">
        <v>0</v>
      </c>
      <c r="U49" s="138">
        <v>0</v>
      </c>
      <c r="V49" s="138">
        <v>0</v>
      </c>
      <c r="W49" s="138">
        <v>0</v>
      </c>
      <c r="X49" s="138">
        <v>0</v>
      </c>
      <c r="Y49" s="138">
        <v>0</v>
      </c>
      <c r="Z49" s="138">
        <v>0</v>
      </c>
      <c r="AA49" s="138">
        <v>0</v>
      </c>
      <c r="AB49" s="138">
        <v>0</v>
      </c>
      <c r="AC49" s="138">
        <v>0</v>
      </c>
      <c r="AD49" s="138">
        <v>0</v>
      </c>
      <c r="AE49" s="138">
        <v>0</v>
      </c>
      <c r="AF49" s="138">
        <v>0</v>
      </c>
      <c r="AG49" s="138">
        <v>0</v>
      </c>
      <c r="AH49" s="138">
        <v>0</v>
      </c>
      <c r="AI49" s="138">
        <v>0</v>
      </c>
      <c r="AJ49" s="138">
        <v>0</v>
      </c>
      <c r="AK49" s="138">
        <v>0</v>
      </c>
      <c r="AL49" s="138">
        <v>0</v>
      </c>
      <c r="AM49" s="138">
        <v>0</v>
      </c>
      <c r="AN49" s="138">
        <v>0</v>
      </c>
      <c r="AO49" s="138">
        <v>0</v>
      </c>
      <c r="AP49" s="138">
        <v>0</v>
      </c>
      <c r="AQ49" s="138">
        <v>0</v>
      </c>
      <c r="AR49" s="138">
        <v>0</v>
      </c>
      <c r="AS49" s="138">
        <v>0</v>
      </c>
      <c r="AT49" s="138">
        <v>0</v>
      </c>
      <c r="AU49" s="138">
        <v>0</v>
      </c>
      <c r="AV49" s="138">
        <v>0</v>
      </c>
      <c r="AW49" s="138">
        <v>0</v>
      </c>
      <c r="AX49" s="138">
        <v>0</v>
      </c>
      <c r="AY49" s="138">
        <v>0</v>
      </c>
      <c r="AZ49" s="138">
        <v>0</v>
      </c>
      <c r="BA49" s="138">
        <v>0</v>
      </c>
      <c r="BB49" s="138">
        <v>0</v>
      </c>
      <c r="BC49" s="138">
        <v>0</v>
      </c>
      <c r="BD49" s="138">
        <v>0</v>
      </c>
      <c r="BE49" s="138">
        <v>0</v>
      </c>
      <c r="BF49" s="138">
        <v>0</v>
      </c>
      <c r="BG49" s="138">
        <v>0</v>
      </c>
      <c r="BH49" s="138">
        <v>0</v>
      </c>
      <c r="BI49" s="138">
        <v>0</v>
      </c>
      <c r="BJ49" s="138">
        <v>0</v>
      </c>
      <c r="BK49" s="138">
        <v>0</v>
      </c>
      <c r="BL49" s="138">
        <v>0</v>
      </c>
      <c r="BM49" s="138">
        <v>0</v>
      </c>
      <c r="BN49" s="138">
        <v>0</v>
      </c>
      <c r="BO49" s="138">
        <v>0</v>
      </c>
      <c r="BP49" s="138">
        <v>0</v>
      </c>
      <c r="BQ49" s="138">
        <v>0</v>
      </c>
      <c r="BR49" s="138">
        <v>0</v>
      </c>
      <c r="BS49" s="138">
        <v>0</v>
      </c>
      <c r="BT49" s="138">
        <v>0</v>
      </c>
      <c r="BU49" s="138">
        <v>0</v>
      </c>
      <c r="BV49" s="138">
        <v>0</v>
      </c>
      <c r="BW49" s="138">
        <v>0</v>
      </c>
      <c r="BX49" s="138">
        <v>0</v>
      </c>
      <c r="BY49" s="138">
        <v>0</v>
      </c>
      <c r="BZ49" s="138">
        <v>0</v>
      </c>
      <c r="CA49" s="138">
        <v>0</v>
      </c>
      <c r="CB49" s="138">
        <v>0</v>
      </c>
      <c r="CC49" s="138">
        <v>0</v>
      </c>
      <c r="CD49" s="138">
        <v>0</v>
      </c>
      <c r="CE49" s="138">
        <v>0</v>
      </c>
      <c r="CF49" s="138">
        <v>0</v>
      </c>
      <c r="CG49" s="138">
        <v>0</v>
      </c>
      <c r="CH49" s="138">
        <v>0</v>
      </c>
      <c r="CI49" s="138">
        <v>0</v>
      </c>
      <c r="CJ49" s="138">
        <v>0</v>
      </c>
      <c r="CK49" s="138">
        <v>0</v>
      </c>
      <c r="CL49" s="138">
        <v>0</v>
      </c>
      <c r="CM49" s="138">
        <v>0</v>
      </c>
      <c r="CN49" s="138">
        <v>0</v>
      </c>
      <c r="CO49" s="138">
        <v>0</v>
      </c>
      <c r="CP49" s="138">
        <v>0</v>
      </c>
      <c r="CQ49" s="138">
        <v>0</v>
      </c>
      <c r="CR49" s="138">
        <v>0</v>
      </c>
      <c r="CS49" s="138">
        <v>0</v>
      </c>
      <c r="CT49" s="138">
        <v>0</v>
      </c>
      <c r="CU49" s="138">
        <v>0</v>
      </c>
      <c r="CV49" s="138">
        <v>0</v>
      </c>
      <c r="CW49" s="138">
        <v>0</v>
      </c>
      <c r="CX49" s="138">
        <v>0</v>
      </c>
    </row>
    <row r="50" spans="1:102" s="23" customFormat="1" ht="14.25" customHeight="1" x14ac:dyDescent="0.25">
      <c r="A50" s="22"/>
      <c r="B50" s="19" t="s">
        <v>71</v>
      </c>
      <c r="C50" s="138"/>
      <c r="D50" s="138"/>
      <c r="E50" s="138"/>
      <c r="F50" s="138"/>
      <c r="G50" s="138"/>
      <c r="H50" s="138"/>
      <c r="I50" s="138"/>
      <c r="J50" s="138"/>
      <c r="K50" s="138">
        <v>293.2</v>
      </c>
      <c r="L50" s="138">
        <v>370.8</v>
      </c>
      <c r="M50" s="138">
        <v>372.7</v>
      </c>
      <c r="N50" s="138">
        <v>372.8</v>
      </c>
      <c r="O50" s="138">
        <v>359.4</v>
      </c>
      <c r="P50" s="138">
        <v>364.4</v>
      </c>
      <c r="Q50" s="138">
        <v>308.05</v>
      </c>
      <c r="R50" s="138">
        <v>313.39600000000002</v>
      </c>
      <c r="S50" s="138">
        <v>330.1</v>
      </c>
      <c r="T50" s="138">
        <v>347.5</v>
      </c>
      <c r="U50" s="138">
        <v>318.45600000000002</v>
      </c>
      <c r="V50" s="138">
        <v>309.7</v>
      </c>
      <c r="W50" s="138">
        <v>321.5</v>
      </c>
      <c r="X50" s="138">
        <v>338.536</v>
      </c>
      <c r="Y50" s="138">
        <v>348.48500000000001</v>
      </c>
      <c r="Z50" s="138">
        <v>429.3</v>
      </c>
      <c r="AA50" s="138">
        <v>434.8</v>
      </c>
      <c r="AB50" s="138">
        <v>429.62900000000002</v>
      </c>
      <c r="AC50" s="138">
        <v>412.9</v>
      </c>
      <c r="AD50" s="138">
        <v>420.226</v>
      </c>
      <c r="AE50" s="138">
        <v>427.17599999999999</v>
      </c>
      <c r="AF50" s="138">
        <v>463.322</v>
      </c>
      <c r="AG50" s="138">
        <v>486.35599999999999</v>
      </c>
      <c r="AH50" s="138">
        <v>488.375</v>
      </c>
      <c r="AI50" s="138">
        <v>502.18299999999999</v>
      </c>
      <c r="AJ50" s="138">
        <v>471.13499999999999</v>
      </c>
      <c r="AK50" s="138">
        <v>417.59899999999999</v>
      </c>
      <c r="AL50" s="138">
        <v>406.18</v>
      </c>
      <c r="AM50" s="138">
        <v>389.70800000000003</v>
      </c>
      <c r="AN50" s="138">
        <v>393.077</v>
      </c>
      <c r="AO50" s="138">
        <v>345.32600000000002</v>
      </c>
      <c r="AP50" s="138">
        <v>322.26499999999999</v>
      </c>
      <c r="AQ50" s="138">
        <v>317.822</v>
      </c>
      <c r="AR50" s="138">
        <v>254.411</v>
      </c>
      <c r="AS50" s="138">
        <v>219.786</v>
      </c>
      <c r="AT50" s="138">
        <v>186.94800000000001</v>
      </c>
      <c r="AU50" s="138">
        <v>219.94499999999999</v>
      </c>
      <c r="AV50" s="138">
        <v>223.352</v>
      </c>
      <c r="AW50" s="138">
        <v>217.596</v>
      </c>
      <c r="AX50" s="138">
        <v>207.62100000000001</v>
      </c>
      <c r="AY50" s="138">
        <v>188.86600000000001</v>
      </c>
      <c r="AZ50" s="138">
        <v>225.184</v>
      </c>
      <c r="BA50" s="138">
        <v>219.54</v>
      </c>
      <c r="BB50" s="138">
        <v>263.71699999999998</v>
      </c>
      <c r="BC50" s="138">
        <v>275.85700000000003</v>
      </c>
      <c r="BD50" s="138">
        <v>267.77199999999999</v>
      </c>
      <c r="BE50" s="138">
        <v>283.24099999999999</v>
      </c>
      <c r="BF50" s="138">
        <v>251.00299999999999</v>
      </c>
      <c r="BG50" s="138">
        <v>241.85900000000001</v>
      </c>
      <c r="BH50" s="138">
        <v>271.66399999999999</v>
      </c>
      <c r="BI50" s="138">
        <v>272.96199999999999</v>
      </c>
      <c r="BJ50" s="138">
        <v>276.89499999999998</v>
      </c>
      <c r="BK50" s="138">
        <v>240.495</v>
      </c>
      <c r="BL50" s="138">
        <v>244.31399999999999</v>
      </c>
      <c r="BM50" s="138">
        <v>251.09800000000001</v>
      </c>
      <c r="BN50" s="138">
        <v>279.31400000000002</v>
      </c>
      <c r="BO50" s="138">
        <v>280.87099999999998</v>
      </c>
      <c r="BP50" s="138">
        <v>286.32100000000003</v>
      </c>
      <c r="BQ50" s="138">
        <v>273.14999999999998</v>
      </c>
      <c r="BR50" s="138">
        <v>287.52800000000002</v>
      </c>
      <c r="BS50" s="138">
        <v>289.29000000000002</v>
      </c>
      <c r="BT50" s="138">
        <v>277.548</v>
      </c>
      <c r="BU50" s="138">
        <v>264.61799999999999</v>
      </c>
      <c r="BV50" s="138">
        <v>222.24700000000001</v>
      </c>
      <c r="BW50" s="138">
        <v>217.09200000000001</v>
      </c>
      <c r="BX50" s="138">
        <v>194.40100000000001</v>
      </c>
      <c r="BY50" s="138">
        <v>164.334</v>
      </c>
      <c r="BZ50" s="138">
        <v>177.28</v>
      </c>
      <c r="CA50" s="138">
        <v>173.13800000000001</v>
      </c>
      <c r="CB50" s="138">
        <v>163.221</v>
      </c>
      <c r="CC50" s="138">
        <v>156.64400000000001</v>
      </c>
      <c r="CD50" s="138">
        <v>168.892</v>
      </c>
      <c r="CE50" s="138">
        <v>165.535</v>
      </c>
      <c r="CF50" s="138">
        <v>156.43</v>
      </c>
      <c r="CG50" s="138">
        <v>138.18899999999999</v>
      </c>
      <c r="CH50" s="138">
        <v>146.70099999999999</v>
      </c>
      <c r="CI50" s="138">
        <v>165.16800000000001</v>
      </c>
      <c r="CJ50" s="138">
        <v>139.74600000000001</v>
      </c>
      <c r="CK50" s="138">
        <v>173.10499999999999</v>
      </c>
      <c r="CL50" s="138">
        <v>156.583</v>
      </c>
      <c r="CM50" s="138">
        <v>159.67599999999999</v>
      </c>
      <c r="CN50" s="138">
        <v>155.13900000000001</v>
      </c>
      <c r="CO50" s="138">
        <v>136.22200000000001</v>
      </c>
      <c r="CP50" s="138">
        <v>165.63200000000001</v>
      </c>
      <c r="CQ50" s="138">
        <v>181.33</v>
      </c>
      <c r="CR50" s="138">
        <v>177.214</v>
      </c>
      <c r="CS50" s="138">
        <v>144.30735813999999</v>
      </c>
      <c r="CT50" s="138">
        <v>137.49299999999999</v>
      </c>
      <c r="CU50" s="138">
        <v>209.25943863999998</v>
      </c>
      <c r="CV50" s="138">
        <v>235.07926074999997</v>
      </c>
      <c r="CW50" s="138">
        <v>239.77711445000003</v>
      </c>
      <c r="CX50" s="138">
        <v>231.13232173000003</v>
      </c>
    </row>
    <row r="51" spans="1:102" s="23" customFormat="1" ht="14.25" customHeight="1" x14ac:dyDescent="0.25">
      <c r="A51" s="22"/>
      <c r="B51" s="19" t="s">
        <v>72</v>
      </c>
      <c r="C51" s="138"/>
      <c r="D51" s="138"/>
      <c r="E51" s="138"/>
      <c r="F51" s="138"/>
      <c r="G51" s="138"/>
      <c r="H51" s="138"/>
      <c r="I51" s="138"/>
      <c r="J51" s="138"/>
      <c r="K51" s="138">
        <v>0</v>
      </c>
      <c r="L51" s="138">
        <v>0</v>
      </c>
      <c r="M51" s="138">
        <v>0</v>
      </c>
      <c r="N51" s="138">
        <v>0</v>
      </c>
      <c r="O51" s="138">
        <v>0</v>
      </c>
      <c r="P51" s="138">
        <v>0</v>
      </c>
      <c r="Q51" s="138">
        <v>0</v>
      </c>
      <c r="R51" s="138">
        <v>0</v>
      </c>
      <c r="S51" s="138">
        <v>0</v>
      </c>
      <c r="T51" s="138">
        <v>0</v>
      </c>
      <c r="U51" s="138">
        <v>0</v>
      </c>
      <c r="V51" s="138">
        <v>0</v>
      </c>
      <c r="W51" s="138">
        <v>0</v>
      </c>
      <c r="X51" s="138">
        <v>0</v>
      </c>
      <c r="Y51" s="138">
        <v>0</v>
      </c>
      <c r="Z51" s="138">
        <v>0</v>
      </c>
      <c r="AA51" s="138">
        <v>0</v>
      </c>
      <c r="AB51" s="138">
        <v>0</v>
      </c>
      <c r="AC51" s="138">
        <v>0</v>
      </c>
      <c r="AD51" s="138">
        <v>0</v>
      </c>
      <c r="AE51" s="138">
        <v>0</v>
      </c>
      <c r="AF51" s="138">
        <v>0</v>
      </c>
      <c r="AG51" s="138">
        <v>0</v>
      </c>
      <c r="AH51" s="138">
        <v>0</v>
      </c>
      <c r="AI51" s="138">
        <v>0</v>
      </c>
      <c r="AJ51" s="138">
        <v>0</v>
      </c>
      <c r="AK51" s="138">
        <v>0</v>
      </c>
      <c r="AL51" s="138">
        <v>0</v>
      </c>
      <c r="AM51" s="138">
        <v>0</v>
      </c>
      <c r="AN51" s="138">
        <v>0</v>
      </c>
      <c r="AO51" s="138">
        <v>0</v>
      </c>
      <c r="AP51" s="138">
        <v>0</v>
      </c>
      <c r="AQ51" s="138">
        <v>0</v>
      </c>
      <c r="AR51" s="138">
        <v>0</v>
      </c>
      <c r="AS51" s="138">
        <v>0</v>
      </c>
      <c r="AT51" s="138">
        <v>0</v>
      </c>
      <c r="AU51" s="138">
        <v>0</v>
      </c>
      <c r="AV51" s="138">
        <v>0</v>
      </c>
      <c r="AW51" s="138">
        <v>0</v>
      </c>
      <c r="AX51" s="138">
        <v>0</v>
      </c>
      <c r="AY51" s="138">
        <v>0</v>
      </c>
      <c r="AZ51" s="138">
        <v>0</v>
      </c>
      <c r="BA51" s="138">
        <v>0</v>
      </c>
      <c r="BB51" s="138">
        <v>0</v>
      </c>
      <c r="BC51" s="138">
        <v>0</v>
      </c>
      <c r="BD51" s="138">
        <v>0</v>
      </c>
      <c r="BE51" s="138">
        <v>0</v>
      </c>
      <c r="BF51" s="138">
        <v>0</v>
      </c>
      <c r="BG51" s="138">
        <v>0</v>
      </c>
      <c r="BH51" s="138">
        <v>0</v>
      </c>
      <c r="BI51" s="138">
        <v>0</v>
      </c>
      <c r="BJ51" s="138">
        <v>0</v>
      </c>
      <c r="BK51" s="138">
        <v>0</v>
      </c>
      <c r="BL51" s="138">
        <v>0</v>
      </c>
      <c r="BM51" s="138">
        <v>0</v>
      </c>
      <c r="BN51" s="138">
        <v>0</v>
      </c>
      <c r="BO51" s="138">
        <v>0</v>
      </c>
      <c r="BP51" s="138">
        <v>0</v>
      </c>
      <c r="BQ51" s="138">
        <v>0</v>
      </c>
      <c r="BR51" s="138">
        <v>0</v>
      </c>
      <c r="BS51" s="138">
        <v>0</v>
      </c>
      <c r="BT51" s="138">
        <v>0</v>
      </c>
      <c r="BU51" s="138">
        <v>0</v>
      </c>
      <c r="BV51" s="138">
        <v>0</v>
      </c>
      <c r="BW51" s="138">
        <v>0</v>
      </c>
      <c r="BX51" s="138">
        <v>0</v>
      </c>
      <c r="BY51" s="138">
        <v>0</v>
      </c>
      <c r="BZ51" s="138">
        <v>0</v>
      </c>
      <c r="CA51" s="138">
        <v>0</v>
      </c>
      <c r="CB51" s="138">
        <v>0</v>
      </c>
      <c r="CC51" s="138">
        <v>0</v>
      </c>
      <c r="CD51" s="138">
        <v>0</v>
      </c>
      <c r="CE51" s="138">
        <v>0</v>
      </c>
      <c r="CF51" s="138">
        <v>0</v>
      </c>
      <c r="CG51" s="138">
        <v>0</v>
      </c>
      <c r="CH51" s="138">
        <v>0</v>
      </c>
      <c r="CI51" s="138">
        <v>0</v>
      </c>
      <c r="CJ51" s="138">
        <v>0</v>
      </c>
      <c r="CK51" s="138">
        <v>0</v>
      </c>
      <c r="CL51" s="138">
        <v>0</v>
      </c>
      <c r="CM51" s="138">
        <v>0</v>
      </c>
      <c r="CN51" s="138">
        <v>0</v>
      </c>
      <c r="CO51" s="138">
        <v>0</v>
      </c>
      <c r="CP51" s="138">
        <v>0</v>
      </c>
      <c r="CQ51" s="138">
        <v>0</v>
      </c>
      <c r="CR51" s="138">
        <v>0</v>
      </c>
      <c r="CS51" s="138">
        <v>0</v>
      </c>
      <c r="CT51" s="138">
        <v>0</v>
      </c>
      <c r="CU51" s="138">
        <v>0</v>
      </c>
      <c r="CV51" s="138">
        <v>0</v>
      </c>
      <c r="CW51" s="138">
        <v>0</v>
      </c>
      <c r="CX51" s="138">
        <v>0</v>
      </c>
    </row>
    <row r="52" spans="1:102" s="23" customFormat="1" ht="14.25" customHeight="1" x14ac:dyDescent="0.25">
      <c r="A52" s="22"/>
      <c r="B52" s="19" t="s">
        <v>20</v>
      </c>
      <c r="C52" s="138"/>
      <c r="D52" s="138"/>
      <c r="E52" s="138"/>
      <c r="F52" s="138"/>
      <c r="G52" s="138"/>
      <c r="H52" s="138"/>
      <c r="I52" s="138"/>
      <c r="J52" s="138"/>
      <c r="K52" s="138">
        <v>43.4</v>
      </c>
      <c r="L52" s="138">
        <v>26.8</v>
      </c>
      <c r="M52" s="138">
        <v>35.9</v>
      </c>
      <c r="N52" s="138">
        <v>27.591999999999999</v>
      </c>
      <c r="O52" s="138">
        <v>30.504000000000001</v>
      </c>
      <c r="P52" s="138">
        <v>30.25</v>
      </c>
      <c r="Q52" s="138">
        <v>26.6</v>
      </c>
      <c r="R52" s="138">
        <v>25.3</v>
      </c>
      <c r="S52" s="138">
        <v>24.35</v>
      </c>
      <c r="T52" s="138">
        <v>29.68</v>
      </c>
      <c r="U52" s="138">
        <v>34.909999999999997</v>
      </c>
      <c r="V52" s="138">
        <v>39.369999999999997</v>
      </c>
      <c r="W52" s="138">
        <v>19.784330000000001</v>
      </c>
      <c r="X52" s="138">
        <v>18.406328999999999</v>
      </c>
      <c r="Y52" s="138">
        <v>26.108608799999999</v>
      </c>
      <c r="Z52" s="138">
        <v>26.458559999999999</v>
      </c>
      <c r="AA52" s="138">
        <v>27.213374000000002</v>
      </c>
      <c r="AB52" s="138">
        <v>27.230943</v>
      </c>
      <c r="AC52" s="138">
        <v>34.235667999999997</v>
      </c>
      <c r="AD52" s="138">
        <v>26.1799</v>
      </c>
      <c r="AE52" s="138">
        <v>23.302364000000001</v>
      </c>
      <c r="AF52" s="138">
        <v>14.37</v>
      </c>
      <c r="AG52" s="138">
        <v>9.2301470000000005</v>
      </c>
      <c r="AH52" s="138">
        <v>9.73</v>
      </c>
      <c r="AI52" s="138">
        <v>13.85896</v>
      </c>
      <c r="AJ52" s="138">
        <v>14.132944999999999</v>
      </c>
      <c r="AK52" s="138">
        <v>22.687999999999999</v>
      </c>
      <c r="AL52" s="138">
        <v>31.814</v>
      </c>
      <c r="AM52" s="138">
        <v>29.56</v>
      </c>
      <c r="AN52" s="138">
        <v>26.36</v>
      </c>
      <c r="AO52" s="138">
        <v>29.712679999999999</v>
      </c>
      <c r="AP52" s="138">
        <v>99.062719999999999</v>
      </c>
      <c r="AQ52" s="138">
        <v>97.635778939999994</v>
      </c>
      <c r="AR52" s="138">
        <v>84.267126500000003</v>
      </c>
      <c r="AS52" s="138">
        <v>86.252774790000004</v>
      </c>
      <c r="AT52" s="138">
        <v>34.386601859999999</v>
      </c>
      <c r="AU52" s="138">
        <v>30.25021083</v>
      </c>
      <c r="AV52" s="138">
        <v>32.977612000000001</v>
      </c>
      <c r="AW52" s="138">
        <v>35.319367999999997</v>
      </c>
      <c r="AX52" s="138">
        <v>52.928279999999994</v>
      </c>
      <c r="AY52" s="138">
        <v>50.027237630000002</v>
      </c>
      <c r="AZ52" s="138">
        <v>45.75963479</v>
      </c>
      <c r="BA52" s="138">
        <v>42.058868199999999</v>
      </c>
      <c r="BB52" s="138">
        <v>53.43609412</v>
      </c>
      <c r="BC52" s="138">
        <v>86.322959480000009</v>
      </c>
      <c r="BD52" s="138">
        <v>91.899462889999995</v>
      </c>
      <c r="BE52" s="138">
        <v>105.94396756</v>
      </c>
      <c r="BF52" s="138">
        <v>65.362423769999992</v>
      </c>
      <c r="BG52" s="138">
        <v>83.357728780000002</v>
      </c>
      <c r="BH52" s="138">
        <v>120.56891578000001</v>
      </c>
      <c r="BI52" s="138">
        <v>192.24786593999997</v>
      </c>
      <c r="BJ52" s="138">
        <v>214.16278862999999</v>
      </c>
      <c r="BK52" s="138">
        <v>221.3070525</v>
      </c>
      <c r="BL52" s="138">
        <v>230.07862287999998</v>
      </c>
      <c r="BM52" s="138">
        <v>222.62001845999995</v>
      </c>
      <c r="BN52" s="138">
        <v>233.25660146999996</v>
      </c>
      <c r="BO52" s="138">
        <v>233.67424424016346</v>
      </c>
      <c r="BP52" s="138">
        <v>261.09358547683013</v>
      </c>
      <c r="BQ52" s="138">
        <v>286.30051268683007</v>
      </c>
      <c r="BR52" s="138">
        <v>173.6172975101635</v>
      </c>
      <c r="BS52" s="138">
        <v>184.20132603999997</v>
      </c>
      <c r="BT52" s="138">
        <v>166.12062876999994</v>
      </c>
      <c r="BU52" s="138">
        <v>132.16854991999995</v>
      </c>
      <c r="BV52" s="138">
        <v>151.69769532999999</v>
      </c>
      <c r="BW52" s="138">
        <v>26.728764959999999</v>
      </c>
      <c r="BX52" s="138">
        <v>27.553361819999999</v>
      </c>
      <c r="BY52" s="138">
        <v>28.109911499999999</v>
      </c>
      <c r="BZ52" s="138">
        <v>22.56627284</v>
      </c>
      <c r="CA52" s="138">
        <v>26.44177784</v>
      </c>
      <c r="CB52" s="138">
        <v>29.75738784</v>
      </c>
      <c r="CC52" s="138">
        <v>36.255383590000001</v>
      </c>
      <c r="CD52" s="138">
        <v>36.51681318</v>
      </c>
      <c r="CE52" s="138">
        <v>46.396564149999996</v>
      </c>
      <c r="CF52" s="138">
        <v>51.814857149999995</v>
      </c>
      <c r="CG52" s="138">
        <v>54.12126628</v>
      </c>
      <c r="CH52" s="138">
        <v>48.947980009999995</v>
      </c>
      <c r="CI52" s="138">
        <v>42.647980009999998</v>
      </c>
      <c r="CJ52" s="138">
        <v>40.6392034</v>
      </c>
      <c r="CK52" s="138">
        <v>41.086454869999997</v>
      </c>
      <c r="CL52" s="138">
        <v>36.669649509999999</v>
      </c>
      <c r="CM52" s="138">
        <v>31.059078159999999</v>
      </c>
      <c r="CN52" s="138">
        <v>30.03785422</v>
      </c>
      <c r="CO52" s="138">
        <v>37.786456569999999</v>
      </c>
      <c r="CP52" s="138">
        <v>60.33927044</v>
      </c>
      <c r="CQ52" s="138">
        <v>39.818028150000004</v>
      </c>
      <c r="CR52" s="138">
        <v>42.931964969999996</v>
      </c>
      <c r="CS52" s="138">
        <v>42.732336939999996</v>
      </c>
      <c r="CT52" s="138">
        <v>38.23697894</v>
      </c>
      <c r="CU52" s="138">
        <v>49.928623939999994</v>
      </c>
      <c r="CV52" s="138">
        <v>48.905870739999997</v>
      </c>
      <c r="CW52" s="138">
        <v>46.101528269999996</v>
      </c>
      <c r="CX52" s="138">
        <v>44.10017568</v>
      </c>
    </row>
    <row r="53" spans="1:102" s="23" customFormat="1" ht="14.25" customHeight="1" x14ac:dyDescent="0.25">
      <c r="A53" s="22"/>
      <c r="B53" s="21" t="s">
        <v>73</v>
      </c>
      <c r="C53" s="138"/>
      <c r="D53" s="138"/>
      <c r="E53" s="138"/>
      <c r="F53" s="138"/>
      <c r="G53" s="138"/>
      <c r="H53" s="138"/>
      <c r="I53" s="138"/>
      <c r="J53" s="138"/>
      <c r="K53" s="138">
        <v>0</v>
      </c>
      <c r="L53" s="138">
        <v>0</v>
      </c>
      <c r="M53" s="138">
        <v>0</v>
      </c>
      <c r="N53" s="138">
        <v>0</v>
      </c>
      <c r="O53" s="138">
        <v>0</v>
      </c>
      <c r="P53" s="138">
        <v>0</v>
      </c>
      <c r="Q53" s="138">
        <v>0</v>
      </c>
      <c r="R53" s="138">
        <v>0</v>
      </c>
      <c r="S53" s="138">
        <v>0</v>
      </c>
      <c r="T53" s="138">
        <v>0</v>
      </c>
      <c r="U53" s="138">
        <v>0</v>
      </c>
      <c r="V53" s="138">
        <v>0</v>
      </c>
      <c r="W53" s="138">
        <v>0</v>
      </c>
      <c r="X53" s="138">
        <v>0</v>
      </c>
      <c r="Y53" s="138">
        <v>0</v>
      </c>
      <c r="Z53" s="138">
        <v>0</v>
      </c>
      <c r="AA53" s="138">
        <v>0</v>
      </c>
      <c r="AB53" s="138">
        <v>0</v>
      </c>
      <c r="AC53" s="138">
        <v>0</v>
      </c>
      <c r="AD53" s="138">
        <v>0</v>
      </c>
      <c r="AE53" s="138">
        <v>0</v>
      </c>
      <c r="AF53" s="138">
        <v>0</v>
      </c>
      <c r="AG53" s="138">
        <v>0</v>
      </c>
      <c r="AH53" s="138">
        <v>0</v>
      </c>
      <c r="AI53" s="138">
        <v>0</v>
      </c>
      <c r="AJ53" s="138">
        <v>0</v>
      </c>
      <c r="AK53" s="138">
        <v>0</v>
      </c>
      <c r="AL53" s="138">
        <v>0</v>
      </c>
      <c r="AM53" s="138">
        <v>0</v>
      </c>
      <c r="AN53" s="138">
        <v>0</v>
      </c>
      <c r="AO53" s="138">
        <v>0</v>
      </c>
      <c r="AP53" s="138">
        <v>0</v>
      </c>
      <c r="AQ53" s="138">
        <v>0</v>
      </c>
      <c r="AR53" s="138">
        <v>0</v>
      </c>
      <c r="AS53" s="138">
        <v>0</v>
      </c>
      <c r="AT53" s="138">
        <v>0</v>
      </c>
      <c r="AU53" s="138">
        <v>0</v>
      </c>
      <c r="AV53" s="138">
        <v>0</v>
      </c>
      <c r="AW53" s="138">
        <v>0</v>
      </c>
      <c r="AX53" s="138">
        <v>0</v>
      </c>
      <c r="AY53" s="138">
        <v>21.993000000000002</v>
      </c>
      <c r="AZ53" s="138">
        <v>20.838681910000002</v>
      </c>
      <c r="BA53" s="138">
        <v>19.52752396</v>
      </c>
      <c r="BB53" s="138">
        <v>15.443493070000002</v>
      </c>
      <c r="BC53" s="138">
        <v>21.847771440000002</v>
      </c>
      <c r="BD53" s="138">
        <v>16.347631360000001</v>
      </c>
      <c r="BE53" s="138">
        <v>17.948352280000002</v>
      </c>
      <c r="BF53" s="138">
        <v>15.728247230000001</v>
      </c>
      <c r="BG53" s="138">
        <v>9.4464854500000008</v>
      </c>
      <c r="BH53" s="138">
        <v>12.170044280000001</v>
      </c>
      <c r="BI53" s="138">
        <v>12.519369559999999</v>
      </c>
      <c r="BJ53" s="138">
        <v>11.2298334</v>
      </c>
      <c r="BK53" s="138">
        <v>12.630867500000001</v>
      </c>
      <c r="BL53" s="138">
        <v>11.645089889999999</v>
      </c>
      <c r="BM53" s="138">
        <v>7.9146043099999996</v>
      </c>
      <c r="BN53" s="138">
        <v>11.14179762</v>
      </c>
      <c r="BO53" s="138">
        <v>12.242755920163502</v>
      </c>
      <c r="BP53" s="138">
        <v>12.206053476830169</v>
      </c>
      <c r="BQ53" s="138">
        <v>11.851676666830171</v>
      </c>
      <c r="BR53" s="138">
        <v>9.8294852001635054</v>
      </c>
      <c r="BS53" s="138">
        <v>6.9969999999999999</v>
      </c>
      <c r="BT53" s="138">
        <v>6.8319999999999999</v>
      </c>
      <c r="BU53" s="138">
        <v>6.7</v>
      </c>
      <c r="BV53" s="138">
        <v>11.263999999999999</v>
      </c>
      <c r="BW53" s="138">
        <v>15.611437050000001</v>
      </c>
      <c r="BX53" s="138">
        <v>15.648362200000001</v>
      </c>
      <c r="BY53" s="138">
        <v>16.450000000000003</v>
      </c>
      <c r="BZ53" s="138">
        <v>19.282</v>
      </c>
      <c r="CA53" s="138">
        <v>22.832000000000001</v>
      </c>
      <c r="CB53" s="138">
        <v>23.435000000000002</v>
      </c>
      <c r="CC53" s="138">
        <v>29.447855000000001</v>
      </c>
      <c r="CD53" s="138">
        <v>29.894718000000001</v>
      </c>
      <c r="CE53" s="138">
        <v>35.685658159999996</v>
      </c>
      <c r="CF53" s="138">
        <v>40.645658159999996</v>
      </c>
      <c r="CG53" s="138">
        <v>44.089855</v>
      </c>
      <c r="CH53" s="138">
        <v>39.581880429999998</v>
      </c>
      <c r="CI53" s="138">
        <v>32.581880429999998</v>
      </c>
      <c r="CJ53" s="138">
        <v>31.579397449999998</v>
      </c>
      <c r="CK53" s="138">
        <v>31.529397449999998</v>
      </c>
      <c r="CL53" s="138">
        <v>27.847951989999999</v>
      </c>
      <c r="CM53" s="138">
        <v>21.518333329999997</v>
      </c>
      <c r="CN53" s="138">
        <v>19.8</v>
      </c>
      <c r="CO53" s="138">
        <v>20.8</v>
      </c>
      <c r="CP53" s="138">
        <v>20.69084312</v>
      </c>
      <c r="CQ53" s="138">
        <v>25.19084312</v>
      </c>
      <c r="CR53" s="138">
        <v>27.190843019999999</v>
      </c>
      <c r="CS53" s="138">
        <v>27.190842919999998</v>
      </c>
      <c r="CT53" s="138">
        <v>24.499999899999999</v>
      </c>
      <c r="CU53" s="138">
        <v>35.499999899999999</v>
      </c>
      <c r="CV53" s="138">
        <v>35.499999899999999</v>
      </c>
      <c r="CW53" s="138">
        <v>35.499999899999999</v>
      </c>
      <c r="CX53" s="138">
        <v>40.499999899999999</v>
      </c>
    </row>
    <row r="54" spans="1:102" s="23" customFormat="1" ht="14.25" customHeight="1" x14ac:dyDescent="0.25">
      <c r="A54" s="22"/>
      <c r="B54" s="20" t="s">
        <v>78</v>
      </c>
      <c r="C54" s="138"/>
      <c r="D54" s="138"/>
      <c r="E54" s="138"/>
      <c r="F54" s="138"/>
      <c r="G54" s="138"/>
      <c r="H54" s="138"/>
      <c r="I54" s="138"/>
      <c r="J54" s="138"/>
      <c r="K54" s="138">
        <v>0</v>
      </c>
      <c r="L54" s="138">
        <v>0</v>
      </c>
      <c r="M54" s="138">
        <v>0</v>
      </c>
      <c r="N54" s="138">
        <v>0</v>
      </c>
      <c r="O54" s="138">
        <v>0</v>
      </c>
      <c r="P54" s="138">
        <v>0</v>
      </c>
      <c r="Q54" s="138">
        <v>0</v>
      </c>
      <c r="R54" s="138">
        <v>0</v>
      </c>
      <c r="S54" s="138">
        <v>0</v>
      </c>
      <c r="T54" s="138">
        <v>0</v>
      </c>
      <c r="U54" s="138">
        <v>0</v>
      </c>
      <c r="V54" s="138">
        <v>0</v>
      </c>
      <c r="W54" s="138">
        <v>0</v>
      </c>
      <c r="X54" s="138">
        <v>0</v>
      </c>
      <c r="Y54" s="138">
        <v>0</v>
      </c>
      <c r="Z54" s="138">
        <v>0</v>
      </c>
      <c r="AA54" s="138">
        <v>0</v>
      </c>
      <c r="AB54" s="138">
        <v>0</v>
      </c>
      <c r="AC54" s="138">
        <v>0</v>
      </c>
      <c r="AD54" s="138">
        <v>0</v>
      </c>
      <c r="AE54" s="138">
        <v>0</v>
      </c>
      <c r="AF54" s="138">
        <v>0</v>
      </c>
      <c r="AG54" s="138">
        <v>0</v>
      </c>
      <c r="AH54" s="138">
        <v>0</v>
      </c>
      <c r="AI54" s="138">
        <v>0</v>
      </c>
      <c r="AJ54" s="138">
        <v>0</v>
      </c>
      <c r="AK54" s="138">
        <v>0</v>
      </c>
      <c r="AL54" s="138">
        <v>0</v>
      </c>
      <c r="AM54" s="138">
        <v>0</v>
      </c>
      <c r="AN54" s="138">
        <v>0</v>
      </c>
      <c r="AO54" s="138">
        <v>0</v>
      </c>
      <c r="AP54" s="138">
        <v>0</v>
      </c>
      <c r="AQ54" s="138">
        <v>0</v>
      </c>
      <c r="AR54" s="138">
        <v>0</v>
      </c>
      <c r="AS54" s="138">
        <v>0</v>
      </c>
      <c r="AT54" s="138">
        <v>0</v>
      </c>
      <c r="AU54" s="138">
        <v>0</v>
      </c>
      <c r="AV54" s="138">
        <v>0</v>
      </c>
      <c r="AW54" s="138">
        <v>0</v>
      </c>
      <c r="AX54" s="138">
        <v>0</v>
      </c>
      <c r="AY54" s="138">
        <v>0</v>
      </c>
      <c r="AZ54" s="138">
        <v>0</v>
      </c>
      <c r="BA54" s="138">
        <v>0</v>
      </c>
      <c r="BB54" s="138">
        <v>0</v>
      </c>
      <c r="BC54" s="138">
        <v>0</v>
      </c>
      <c r="BD54" s="138">
        <v>0</v>
      </c>
      <c r="BE54" s="138">
        <v>0</v>
      </c>
      <c r="BF54" s="138">
        <v>0</v>
      </c>
      <c r="BG54" s="138">
        <v>0</v>
      </c>
      <c r="BH54" s="138">
        <v>0</v>
      </c>
      <c r="BI54" s="138">
        <v>0</v>
      </c>
      <c r="BJ54" s="138">
        <v>0</v>
      </c>
      <c r="BK54" s="138">
        <v>0</v>
      </c>
      <c r="BL54" s="138">
        <v>0</v>
      </c>
      <c r="BM54" s="138">
        <v>0</v>
      </c>
      <c r="BN54" s="138">
        <v>0</v>
      </c>
      <c r="BO54" s="138">
        <v>0</v>
      </c>
      <c r="BP54" s="138">
        <v>0</v>
      </c>
      <c r="BQ54" s="138">
        <v>0</v>
      </c>
      <c r="BR54" s="138">
        <v>0</v>
      </c>
      <c r="BS54" s="138">
        <v>0</v>
      </c>
      <c r="BT54" s="138">
        <v>0</v>
      </c>
      <c r="BU54" s="138">
        <v>0</v>
      </c>
      <c r="BV54" s="138">
        <v>0</v>
      </c>
      <c r="BW54" s="138">
        <v>0</v>
      </c>
      <c r="BX54" s="138">
        <v>0</v>
      </c>
      <c r="BY54" s="138">
        <v>0</v>
      </c>
      <c r="BZ54" s="138">
        <v>0</v>
      </c>
      <c r="CA54" s="138">
        <v>0</v>
      </c>
      <c r="CB54" s="138">
        <v>0</v>
      </c>
      <c r="CC54" s="138">
        <v>0</v>
      </c>
      <c r="CD54" s="138">
        <v>0</v>
      </c>
      <c r="CE54" s="138">
        <v>0</v>
      </c>
      <c r="CF54" s="138">
        <v>0</v>
      </c>
      <c r="CG54" s="138">
        <v>0</v>
      </c>
      <c r="CH54" s="138">
        <v>0</v>
      </c>
      <c r="CI54" s="138">
        <v>0</v>
      </c>
      <c r="CJ54" s="138">
        <v>0</v>
      </c>
      <c r="CK54" s="138">
        <v>0</v>
      </c>
      <c r="CL54" s="138">
        <v>0</v>
      </c>
      <c r="CM54" s="138">
        <v>0</v>
      </c>
      <c r="CN54" s="138">
        <v>0</v>
      </c>
      <c r="CO54" s="138">
        <v>0</v>
      </c>
      <c r="CP54" s="138">
        <v>0</v>
      </c>
      <c r="CQ54" s="138">
        <v>0</v>
      </c>
      <c r="CR54" s="138">
        <v>0</v>
      </c>
      <c r="CS54" s="138">
        <v>0</v>
      </c>
      <c r="CT54" s="138">
        <v>0</v>
      </c>
      <c r="CU54" s="138">
        <v>0</v>
      </c>
      <c r="CV54" s="138">
        <v>0</v>
      </c>
      <c r="CW54" s="138">
        <v>0</v>
      </c>
      <c r="CX54" s="138">
        <v>0</v>
      </c>
    </row>
    <row r="55" spans="1:102" s="23" customFormat="1" ht="14.25" customHeight="1" x14ac:dyDescent="0.25">
      <c r="A55" s="22"/>
      <c r="B55" s="19" t="s">
        <v>70</v>
      </c>
      <c r="C55" s="138"/>
      <c r="D55" s="138"/>
      <c r="E55" s="138"/>
      <c r="F55" s="138"/>
      <c r="G55" s="138"/>
      <c r="H55" s="138"/>
      <c r="I55" s="138"/>
      <c r="J55" s="138"/>
      <c r="K55" s="138">
        <v>0</v>
      </c>
      <c r="L55" s="138">
        <v>0</v>
      </c>
      <c r="M55" s="138">
        <v>0</v>
      </c>
      <c r="N55" s="138">
        <v>0</v>
      </c>
      <c r="O55" s="138">
        <v>0</v>
      </c>
      <c r="P55" s="138">
        <v>0</v>
      </c>
      <c r="Q55" s="138">
        <v>0</v>
      </c>
      <c r="R55" s="138">
        <v>0</v>
      </c>
      <c r="S55" s="138">
        <v>0</v>
      </c>
      <c r="T55" s="138">
        <v>0</v>
      </c>
      <c r="U55" s="138">
        <v>0</v>
      </c>
      <c r="V55" s="138">
        <v>0</v>
      </c>
      <c r="W55" s="138">
        <v>0</v>
      </c>
      <c r="X55" s="138">
        <v>0</v>
      </c>
      <c r="Y55" s="138">
        <v>0</v>
      </c>
      <c r="Z55" s="138">
        <v>0</v>
      </c>
      <c r="AA55" s="138">
        <v>0</v>
      </c>
      <c r="AB55" s="138">
        <v>0</v>
      </c>
      <c r="AC55" s="138">
        <v>0</v>
      </c>
      <c r="AD55" s="138">
        <v>0</v>
      </c>
      <c r="AE55" s="138">
        <v>0</v>
      </c>
      <c r="AF55" s="138">
        <v>0</v>
      </c>
      <c r="AG55" s="138">
        <v>0</v>
      </c>
      <c r="AH55" s="138">
        <v>0</v>
      </c>
      <c r="AI55" s="138">
        <v>0</v>
      </c>
      <c r="AJ55" s="138">
        <v>0</v>
      </c>
      <c r="AK55" s="138">
        <v>0</v>
      </c>
      <c r="AL55" s="138">
        <v>0</v>
      </c>
      <c r="AM55" s="138">
        <v>0</v>
      </c>
      <c r="AN55" s="138">
        <v>0</v>
      </c>
      <c r="AO55" s="138">
        <v>0</v>
      </c>
      <c r="AP55" s="138">
        <v>0</v>
      </c>
      <c r="AQ55" s="138">
        <v>0</v>
      </c>
      <c r="AR55" s="138">
        <v>0</v>
      </c>
      <c r="AS55" s="138">
        <v>0</v>
      </c>
      <c r="AT55" s="138">
        <v>0</v>
      </c>
      <c r="AU55" s="138">
        <v>0</v>
      </c>
      <c r="AV55" s="138">
        <v>0</v>
      </c>
      <c r="AW55" s="138">
        <v>0</v>
      </c>
      <c r="AX55" s="138">
        <v>0</v>
      </c>
      <c r="AY55" s="138">
        <v>0</v>
      </c>
      <c r="AZ55" s="138">
        <v>0</v>
      </c>
      <c r="BA55" s="138">
        <v>0</v>
      </c>
      <c r="BB55" s="138">
        <v>0</v>
      </c>
      <c r="BC55" s="138">
        <v>0</v>
      </c>
      <c r="BD55" s="138">
        <v>0</v>
      </c>
      <c r="BE55" s="138">
        <v>0</v>
      </c>
      <c r="BF55" s="138">
        <v>0</v>
      </c>
      <c r="BG55" s="138">
        <v>0</v>
      </c>
      <c r="BH55" s="138">
        <v>0</v>
      </c>
      <c r="BI55" s="138">
        <v>0</v>
      </c>
      <c r="BJ55" s="138">
        <v>0</v>
      </c>
      <c r="BK55" s="138">
        <v>0</v>
      </c>
      <c r="BL55" s="138">
        <v>0</v>
      </c>
      <c r="BM55" s="138">
        <v>0</v>
      </c>
      <c r="BN55" s="138">
        <v>0</v>
      </c>
      <c r="BO55" s="138">
        <v>0</v>
      </c>
      <c r="BP55" s="138">
        <v>0</v>
      </c>
      <c r="BQ55" s="138">
        <v>0</v>
      </c>
      <c r="BR55" s="138">
        <v>0</v>
      </c>
      <c r="BS55" s="138">
        <v>0</v>
      </c>
      <c r="BT55" s="138">
        <v>0</v>
      </c>
      <c r="BU55" s="138">
        <v>0</v>
      </c>
      <c r="BV55" s="138">
        <v>0</v>
      </c>
      <c r="BW55" s="138">
        <v>0</v>
      </c>
      <c r="BX55" s="138">
        <v>0</v>
      </c>
      <c r="BY55" s="138">
        <v>0</v>
      </c>
      <c r="BZ55" s="138">
        <v>0</v>
      </c>
      <c r="CA55" s="138">
        <v>0</v>
      </c>
      <c r="CB55" s="138">
        <v>0</v>
      </c>
      <c r="CC55" s="138">
        <v>0</v>
      </c>
      <c r="CD55" s="138">
        <v>0</v>
      </c>
      <c r="CE55" s="138">
        <v>0</v>
      </c>
      <c r="CF55" s="138">
        <v>0</v>
      </c>
      <c r="CG55" s="138">
        <v>0</v>
      </c>
      <c r="CH55" s="138">
        <v>0</v>
      </c>
      <c r="CI55" s="138">
        <v>0</v>
      </c>
      <c r="CJ55" s="138">
        <v>0</v>
      </c>
      <c r="CK55" s="138">
        <v>0</v>
      </c>
      <c r="CL55" s="138">
        <v>0</v>
      </c>
      <c r="CM55" s="138">
        <v>0</v>
      </c>
      <c r="CN55" s="138">
        <v>0</v>
      </c>
      <c r="CO55" s="138">
        <v>0</v>
      </c>
      <c r="CP55" s="138">
        <v>0</v>
      </c>
      <c r="CQ55" s="138">
        <v>0</v>
      </c>
      <c r="CR55" s="138">
        <v>0</v>
      </c>
      <c r="CS55" s="138">
        <v>0</v>
      </c>
      <c r="CT55" s="138">
        <v>0</v>
      </c>
      <c r="CU55" s="138">
        <v>0</v>
      </c>
      <c r="CV55" s="138">
        <v>0</v>
      </c>
      <c r="CW55" s="138">
        <v>0</v>
      </c>
      <c r="CX55" s="138">
        <v>0</v>
      </c>
    </row>
    <row r="56" spans="1:102" s="23" customFormat="1" ht="14.25" customHeight="1" x14ac:dyDescent="0.25">
      <c r="A56" s="22"/>
      <c r="B56" s="19" t="s">
        <v>71</v>
      </c>
      <c r="C56" s="138"/>
      <c r="D56" s="138"/>
      <c r="E56" s="138"/>
      <c r="F56" s="138"/>
      <c r="G56" s="138"/>
      <c r="H56" s="138"/>
      <c r="I56" s="138"/>
      <c r="J56" s="138"/>
      <c r="K56" s="138">
        <v>0</v>
      </c>
      <c r="L56" s="138">
        <v>0</v>
      </c>
      <c r="M56" s="138">
        <v>0</v>
      </c>
      <c r="N56" s="138">
        <v>0</v>
      </c>
      <c r="O56" s="138">
        <v>0</v>
      </c>
      <c r="P56" s="138">
        <v>0</v>
      </c>
      <c r="Q56" s="138">
        <v>0</v>
      </c>
      <c r="R56" s="138">
        <v>0</v>
      </c>
      <c r="S56" s="138">
        <v>0</v>
      </c>
      <c r="T56" s="138">
        <v>0</v>
      </c>
      <c r="U56" s="138">
        <v>0</v>
      </c>
      <c r="V56" s="138">
        <v>0</v>
      </c>
      <c r="W56" s="138">
        <v>0</v>
      </c>
      <c r="X56" s="138">
        <v>0</v>
      </c>
      <c r="Y56" s="138">
        <v>0</v>
      </c>
      <c r="Z56" s="138">
        <v>0</v>
      </c>
      <c r="AA56" s="138">
        <v>0</v>
      </c>
      <c r="AB56" s="138">
        <v>0</v>
      </c>
      <c r="AC56" s="138">
        <v>0</v>
      </c>
      <c r="AD56" s="138">
        <v>0</v>
      </c>
      <c r="AE56" s="138">
        <v>0</v>
      </c>
      <c r="AF56" s="138">
        <v>0</v>
      </c>
      <c r="AG56" s="138">
        <v>0</v>
      </c>
      <c r="AH56" s="138">
        <v>0</v>
      </c>
      <c r="AI56" s="138">
        <v>0</v>
      </c>
      <c r="AJ56" s="138">
        <v>0</v>
      </c>
      <c r="AK56" s="138">
        <v>0</v>
      </c>
      <c r="AL56" s="138">
        <v>0</v>
      </c>
      <c r="AM56" s="138">
        <v>0</v>
      </c>
      <c r="AN56" s="138">
        <v>0</v>
      </c>
      <c r="AO56" s="138">
        <v>0</v>
      </c>
      <c r="AP56" s="138">
        <v>0</v>
      </c>
      <c r="AQ56" s="138">
        <v>0</v>
      </c>
      <c r="AR56" s="138">
        <v>0</v>
      </c>
      <c r="AS56" s="138">
        <v>0</v>
      </c>
      <c r="AT56" s="138">
        <v>0</v>
      </c>
      <c r="AU56" s="138">
        <v>0</v>
      </c>
      <c r="AV56" s="138">
        <v>0</v>
      </c>
      <c r="AW56" s="138">
        <v>0</v>
      </c>
      <c r="AX56" s="138">
        <v>0</v>
      </c>
      <c r="AY56" s="138">
        <v>0</v>
      </c>
      <c r="AZ56" s="138">
        <v>0</v>
      </c>
      <c r="BA56" s="138">
        <v>0</v>
      </c>
      <c r="BB56" s="138">
        <v>0</v>
      </c>
      <c r="BC56" s="138">
        <v>0</v>
      </c>
      <c r="BD56" s="138">
        <v>0</v>
      </c>
      <c r="BE56" s="138">
        <v>0</v>
      </c>
      <c r="BF56" s="138">
        <v>0</v>
      </c>
      <c r="BG56" s="138">
        <v>0</v>
      </c>
      <c r="BH56" s="138">
        <v>0</v>
      </c>
      <c r="BI56" s="138">
        <v>0</v>
      </c>
      <c r="BJ56" s="138">
        <v>0</v>
      </c>
      <c r="BK56" s="138">
        <v>0</v>
      </c>
      <c r="BL56" s="138">
        <v>0</v>
      </c>
      <c r="BM56" s="138">
        <v>0</v>
      </c>
      <c r="BN56" s="138">
        <v>0</v>
      </c>
      <c r="BO56" s="138">
        <v>0</v>
      </c>
      <c r="BP56" s="138">
        <v>0</v>
      </c>
      <c r="BQ56" s="138">
        <v>0</v>
      </c>
      <c r="BR56" s="138">
        <v>0</v>
      </c>
      <c r="BS56" s="138">
        <v>0</v>
      </c>
      <c r="BT56" s="138">
        <v>0</v>
      </c>
      <c r="BU56" s="138">
        <v>0</v>
      </c>
      <c r="BV56" s="138">
        <v>0</v>
      </c>
      <c r="BW56" s="138">
        <v>0</v>
      </c>
      <c r="BX56" s="138">
        <v>0</v>
      </c>
      <c r="BY56" s="138">
        <v>0</v>
      </c>
      <c r="BZ56" s="138">
        <v>0</v>
      </c>
      <c r="CA56" s="138">
        <v>0</v>
      </c>
      <c r="CB56" s="138">
        <v>0</v>
      </c>
      <c r="CC56" s="138">
        <v>0</v>
      </c>
      <c r="CD56" s="138">
        <v>0</v>
      </c>
      <c r="CE56" s="138">
        <v>0</v>
      </c>
      <c r="CF56" s="138">
        <v>0</v>
      </c>
      <c r="CG56" s="138">
        <v>0</v>
      </c>
      <c r="CH56" s="138">
        <v>0</v>
      </c>
      <c r="CI56" s="138">
        <v>0</v>
      </c>
      <c r="CJ56" s="138">
        <v>0</v>
      </c>
      <c r="CK56" s="138">
        <v>0</v>
      </c>
      <c r="CL56" s="138">
        <v>0</v>
      </c>
      <c r="CM56" s="138">
        <v>0</v>
      </c>
      <c r="CN56" s="138">
        <v>0</v>
      </c>
      <c r="CO56" s="138">
        <v>0</v>
      </c>
      <c r="CP56" s="138">
        <v>0</v>
      </c>
      <c r="CQ56" s="138">
        <v>0</v>
      </c>
      <c r="CR56" s="138">
        <v>0</v>
      </c>
      <c r="CS56" s="138">
        <v>0</v>
      </c>
      <c r="CT56" s="138">
        <v>0</v>
      </c>
      <c r="CU56" s="138">
        <v>0</v>
      </c>
      <c r="CV56" s="138">
        <v>0</v>
      </c>
      <c r="CW56" s="138">
        <v>0</v>
      </c>
      <c r="CX56" s="138">
        <v>0</v>
      </c>
    </row>
    <row r="57" spans="1:102" s="23" customFormat="1" ht="14.25" customHeight="1" x14ac:dyDescent="0.25">
      <c r="A57" s="22"/>
      <c r="B57" s="19" t="s">
        <v>72</v>
      </c>
      <c r="C57" s="138"/>
      <c r="D57" s="138"/>
      <c r="E57" s="138"/>
      <c r="F57" s="138"/>
      <c r="G57" s="138"/>
      <c r="H57" s="138"/>
      <c r="I57" s="138"/>
      <c r="J57" s="138"/>
      <c r="K57" s="138">
        <v>0</v>
      </c>
      <c r="L57" s="138">
        <v>0</v>
      </c>
      <c r="M57" s="138">
        <v>0</v>
      </c>
      <c r="N57" s="138">
        <v>0</v>
      </c>
      <c r="O57" s="138">
        <v>0</v>
      </c>
      <c r="P57" s="138">
        <v>0</v>
      </c>
      <c r="Q57" s="138">
        <v>0</v>
      </c>
      <c r="R57" s="138">
        <v>0</v>
      </c>
      <c r="S57" s="138">
        <v>0</v>
      </c>
      <c r="T57" s="138">
        <v>0</v>
      </c>
      <c r="U57" s="138">
        <v>0</v>
      </c>
      <c r="V57" s="138">
        <v>0</v>
      </c>
      <c r="W57" s="138">
        <v>0</v>
      </c>
      <c r="X57" s="138">
        <v>0</v>
      </c>
      <c r="Y57" s="138">
        <v>0</v>
      </c>
      <c r="Z57" s="138">
        <v>0</v>
      </c>
      <c r="AA57" s="138">
        <v>0</v>
      </c>
      <c r="AB57" s="138">
        <v>0</v>
      </c>
      <c r="AC57" s="138">
        <v>0</v>
      </c>
      <c r="AD57" s="138">
        <v>0</v>
      </c>
      <c r="AE57" s="138">
        <v>0</v>
      </c>
      <c r="AF57" s="138">
        <v>0</v>
      </c>
      <c r="AG57" s="138">
        <v>0</v>
      </c>
      <c r="AH57" s="138">
        <v>0</v>
      </c>
      <c r="AI57" s="138">
        <v>0</v>
      </c>
      <c r="AJ57" s="138">
        <v>0</v>
      </c>
      <c r="AK57" s="138">
        <v>0</v>
      </c>
      <c r="AL57" s="138">
        <v>0</v>
      </c>
      <c r="AM57" s="138">
        <v>0</v>
      </c>
      <c r="AN57" s="138">
        <v>0</v>
      </c>
      <c r="AO57" s="138">
        <v>0</v>
      </c>
      <c r="AP57" s="138">
        <v>0</v>
      </c>
      <c r="AQ57" s="138">
        <v>0</v>
      </c>
      <c r="AR57" s="138">
        <v>0</v>
      </c>
      <c r="AS57" s="138">
        <v>0</v>
      </c>
      <c r="AT57" s="138">
        <v>0</v>
      </c>
      <c r="AU57" s="138">
        <v>0</v>
      </c>
      <c r="AV57" s="138">
        <v>0</v>
      </c>
      <c r="AW57" s="138">
        <v>0</v>
      </c>
      <c r="AX57" s="138">
        <v>0</v>
      </c>
      <c r="AY57" s="138">
        <v>0</v>
      </c>
      <c r="AZ57" s="138">
        <v>0</v>
      </c>
      <c r="BA57" s="138">
        <v>0</v>
      </c>
      <c r="BB57" s="138">
        <v>0</v>
      </c>
      <c r="BC57" s="138">
        <v>0</v>
      </c>
      <c r="BD57" s="138">
        <v>0</v>
      </c>
      <c r="BE57" s="138">
        <v>0</v>
      </c>
      <c r="BF57" s="138">
        <v>0</v>
      </c>
      <c r="BG57" s="138">
        <v>0</v>
      </c>
      <c r="BH57" s="138">
        <v>0</v>
      </c>
      <c r="BI57" s="138">
        <v>0</v>
      </c>
      <c r="BJ57" s="138">
        <v>0</v>
      </c>
      <c r="BK57" s="138">
        <v>0</v>
      </c>
      <c r="BL57" s="138">
        <v>0</v>
      </c>
      <c r="BM57" s="138">
        <v>0</v>
      </c>
      <c r="BN57" s="138">
        <v>0</v>
      </c>
      <c r="BO57" s="138">
        <v>0</v>
      </c>
      <c r="BP57" s="138">
        <v>0</v>
      </c>
      <c r="BQ57" s="138">
        <v>0</v>
      </c>
      <c r="BR57" s="138">
        <v>0</v>
      </c>
      <c r="BS57" s="138">
        <v>0</v>
      </c>
      <c r="BT57" s="138">
        <v>0</v>
      </c>
      <c r="BU57" s="138">
        <v>0</v>
      </c>
      <c r="BV57" s="138">
        <v>0</v>
      </c>
      <c r="BW57" s="138">
        <v>0</v>
      </c>
      <c r="BX57" s="138">
        <v>0</v>
      </c>
      <c r="BY57" s="138">
        <v>0</v>
      </c>
      <c r="BZ57" s="138">
        <v>0</v>
      </c>
      <c r="CA57" s="138">
        <v>0</v>
      </c>
      <c r="CB57" s="138">
        <v>0</v>
      </c>
      <c r="CC57" s="138">
        <v>0</v>
      </c>
      <c r="CD57" s="138">
        <v>0</v>
      </c>
      <c r="CE57" s="138">
        <v>0</v>
      </c>
      <c r="CF57" s="138">
        <v>0</v>
      </c>
      <c r="CG57" s="138">
        <v>0</v>
      </c>
      <c r="CH57" s="138">
        <v>0</v>
      </c>
      <c r="CI57" s="138">
        <v>0</v>
      </c>
      <c r="CJ57" s="138">
        <v>0</v>
      </c>
      <c r="CK57" s="138">
        <v>0</v>
      </c>
      <c r="CL57" s="138">
        <v>0</v>
      </c>
      <c r="CM57" s="138">
        <v>0</v>
      </c>
      <c r="CN57" s="138">
        <v>0</v>
      </c>
      <c r="CO57" s="138">
        <v>0</v>
      </c>
      <c r="CP57" s="138">
        <v>0</v>
      </c>
      <c r="CQ57" s="138">
        <v>0</v>
      </c>
      <c r="CR57" s="138">
        <v>0</v>
      </c>
      <c r="CS57" s="138">
        <v>0</v>
      </c>
      <c r="CT57" s="138">
        <v>0</v>
      </c>
      <c r="CU57" s="138">
        <v>0</v>
      </c>
      <c r="CV57" s="138">
        <v>0</v>
      </c>
      <c r="CW57" s="138">
        <v>0</v>
      </c>
      <c r="CX57" s="138">
        <v>0</v>
      </c>
    </row>
    <row r="58" spans="1:102" s="23" customFormat="1" ht="14.25" customHeight="1" x14ac:dyDescent="0.25">
      <c r="A58" s="22"/>
      <c r="B58" s="19" t="s">
        <v>20</v>
      </c>
      <c r="C58" s="138"/>
      <c r="D58" s="138"/>
      <c r="E58" s="138"/>
      <c r="F58" s="138"/>
      <c r="G58" s="138"/>
      <c r="H58" s="138"/>
      <c r="I58" s="138"/>
      <c r="J58" s="138"/>
      <c r="K58" s="138">
        <v>0</v>
      </c>
      <c r="L58" s="138">
        <v>0</v>
      </c>
      <c r="M58" s="138">
        <v>0</v>
      </c>
      <c r="N58" s="138">
        <v>0</v>
      </c>
      <c r="O58" s="138">
        <v>0</v>
      </c>
      <c r="P58" s="138">
        <v>0</v>
      </c>
      <c r="Q58" s="138">
        <v>0</v>
      </c>
      <c r="R58" s="138">
        <v>0</v>
      </c>
      <c r="S58" s="138">
        <v>0</v>
      </c>
      <c r="T58" s="138">
        <v>0</v>
      </c>
      <c r="U58" s="138">
        <v>0</v>
      </c>
      <c r="V58" s="138">
        <v>0</v>
      </c>
      <c r="W58" s="138">
        <v>0</v>
      </c>
      <c r="X58" s="138">
        <v>0</v>
      </c>
      <c r="Y58" s="138">
        <v>0</v>
      </c>
      <c r="Z58" s="138">
        <v>0</v>
      </c>
      <c r="AA58" s="138">
        <v>0</v>
      </c>
      <c r="AB58" s="138">
        <v>0</v>
      </c>
      <c r="AC58" s="138">
        <v>0</v>
      </c>
      <c r="AD58" s="138">
        <v>0</v>
      </c>
      <c r="AE58" s="138">
        <v>0</v>
      </c>
      <c r="AF58" s="138">
        <v>0</v>
      </c>
      <c r="AG58" s="138">
        <v>0</v>
      </c>
      <c r="AH58" s="138">
        <v>0</v>
      </c>
      <c r="AI58" s="138">
        <v>0</v>
      </c>
      <c r="AJ58" s="138">
        <v>0</v>
      </c>
      <c r="AK58" s="138">
        <v>0</v>
      </c>
      <c r="AL58" s="138">
        <v>0</v>
      </c>
      <c r="AM58" s="138">
        <v>0</v>
      </c>
      <c r="AN58" s="138">
        <v>0</v>
      </c>
      <c r="AO58" s="138">
        <v>0</v>
      </c>
      <c r="AP58" s="138">
        <v>0</v>
      </c>
      <c r="AQ58" s="138">
        <v>0</v>
      </c>
      <c r="AR58" s="138">
        <v>0</v>
      </c>
      <c r="AS58" s="138">
        <v>0</v>
      </c>
      <c r="AT58" s="138">
        <v>0</v>
      </c>
      <c r="AU58" s="138">
        <v>0</v>
      </c>
      <c r="AV58" s="138">
        <v>0</v>
      </c>
      <c r="AW58" s="138">
        <v>0</v>
      </c>
      <c r="AX58" s="138">
        <v>0</v>
      </c>
      <c r="AY58" s="138">
        <v>0</v>
      </c>
      <c r="AZ58" s="138">
        <v>0</v>
      </c>
      <c r="BA58" s="138">
        <v>0</v>
      </c>
      <c r="BB58" s="138">
        <v>0</v>
      </c>
      <c r="BC58" s="138">
        <v>0</v>
      </c>
      <c r="BD58" s="138">
        <v>0</v>
      </c>
      <c r="BE58" s="138">
        <v>0</v>
      </c>
      <c r="BF58" s="138">
        <v>0</v>
      </c>
      <c r="BG58" s="138">
        <v>0</v>
      </c>
      <c r="BH58" s="138">
        <v>0</v>
      </c>
      <c r="BI58" s="138">
        <v>0</v>
      </c>
      <c r="BJ58" s="138">
        <v>0</v>
      </c>
      <c r="BK58" s="138">
        <v>0</v>
      </c>
      <c r="BL58" s="138">
        <v>0</v>
      </c>
      <c r="BM58" s="138">
        <v>0</v>
      </c>
      <c r="BN58" s="138">
        <v>0</v>
      </c>
      <c r="BO58" s="138">
        <v>0</v>
      </c>
      <c r="BP58" s="138">
        <v>0</v>
      </c>
      <c r="BQ58" s="138">
        <v>0</v>
      </c>
      <c r="BR58" s="138">
        <v>0</v>
      </c>
      <c r="BS58" s="138">
        <v>0</v>
      </c>
      <c r="BT58" s="138">
        <v>0</v>
      </c>
      <c r="BU58" s="138">
        <v>0</v>
      </c>
      <c r="BV58" s="138">
        <v>0</v>
      </c>
      <c r="BW58" s="138">
        <v>0</v>
      </c>
      <c r="BX58" s="138">
        <v>0</v>
      </c>
      <c r="BY58" s="138">
        <v>0</v>
      </c>
      <c r="BZ58" s="138">
        <v>0</v>
      </c>
      <c r="CA58" s="138">
        <v>0</v>
      </c>
      <c r="CB58" s="138">
        <v>0</v>
      </c>
      <c r="CC58" s="138">
        <v>0</v>
      </c>
      <c r="CD58" s="138">
        <v>0</v>
      </c>
      <c r="CE58" s="138">
        <v>0</v>
      </c>
      <c r="CF58" s="138">
        <v>0</v>
      </c>
      <c r="CG58" s="138">
        <v>0</v>
      </c>
      <c r="CH58" s="138">
        <v>0</v>
      </c>
      <c r="CI58" s="138">
        <v>0</v>
      </c>
      <c r="CJ58" s="138">
        <v>0</v>
      </c>
      <c r="CK58" s="138">
        <v>0</v>
      </c>
      <c r="CL58" s="138">
        <v>0</v>
      </c>
      <c r="CM58" s="138">
        <v>0</v>
      </c>
      <c r="CN58" s="138">
        <v>0</v>
      </c>
      <c r="CO58" s="138">
        <v>0</v>
      </c>
      <c r="CP58" s="138">
        <v>0</v>
      </c>
      <c r="CQ58" s="138">
        <v>0</v>
      </c>
      <c r="CR58" s="138">
        <v>0</v>
      </c>
      <c r="CS58" s="138">
        <v>0</v>
      </c>
      <c r="CT58" s="138">
        <v>0</v>
      </c>
      <c r="CU58" s="138">
        <v>0</v>
      </c>
      <c r="CV58" s="138">
        <v>0</v>
      </c>
      <c r="CW58" s="138">
        <v>0</v>
      </c>
      <c r="CX58" s="138">
        <v>0</v>
      </c>
    </row>
    <row r="59" spans="1:102" s="23" customFormat="1" ht="14.25" customHeight="1" x14ac:dyDescent="0.25">
      <c r="A59" s="22"/>
      <c r="B59" s="21" t="s">
        <v>73</v>
      </c>
      <c r="C59" s="138"/>
      <c r="D59" s="138"/>
      <c r="E59" s="138"/>
      <c r="F59" s="138"/>
      <c r="G59" s="138"/>
      <c r="H59" s="138"/>
      <c r="I59" s="138"/>
      <c r="J59" s="138"/>
      <c r="K59" s="138">
        <v>0</v>
      </c>
      <c r="L59" s="138">
        <v>0</v>
      </c>
      <c r="M59" s="138">
        <v>0</v>
      </c>
      <c r="N59" s="138">
        <v>0</v>
      </c>
      <c r="O59" s="138">
        <v>0</v>
      </c>
      <c r="P59" s="138">
        <v>0</v>
      </c>
      <c r="Q59" s="138">
        <v>0</v>
      </c>
      <c r="R59" s="138">
        <v>0</v>
      </c>
      <c r="S59" s="138">
        <v>0</v>
      </c>
      <c r="T59" s="138">
        <v>0</v>
      </c>
      <c r="U59" s="138">
        <v>0</v>
      </c>
      <c r="V59" s="138">
        <v>0</v>
      </c>
      <c r="W59" s="138">
        <v>0</v>
      </c>
      <c r="X59" s="138">
        <v>0</v>
      </c>
      <c r="Y59" s="138">
        <v>0</v>
      </c>
      <c r="Z59" s="138">
        <v>0</v>
      </c>
      <c r="AA59" s="138">
        <v>0</v>
      </c>
      <c r="AB59" s="138">
        <v>0</v>
      </c>
      <c r="AC59" s="138">
        <v>0</v>
      </c>
      <c r="AD59" s="138">
        <v>0</v>
      </c>
      <c r="AE59" s="138">
        <v>0</v>
      </c>
      <c r="AF59" s="138">
        <v>0</v>
      </c>
      <c r="AG59" s="138">
        <v>0</v>
      </c>
      <c r="AH59" s="138">
        <v>0</v>
      </c>
      <c r="AI59" s="138">
        <v>0</v>
      </c>
      <c r="AJ59" s="138">
        <v>0</v>
      </c>
      <c r="AK59" s="138">
        <v>0</v>
      </c>
      <c r="AL59" s="138">
        <v>0</v>
      </c>
      <c r="AM59" s="138">
        <v>0</v>
      </c>
      <c r="AN59" s="138">
        <v>0</v>
      </c>
      <c r="AO59" s="138">
        <v>0</v>
      </c>
      <c r="AP59" s="138">
        <v>0</v>
      </c>
      <c r="AQ59" s="138">
        <v>0</v>
      </c>
      <c r="AR59" s="138">
        <v>0</v>
      </c>
      <c r="AS59" s="138">
        <v>0</v>
      </c>
      <c r="AT59" s="138">
        <v>0</v>
      </c>
      <c r="AU59" s="138">
        <v>0</v>
      </c>
      <c r="AV59" s="138">
        <v>0</v>
      </c>
      <c r="AW59" s="138">
        <v>0</v>
      </c>
      <c r="AX59" s="138">
        <v>0</v>
      </c>
      <c r="AY59" s="138">
        <v>0</v>
      </c>
      <c r="AZ59" s="138">
        <v>0</v>
      </c>
      <c r="BA59" s="138">
        <v>0</v>
      </c>
      <c r="BB59" s="138">
        <v>0</v>
      </c>
      <c r="BC59" s="138">
        <v>0</v>
      </c>
      <c r="BD59" s="138">
        <v>0</v>
      </c>
      <c r="BE59" s="138">
        <v>0</v>
      </c>
      <c r="BF59" s="138">
        <v>0</v>
      </c>
      <c r="BG59" s="138">
        <v>0</v>
      </c>
      <c r="BH59" s="138">
        <v>0</v>
      </c>
      <c r="BI59" s="138">
        <v>0</v>
      </c>
      <c r="BJ59" s="138">
        <v>0</v>
      </c>
      <c r="BK59" s="138">
        <v>0</v>
      </c>
      <c r="BL59" s="138">
        <v>0</v>
      </c>
      <c r="BM59" s="138">
        <v>0</v>
      </c>
      <c r="BN59" s="138">
        <v>0</v>
      </c>
      <c r="BO59" s="138">
        <v>0</v>
      </c>
      <c r="BP59" s="138">
        <v>0</v>
      </c>
      <c r="BQ59" s="138">
        <v>0</v>
      </c>
      <c r="BR59" s="138">
        <v>0</v>
      </c>
      <c r="BS59" s="138">
        <v>0</v>
      </c>
      <c r="BT59" s="138">
        <v>0</v>
      </c>
      <c r="BU59" s="138">
        <v>0</v>
      </c>
      <c r="BV59" s="138">
        <v>0</v>
      </c>
      <c r="BW59" s="138">
        <v>0</v>
      </c>
      <c r="BX59" s="138">
        <v>0</v>
      </c>
      <c r="BY59" s="138">
        <v>0</v>
      </c>
      <c r="BZ59" s="138">
        <v>0</v>
      </c>
      <c r="CA59" s="138">
        <v>0</v>
      </c>
      <c r="CB59" s="138">
        <v>0</v>
      </c>
      <c r="CC59" s="138">
        <v>0</v>
      </c>
      <c r="CD59" s="138">
        <v>0</v>
      </c>
      <c r="CE59" s="138">
        <v>0</v>
      </c>
      <c r="CF59" s="138">
        <v>0</v>
      </c>
      <c r="CG59" s="138">
        <v>0</v>
      </c>
      <c r="CH59" s="138">
        <v>0</v>
      </c>
      <c r="CI59" s="138">
        <v>0</v>
      </c>
      <c r="CJ59" s="138">
        <v>0</v>
      </c>
      <c r="CK59" s="138">
        <v>0</v>
      </c>
      <c r="CL59" s="138">
        <v>0</v>
      </c>
      <c r="CM59" s="138">
        <v>0</v>
      </c>
      <c r="CN59" s="138">
        <v>0</v>
      </c>
      <c r="CO59" s="138">
        <v>0</v>
      </c>
      <c r="CP59" s="138">
        <v>0</v>
      </c>
      <c r="CQ59" s="138">
        <v>0</v>
      </c>
      <c r="CR59" s="138">
        <v>0</v>
      </c>
      <c r="CS59" s="138">
        <v>0</v>
      </c>
      <c r="CT59" s="138">
        <v>0</v>
      </c>
      <c r="CU59" s="138">
        <v>0</v>
      </c>
      <c r="CV59" s="138">
        <v>0</v>
      </c>
      <c r="CW59" s="138">
        <v>0</v>
      </c>
      <c r="CX59" s="138">
        <v>0</v>
      </c>
    </row>
    <row r="60" spans="1:102" s="23" customFormat="1" ht="14.25" customHeight="1" x14ac:dyDescent="0.25">
      <c r="A60" s="12"/>
      <c r="B60" s="20" t="s">
        <v>79</v>
      </c>
      <c r="C60" s="138"/>
      <c r="D60" s="138"/>
      <c r="E60" s="138"/>
      <c r="F60" s="138"/>
      <c r="G60" s="138"/>
      <c r="H60" s="138"/>
      <c r="I60" s="138"/>
      <c r="J60" s="138"/>
      <c r="K60" s="138">
        <v>378.6</v>
      </c>
      <c r="L60" s="138">
        <v>325.60000000000002</v>
      </c>
      <c r="M60" s="138">
        <v>325.60000000000002</v>
      </c>
      <c r="N60" s="138">
        <v>300.7</v>
      </c>
      <c r="O60" s="138">
        <v>277.97000000000003</v>
      </c>
      <c r="P60" s="138">
        <v>271.55</v>
      </c>
      <c r="Q60" s="138">
        <v>328.99</v>
      </c>
      <c r="R60" s="138">
        <v>328.18</v>
      </c>
      <c r="S60" s="138">
        <v>266.31</v>
      </c>
      <c r="T60" s="138">
        <v>291.66000000000003</v>
      </c>
      <c r="U60" s="138">
        <v>352.58</v>
      </c>
      <c r="V60" s="138">
        <v>386.93</v>
      </c>
      <c r="W60" s="138">
        <v>352.14939079999999</v>
      </c>
      <c r="X60" s="138">
        <v>393.54939080000003</v>
      </c>
      <c r="Y60" s="138">
        <v>416.14939079999999</v>
      </c>
      <c r="Z60" s="138">
        <v>478.54939080000003</v>
      </c>
      <c r="AA60" s="138">
        <v>384.14939079999999</v>
      </c>
      <c r="AB60" s="138">
        <v>452.14939079999999</v>
      </c>
      <c r="AC60" s="138">
        <v>528.04939079999997</v>
      </c>
      <c r="AD60" s="138">
        <v>551.34939080000004</v>
      </c>
      <c r="AE60" s="138">
        <v>449.34939079999998</v>
      </c>
      <c r="AF60" s="138">
        <v>464.9493908</v>
      </c>
      <c r="AG60" s="138">
        <v>498.64939079999999</v>
      </c>
      <c r="AH60" s="138">
        <v>564.74939080000001</v>
      </c>
      <c r="AI60" s="138">
        <v>383.74730699999998</v>
      </c>
      <c r="AJ60" s="138">
        <v>473.6721991</v>
      </c>
      <c r="AK60" s="138">
        <v>466.3982312</v>
      </c>
      <c r="AL60" s="138">
        <v>382.21415999999999</v>
      </c>
      <c r="AM60" s="138">
        <v>226.32117700000001</v>
      </c>
      <c r="AN60" s="138">
        <v>271.528053</v>
      </c>
      <c r="AO60" s="138">
        <v>361.0527093</v>
      </c>
      <c r="AP60" s="138">
        <v>753.31565699999999</v>
      </c>
      <c r="AQ60" s="138">
        <v>360.61958136700002</v>
      </c>
      <c r="AR60" s="138">
        <v>477.33753919999998</v>
      </c>
      <c r="AS60" s="138">
        <v>573.85582403000001</v>
      </c>
      <c r="AT60" s="138">
        <v>659.38185857999997</v>
      </c>
      <c r="AU60" s="138">
        <v>584.09022564999998</v>
      </c>
      <c r="AV60" s="138">
        <v>662.68984702</v>
      </c>
      <c r="AW60" s="138">
        <v>796.11482804000002</v>
      </c>
      <c r="AX60" s="138">
        <v>901.68566909000003</v>
      </c>
      <c r="AY60" s="138">
        <v>803.65826661000006</v>
      </c>
      <c r="AZ60" s="138">
        <v>676.77397115700001</v>
      </c>
      <c r="BA60" s="138">
        <v>883.02791060300001</v>
      </c>
      <c r="BB60" s="138">
        <v>991.30261439799995</v>
      </c>
      <c r="BC60" s="138">
        <v>897.34222425999997</v>
      </c>
      <c r="BD60" s="138">
        <v>930.41429723999988</v>
      </c>
      <c r="BE60" s="138">
        <v>1004.3456251819999</v>
      </c>
      <c r="BF60" s="138">
        <v>959.50596508000012</v>
      </c>
      <c r="BG60" s="138">
        <v>905.44647728299992</v>
      </c>
      <c r="BH60" s="138">
        <v>1044.26651429</v>
      </c>
      <c r="BI60" s="138">
        <v>1083.647521441</v>
      </c>
      <c r="BJ60" s="138">
        <v>1006.9072903310001</v>
      </c>
      <c r="BK60" s="138">
        <v>850.8839927099998</v>
      </c>
      <c r="BL60" s="138">
        <v>878.79699902000016</v>
      </c>
      <c r="BM60" s="138">
        <v>932.29072392099988</v>
      </c>
      <c r="BN60" s="138">
        <v>958.53739104100009</v>
      </c>
      <c r="BO60" s="138">
        <v>850.73690932099998</v>
      </c>
      <c r="BP60" s="138">
        <v>852.44385690100012</v>
      </c>
      <c r="BQ60" s="138">
        <v>804.25508213099988</v>
      </c>
      <c r="BR60" s="138">
        <v>636.47877265</v>
      </c>
      <c r="BS60" s="138">
        <v>798.69176773000004</v>
      </c>
      <c r="BT60" s="138">
        <v>848.67107188</v>
      </c>
      <c r="BU60" s="138">
        <v>892.54361936999987</v>
      </c>
      <c r="BV60" s="138">
        <v>942.11379080000006</v>
      </c>
      <c r="BW60" s="138">
        <v>864.2963189840001</v>
      </c>
      <c r="BX60" s="138">
        <v>859.43460713400032</v>
      </c>
      <c r="BY60" s="138">
        <v>875.00701937399981</v>
      </c>
      <c r="BZ60" s="138">
        <v>694.66719621599998</v>
      </c>
      <c r="CA60" s="138">
        <v>876.1520195999999</v>
      </c>
      <c r="CB60" s="138">
        <v>881.93375469999989</v>
      </c>
      <c r="CC60" s="138">
        <v>1006.2143877399998</v>
      </c>
      <c r="CD60" s="138">
        <v>692.67852066000023</v>
      </c>
      <c r="CE60" s="138">
        <v>691.47431782000012</v>
      </c>
      <c r="CF60" s="138">
        <v>626.31323536000002</v>
      </c>
      <c r="CG60" s="138">
        <v>663.42535114000043</v>
      </c>
      <c r="CH60" s="138">
        <v>642.74845059000029</v>
      </c>
      <c r="CI60" s="138">
        <v>622.10367096000039</v>
      </c>
      <c r="CJ60" s="138">
        <v>661.65736853000033</v>
      </c>
      <c r="CK60" s="138">
        <v>656.07702837000022</v>
      </c>
      <c r="CL60" s="138">
        <v>631.51634202999981</v>
      </c>
      <c r="CM60" s="138">
        <v>663.46405736999941</v>
      </c>
      <c r="CN60" s="138">
        <v>681.6347899499998</v>
      </c>
      <c r="CO60" s="138">
        <v>704.78799455000012</v>
      </c>
      <c r="CP60" s="138">
        <v>671.85307793999959</v>
      </c>
      <c r="CQ60" s="138">
        <v>714.9648758000003</v>
      </c>
      <c r="CR60" s="138">
        <v>725.66089411999997</v>
      </c>
      <c r="CS60" s="138">
        <v>746.21515690999991</v>
      </c>
      <c r="CT60" s="138">
        <v>775.91075934000003</v>
      </c>
      <c r="CU60" s="138">
        <v>772.98665953000045</v>
      </c>
      <c r="CV60" s="138">
        <v>785.66672503999973</v>
      </c>
      <c r="CW60" s="138">
        <v>780.61233746000016</v>
      </c>
      <c r="CX60" s="138">
        <v>836.6287604099997</v>
      </c>
    </row>
    <row r="61" spans="1:102" s="23" customFormat="1" ht="14.25" customHeight="1" x14ac:dyDescent="0.25">
      <c r="A61" s="12"/>
      <c r="B61" s="19" t="s">
        <v>70</v>
      </c>
      <c r="C61" s="138"/>
      <c r="D61" s="138"/>
      <c r="E61" s="138"/>
      <c r="F61" s="138"/>
      <c r="G61" s="138"/>
      <c r="H61" s="138"/>
      <c r="I61" s="138"/>
      <c r="J61" s="138"/>
      <c r="K61" s="138">
        <v>0</v>
      </c>
      <c r="L61" s="138">
        <v>0</v>
      </c>
      <c r="M61" s="138">
        <v>0</v>
      </c>
      <c r="N61" s="138">
        <v>0</v>
      </c>
      <c r="O61" s="138">
        <v>0</v>
      </c>
      <c r="P61" s="138">
        <v>0</v>
      </c>
      <c r="Q61" s="138">
        <v>0</v>
      </c>
      <c r="R61" s="138">
        <v>0</v>
      </c>
      <c r="S61" s="138">
        <v>0</v>
      </c>
      <c r="T61" s="138">
        <v>0</v>
      </c>
      <c r="U61" s="138">
        <v>0</v>
      </c>
      <c r="V61" s="138">
        <v>0</v>
      </c>
      <c r="W61" s="138">
        <v>0</v>
      </c>
      <c r="X61" s="138">
        <v>0</v>
      </c>
      <c r="Y61" s="138">
        <v>0</v>
      </c>
      <c r="Z61" s="138">
        <v>0</v>
      </c>
      <c r="AA61" s="138">
        <v>0</v>
      </c>
      <c r="AB61" s="138">
        <v>0</v>
      </c>
      <c r="AC61" s="138">
        <v>0</v>
      </c>
      <c r="AD61" s="138">
        <v>0</v>
      </c>
      <c r="AE61" s="138">
        <v>0</v>
      </c>
      <c r="AF61" s="138">
        <v>0</v>
      </c>
      <c r="AG61" s="138">
        <v>0</v>
      </c>
      <c r="AH61" s="138">
        <v>0</v>
      </c>
      <c r="AI61" s="138">
        <v>0</v>
      </c>
      <c r="AJ61" s="138">
        <v>0</v>
      </c>
      <c r="AK61" s="138">
        <v>0</v>
      </c>
      <c r="AL61" s="138">
        <v>0</v>
      </c>
      <c r="AM61" s="138">
        <v>0</v>
      </c>
      <c r="AN61" s="138">
        <v>0</v>
      </c>
      <c r="AO61" s="138">
        <v>0</v>
      </c>
      <c r="AP61" s="138">
        <v>0</v>
      </c>
      <c r="AQ61" s="138">
        <v>0</v>
      </c>
      <c r="AR61" s="138">
        <v>0</v>
      </c>
      <c r="AS61" s="138">
        <v>0</v>
      </c>
      <c r="AT61" s="138">
        <v>0</v>
      </c>
      <c r="AU61" s="138">
        <v>0</v>
      </c>
      <c r="AV61" s="138">
        <v>0</v>
      </c>
      <c r="AW61" s="138">
        <v>0</v>
      </c>
      <c r="AX61" s="138">
        <v>0</v>
      </c>
      <c r="AY61" s="138">
        <v>0</v>
      </c>
      <c r="AZ61" s="138">
        <v>0</v>
      </c>
      <c r="BA61" s="138">
        <v>0</v>
      </c>
      <c r="BB61" s="138">
        <v>0</v>
      </c>
      <c r="BC61" s="138">
        <v>0</v>
      </c>
      <c r="BD61" s="138">
        <v>0</v>
      </c>
      <c r="BE61" s="138">
        <v>0</v>
      </c>
      <c r="BF61" s="138">
        <v>0</v>
      </c>
      <c r="BG61" s="138">
        <v>0</v>
      </c>
      <c r="BH61" s="138">
        <v>0</v>
      </c>
      <c r="BI61" s="138">
        <v>0</v>
      </c>
      <c r="BJ61" s="138">
        <v>0</v>
      </c>
      <c r="BK61" s="138">
        <v>0</v>
      </c>
      <c r="BL61" s="138">
        <v>0</v>
      </c>
      <c r="BM61" s="138">
        <v>0</v>
      </c>
      <c r="BN61" s="138">
        <v>0</v>
      </c>
      <c r="BO61" s="138">
        <v>0</v>
      </c>
      <c r="BP61" s="138">
        <v>0</v>
      </c>
      <c r="BQ61" s="138">
        <v>0</v>
      </c>
      <c r="BR61" s="138">
        <v>0</v>
      </c>
      <c r="BS61" s="138">
        <v>0</v>
      </c>
      <c r="BT61" s="138">
        <v>0</v>
      </c>
      <c r="BU61" s="138">
        <v>0</v>
      </c>
      <c r="BV61" s="138">
        <v>0</v>
      </c>
      <c r="BW61" s="138">
        <v>0</v>
      </c>
      <c r="BX61" s="138">
        <v>0</v>
      </c>
      <c r="BY61" s="138">
        <v>0</v>
      </c>
      <c r="BZ61" s="138">
        <v>0</v>
      </c>
      <c r="CA61" s="138">
        <v>0</v>
      </c>
      <c r="CB61" s="138">
        <v>0</v>
      </c>
      <c r="CC61" s="138">
        <v>0</v>
      </c>
      <c r="CD61" s="138">
        <v>0</v>
      </c>
      <c r="CE61" s="138">
        <v>0</v>
      </c>
      <c r="CF61" s="138">
        <v>0</v>
      </c>
      <c r="CG61" s="138">
        <v>0</v>
      </c>
      <c r="CH61" s="138">
        <v>0</v>
      </c>
      <c r="CI61" s="138">
        <v>0</v>
      </c>
      <c r="CJ61" s="138">
        <v>0</v>
      </c>
      <c r="CK61" s="138">
        <v>0</v>
      </c>
      <c r="CL61" s="138">
        <v>0</v>
      </c>
      <c r="CM61" s="138">
        <v>0</v>
      </c>
      <c r="CN61" s="138">
        <v>0</v>
      </c>
      <c r="CO61" s="138">
        <v>0</v>
      </c>
      <c r="CP61" s="138">
        <v>0</v>
      </c>
      <c r="CQ61" s="138">
        <v>0</v>
      </c>
      <c r="CR61" s="138">
        <v>0</v>
      </c>
      <c r="CS61" s="138">
        <v>0</v>
      </c>
      <c r="CT61" s="138">
        <v>0</v>
      </c>
      <c r="CU61" s="138">
        <v>0</v>
      </c>
      <c r="CV61" s="138">
        <v>0</v>
      </c>
      <c r="CW61" s="138">
        <v>0</v>
      </c>
      <c r="CX61" s="138">
        <v>0</v>
      </c>
    </row>
    <row r="62" spans="1:102" s="23" customFormat="1" ht="14.25" customHeight="1" x14ac:dyDescent="0.25">
      <c r="A62" s="12"/>
      <c r="B62" s="19" t="s">
        <v>71</v>
      </c>
      <c r="C62" s="138"/>
      <c r="D62" s="138"/>
      <c r="E62" s="138"/>
      <c r="F62" s="138"/>
      <c r="G62" s="138"/>
      <c r="H62" s="138"/>
      <c r="I62" s="138"/>
      <c r="J62" s="138"/>
      <c r="K62" s="138">
        <v>0</v>
      </c>
      <c r="L62" s="138">
        <v>0</v>
      </c>
      <c r="M62" s="138">
        <v>0</v>
      </c>
      <c r="N62" s="138">
        <v>0</v>
      </c>
      <c r="O62" s="138">
        <v>0</v>
      </c>
      <c r="P62" s="138">
        <v>0</v>
      </c>
      <c r="Q62" s="138">
        <v>0</v>
      </c>
      <c r="R62" s="138">
        <v>0</v>
      </c>
      <c r="S62" s="138">
        <v>0</v>
      </c>
      <c r="T62" s="138">
        <v>0</v>
      </c>
      <c r="U62" s="138">
        <v>0</v>
      </c>
      <c r="V62" s="138">
        <v>0</v>
      </c>
      <c r="W62" s="138">
        <v>0</v>
      </c>
      <c r="X62" s="138">
        <v>0</v>
      </c>
      <c r="Y62" s="138">
        <v>0</v>
      </c>
      <c r="Z62" s="138">
        <v>0</v>
      </c>
      <c r="AA62" s="138">
        <v>0</v>
      </c>
      <c r="AB62" s="138">
        <v>0</v>
      </c>
      <c r="AC62" s="138">
        <v>0</v>
      </c>
      <c r="AD62" s="138">
        <v>0</v>
      </c>
      <c r="AE62" s="138">
        <v>0</v>
      </c>
      <c r="AF62" s="138">
        <v>0</v>
      </c>
      <c r="AG62" s="138">
        <v>0</v>
      </c>
      <c r="AH62" s="138">
        <v>0</v>
      </c>
      <c r="AI62" s="138">
        <v>0</v>
      </c>
      <c r="AJ62" s="138">
        <v>0</v>
      </c>
      <c r="AK62" s="138">
        <v>0</v>
      </c>
      <c r="AL62" s="138">
        <v>0</v>
      </c>
      <c r="AM62" s="138">
        <v>0</v>
      </c>
      <c r="AN62" s="138">
        <v>0</v>
      </c>
      <c r="AO62" s="138">
        <v>0</v>
      </c>
      <c r="AP62" s="138">
        <v>0</v>
      </c>
      <c r="AQ62" s="138">
        <v>0</v>
      </c>
      <c r="AR62" s="138">
        <v>0</v>
      </c>
      <c r="AS62" s="138">
        <v>0</v>
      </c>
      <c r="AT62" s="138">
        <v>0</v>
      </c>
      <c r="AU62" s="138">
        <v>0</v>
      </c>
      <c r="AV62" s="138">
        <v>0</v>
      </c>
      <c r="AW62" s="138">
        <v>0</v>
      </c>
      <c r="AX62" s="138">
        <v>0</v>
      </c>
      <c r="AY62" s="138">
        <v>0</v>
      </c>
      <c r="AZ62" s="138">
        <v>0</v>
      </c>
      <c r="BA62" s="138">
        <v>0</v>
      </c>
      <c r="BB62" s="138">
        <v>0</v>
      </c>
      <c r="BC62" s="138">
        <v>0</v>
      </c>
      <c r="BD62" s="138">
        <v>0</v>
      </c>
      <c r="BE62" s="138">
        <v>0</v>
      </c>
      <c r="BF62" s="138">
        <v>0</v>
      </c>
      <c r="BG62" s="138">
        <v>0</v>
      </c>
      <c r="BH62" s="138">
        <v>0</v>
      </c>
      <c r="BI62" s="138">
        <v>0</v>
      </c>
      <c r="BJ62" s="138">
        <v>0</v>
      </c>
      <c r="BK62" s="138">
        <v>0</v>
      </c>
      <c r="BL62" s="138">
        <v>0</v>
      </c>
      <c r="BM62" s="138">
        <v>0</v>
      </c>
      <c r="BN62" s="138">
        <v>0</v>
      </c>
      <c r="BO62" s="138">
        <v>0</v>
      </c>
      <c r="BP62" s="138">
        <v>0</v>
      </c>
      <c r="BQ62" s="138">
        <v>0</v>
      </c>
      <c r="BR62" s="138">
        <v>0</v>
      </c>
      <c r="BS62" s="138">
        <v>0</v>
      </c>
      <c r="BT62" s="138">
        <v>0</v>
      </c>
      <c r="BU62" s="138">
        <v>0</v>
      </c>
      <c r="BV62" s="138">
        <v>0</v>
      </c>
      <c r="BW62" s="138">
        <v>0</v>
      </c>
      <c r="BX62" s="138">
        <v>0</v>
      </c>
      <c r="BY62" s="138">
        <v>0</v>
      </c>
      <c r="BZ62" s="138">
        <v>0</v>
      </c>
      <c r="CA62" s="138">
        <v>0</v>
      </c>
      <c r="CB62" s="138">
        <v>0</v>
      </c>
      <c r="CC62" s="138">
        <v>0</v>
      </c>
      <c r="CD62" s="138">
        <v>0</v>
      </c>
      <c r="CE62" s="138">
        <v>0</v>
      </c>
      <c r="CF62" s="138">
        <v>0</v>
      </c>
      <c r="CG62" s="138">
        <v>0</v>
      </c>
      <c r="CH62" s="138">
        <v>0</v>
      </c>
      <c r="CI62" s="138">
        <v>0</v>
      </c>
      <c r="CJ62" s="138">
        <v>0</v>
      </c>
      <c r="CK62" s="138">
        <v>0</v>
      </c>
      <c r="CL62" s="138">
        <v>0</v>
      </c>
      <c r="CM62" s="138">
        <v>0</v>
      </c>
      <c r="CN62" s="138">
        <v>0</v>
      </c>
      <c r="CO62" s="138">
        <v>0</v>
      </c>
      <c r="CP62" s="138">
        <v>0</v>
      </c>
      <c r="CQ62" s="138">
        <v>0</v>
      </c>
      <c r="CR62" s="138">
        <v>0</v>
      </c>
      <c r="CS62" s="138">
        <v>0</v>
      </c>
      <c r="CT62" s="138">
        <v>0</v>
      </c>
      <c r="CU62" s="138">
        <v>0</v>
      </c>
      <c r="CV62" s="138">
        <v>0</v>
      </c>
      <c r="CW62" s="138">
        <v>0</v>
      </c>
      <c r="CX62" s="138">
        <v>0</v>
      </c>
    </row>
    <row r="63" spans="1:102" s="23" customFormat="1" ht="14.25" customHeight="1" x14ac:dyDescent="0.25">
      <c r="A63" s="12"/>
      <c r="B63" s="19" t="s">
        <v>72</v>
      </c>
      <c r="C63" s="138"/>
      <c r="D63" s="138"/>
      <c r="E63" s="138"/>
      <c r="F63" s="138"/>
      <c r="G63" s="138"/>
      <c r="H63" s="138"/>
      <c r="I63" s="138"/>
      <c r="J63" s="138"/>
      <c r="K63" s="138">
        <v>0</v>
      </c>
      <c r="L63" s="138">
        <v>0</v>
      </c>
      <c r="M63" s="138">
        <v>0</v>
      </c>
      <c r="N63" s="138">
        <v>0</v>
      </c>
      <c r="O63" s="138">
        <v>0</v>
      </c>
      <c r="P63" s="138">
        <v>0</v>
      </c>
      <c r="Q63" s="138">
        <v>0</v>
      </c>
      <c r="R63" s="138">
        <v>0</v>
      </c>
      <c r="S63" s="138">
        <v>0</v>
      </c>
      <c r="T63" s="138">
        <v>0</v>
      </c>
      <c r="U63" s="138">
        <v>0</v>
      </c>
      <c r="V63" s="138">
        <v>0</v>
      </c>
      <c r="W63" s="138">
        <v>0</v>
      </c>
      <c r="X63" s="138">
        <v>0</v>
      </c>
      <c r="Y63" s="138">
        <v>0</v>
      </c>
      <c r="Z63" s="138">
        <v>0</v>
      </c>
      <c r="AA63" s="138">
        <v>0</v>
      </c>
      <c r="AB63" s="138">
        <v>0</v>
      </c>
      <c r="AC63" s="138">
        <v>0</v>
      </c>
      <c r="AD63" s="138">
        <v>0</v>
      </c>
      <c r="AE63" s="138">
        <v>0</v>
      </c>
      <c r="AF63" s="138">
        <v>0</v>
      </c>
      <c r="AG63" s="138">
        <v>0</v>
      </c>
      <c r="AH63" s="138">
        <v>0</v>
      </c>
      <c r="AI63" s="138">
        <v>0</v>
      </c>
      <c r="AJ63" s="138">
        <v>0</v>
      </c>
      <c r="AK63" s="138">
        <v>0</v>
      </c>
      <c r="AL63" s="138">
        <v>0</v>
      </c>
      <c r="AM63" s="138">
        <v>0</v>
      </c>
      <c r="AN63" s="138">
        <v>0</v>
      </c>
      <c r="AO63" s="138">
        <v>0</v>
      </c>
      <c r="AP63" s="138">
        <v>0</v>
      </c>
      <c r="AQ63" s="138">
        <v>0</v>
      </c>
      <c r="AR63" s="138">
        <v>0</v>
      </c>
      <c r="AS63" s="138">
        <v>0</v>
      </c>
      <c r="AT63" s="138">
        <v>0</v>
      </c>
      <c r="AU63" s="138">
        <v>0</v>
      </c>
      <c r="AV63" s="138">
        <v>0</v>
      </c>
      <c r="AW63" s="138">
        <v>0</v>
      </c>
      <c r="AX63" s="138">
        <v>0</v>
      </c>
      <c r="AY63" s="138">
        <v>0</v>
      </c>
      <c r="AZ63" s="138">
        <v>0</v>
      </c>
      <c r="BA63" s="138">
        <v>0</v>
      </c>
      <c r="BB63" s="138">
        <v>0</v>
      </c>
      <c r="BC63" s="138">
        <v>0</v>
      </c>
      <c r="BD63" s="138">
        <v>0</v>
      </c>
      <c r="BE63" s="138">
        <v>0</v>
      </c>
      <c r="BF63" s="138">
        <v>0</v>
      </c>
      <c r="BG63" s="138">
        <v>0</v>
      </c>
      <c r="BH63" s="138">
        <v>0</v>
      </c>
      <c r="BI63" s="138">
        <v>0</v>
      </c>
      <c r="BJ63" s="138">
        <v>0</v>
      </c>
      <c r="BK63" s="138">
        <v>0</v>
      </c>
      <c r="BL63" s="138">
        <v>0</v>
      </c>
      <c r="BM63" s="138">
        <v>0</v>
      </c>
      <c r="BN63" s="138">
        <v>0</v>
      </c>
      <c r="BO63" s="138">
        <v>0</v>
      </c>
      <c r="BP63" s="138">
        <v>0</v>
      </c>
      <c r="BQ63" s="138">
        <v>0</v>
      </c>
      <c r="BR63" s="138">
        <v>0</v>
      </c>
      <c r="BS63" s="138">
        <v>0</v>
      </c>
      <c r="BT63" s="138">
        <v>0</v>
      </c>
      <c r="BU63" s="138">
        <v>0</v>
      </c>
      <c r="BV63" s="138">
        <v>0</v>
      </c>
      <c r="BW63" s="138">
        <v>0</v>
      </c>
      <c r="BX63" s="138">
        <v>0</v>
      </c>
      <c r="BY63" s="138">
        <v>0</v>
      </c>
      <c r="BZ63" s="138">
        <v>0</v>
      </c>
      <c r="CA63" s="138">
        <v>0</v>
      </c>
      <c r="CB63" s="138">
        <v>0</v>
      </c>
      <c r="CC63" s="138">
        <v>0</v>
      </c>
      <c r="CD63" s="138">
        <v>0</v>
      </c>
      <c r="CE63" s="138">
        <v>0</v>
      </c>
      <c r="CF63" s="138">
        <v>0</v>
      </c>
      <c r="CG63" s="138">
        <v>0</v>
      </c>
      <c r="CH63" s="138">
        <v>0</v>
      </c>
      <c r="CI63" s="138">
        <v>0</v>
      </c>
      <c r="CJ63" s="138">
        <v>0</v>
      </c>
      <c r="CK63" s="138">
        <v>0</v>
      </c>
      <c r="CL63" s="138">
        <v>0</v>
      </c>
      <c r="CM63" s="138">
        <v>0</v>
      </c>
      <c r="CN63" s="138">
        <v>0</v>
      </c>
      <c r="CO63" s="138">
        <v>0</v>
      </c>
      <c r="CP63" s="138">
        <v>0</v>
      </c>
      <c r="CQ63" s="138">
        <v>0</v>
      </c>
      <c r="CR63" s="138">
        <v>0</v>
      </c>
      <c r="CS63" s="138">
        <v>0</v>
      </c>
      <c r="CT63" s="138">
        <v>0</v>
      </c>
      <c r="CU63" s="138">
        <v>0</v>
      </c>
      <c r="CV63" s="138">
        <v>0</v>
      </c>
      <c r="CW63" s="138">
        <v>0</v>
      </c>
      <c r="CX63" s="138">
        <v>0</v>
      </c>
    </row>
    <row r="64" spans="1:102" s="23" customFormat="1" ht="14.25" customHeight="1" x14ac:dyDescent="0.25">
      <c r="A64" s="12"/>
      <c r="B64" s="19" t="s">
        <v>20</v>
      </c>
      <c r="C64" s="138"/>
      <c r="D64" s="138"/>
      <c r="E64" s="138"/>
      <c r="F64" s="138"/>
      <c r="G64" s="138"/>
      <c r="H64" s="138"/>
      <c r="I64" s="138"/>
      <c r="J64" s="138"/>
      <c r="K64" s="138">
        <v>378.6</v>
      </c>
      <c r="L64" s="138">
        <v>325.60000000000002</v>
      </c>
      <c r="M64" s="138">
        <v>325.60000000000002</v>
      </c>
      <c r="N64" s="138">
        <v>300.7</v>
      </c>
      <c r="O64" s="138">
        <v>277.97000000000003</v>
      </c>
      <c r="P64" s="138">
        <v>271.55</v>
      </c>
      <c r="Q64" s="138">
        <v>328.99</v>
      </c>
      <c r="R64" s="138">
        <v>328.18</v>
      </c>
      <c r="S64" s="138">
        <v>266.31</v>
      </c>
      <c r="T64" s="138">
        <v>291.66000000000003</v>
      </c>
      <c r="U64" s="138">
        <v>352.58</v>
      </c>
      <c r="V64" s="138">
        <v>386.93</v>
      </c>
      <c r="W64" s="138">
        <v>352.14939079999999</v>
      </c>
      <c r="X64" s="138">
        <v>393.54939080000003</v>
      </c>
      <c r="Y64" s="138">
        <v>416.14939079999999</v>
      </c>
      <c r="Z64" s="138">
        <v>478.54939080000003</v>
      </c>
      <c r="AA64" s="138">
        <v>384.14939079999999</v>
      </c>
      <c r="AB64" s="138">
        <v>452.14939079999999</v>
      </c>
      <c r="AC64" s="138">
        <v>528.04939079999997</v>
      </c>
      <c r="AD64" s="138">
        <v>551.34939080000004</v>
      </c>
      <c r="AE64" s="138">
        <v>449.34939079999998</v>
      </c>
      <c r="AF64" s="138">
        <v>464.9493908</v>
      </c>
      <c r="AG64" s="138">
        <v>498.64939079999999</v>
      </c>
      <c r="AH64" s="138">
        <v>564.74939080000001</v>
      </c>
      <c r="AI64" s="138">
        <v>383.74730699999998</v>
      </c>
      <c r="AJ64" s="138">
        <v>473.6721991</v>
      </c>
      <c r="AK64" s="138">
        <v>466.3982312</v>
      </c>
      <c r="AL64" s="138">
        <v>382.21415999999999</v>
      </c>
      <c r="AM64" s="138">
        <v>226.32117700000001</v>
      </c>
      <c r="AN64" s="138">
        <v>271.528053</v>
      </c>
      <c r="AO64" s="138">
        <v>361.0527093</v>
      </c>
      <c r="AP64" s="138">
        <v>753.31565699999999</v>
      </c>
      <c r="AQ64" s="138">
        <v>360.61958136700002</v>
      </c>
      <c r="AR64" s="138">
        <v>477.33753919999998</v>
      </c>
      <c r="AS64" s="138">
        <v>573.85582403000001</v>
      </c>
      <c r="AT64" s="138">
        <v>659.38185857999997</v>
      </c>
      <c r="AU64" s="138">
        <v>584.09022564999998</v>
      </c>
      <c r="AV64" s="138">
        <v>662.68984702</v>
      </c>
      <c r="AW64" s="138">
        <v>796.11482804000002</v>
      </c>
      <c r="AX64" s="138">
        <v>901.68566909000003</v>
      </c>
      <c r="AY64" s="138">
        <v>803.65826661000006</v>
      </c>
      <c r="AZ64" s="138">
        <v>676.77397115700001</v>
      </c>
      <c r="BA64" s="138">
        <v>883.02791060300001</v>
      </c>
      <c r="BB64" s="138">
        <v>991.30261439799995</v>
      </c>
      <c r="BC64" s="138">
        <v>897.34222425999997</v>
      </c>
      <c r="BD64" s="138">
        <v>930.41429723999988</v>
      </c>
      <c r="BE64" s="138">
        <v>1004.3456251819999</v>
      </c>
      <c r="BF64" s="138">
        <v>959.50596508000012</v>
      </c>
      <c r="BG64" s="138">
        <v>905.44647728299992</v>
      </c>
      <c r="BH64" s="138">
        <v>1044.26651429</v>
      </c>
      <c r="BI64" s="138">
        <v>1083.647521441</v>
      </c>
      <c r="BJ64" s="138">
        <v>1006.9072903310001</v>
      </c>
      <c r="BK64" s="138">
        <v>850.8839927099998</v>
      </c>
      <c r="BL64" s="138">
        <v>878.79699902000016</v>
      </c>
      <c r="BM64" s="138">
        <v>932.29072392099988</v>
      </c>
      <c r="BN64" s="138">
        <v>958.53739104100009</v>
      </c>
      <c r="BO64" s="138">
        <v>850.73690932099998</v>
      </c>
      <c r="BP64" s="138">
        <v>852.44385690100012</v>
      </c>
      <c r="BQ64" s="138">
        <v>804.25508213099988</v>
      </c>
      <c r="BR64" s="138">
        <v>636.47877265</v>
      </c>
      <c r="BS64" s="138">
        <v>798.69176773000004</v>
      </c>
      <c r="BT64" s="138">
        <v>848.67107188</v>
      </c>
      <c r="BU64" s="138">
        <v>892.54361936999987</v>
      </c>
      <c r="BV64" s="138">
        <v>942.11379080000006</v>
      </c>
      <c r="BW64" s="138">
        <v>864.2963189840001</v>
      </c>
      <c r="BX64" s="138">
        <v>859.43460713400032</v>
      </c>
      <c r="BY64" s="138">
        <v>875.00701937399981</v>
      </c>
      <c r="BZ64" s="138">
        <v>694.66719621599998</v>
      </c>
      <c r="CA64" s="138">
        <v>876.1520195999999</v>
      </c>
      <c r="CB64" s="138">
        <v>881.93375469999989</v>
      </c>
      <c r="CC64" s="138">
        <v>1006.2143877399998</v>
      </c>
      <c r="CD64" s="138">
        <v>692.67852066000023</v>
      </c>
      <c r="CE64" s="138">
        <v>691.47431782000012</v>
      </c>
      <c r="CF64" s="138">
        <v>626.31323536000002</v>
      </c>
      <c r="CG64" s="138">
        <v>663.42535114000043</v>
      </c>
      <c r="CH64" s="138">
        <v>642.74845059000029</v>
      </c>
      <c r="CI64" s="138">
        <v>622.10367096000039</v>
      </c>
      <c r="CJ64" s="138">
        <v>661.65736853000033</v>
      </c>
      <c r="CK64" s="138">
        <v>656.07702837000022</v>
      </c>
      <c r="CL64" s="138">
        <v>631.51634202999981</v>
      </c>
      <c r="CM64" s="138">
        <v>663.46405736999941</v>
      </c>
      <c r="CN64" s="138">
        <v>681.6347899499998</v>
      </c>
      <c r="CO64" s="138">
        <v>704.78799455000012</v>
      </c>
      <c r="CP64" s="138">
        <v>671.85307793999959</v>
      </c>
      <c r="CQ64" s="138">
        <v>714.9648758000003</v>
      </c>
      <c r="CR64" s="138">
        <v>725.66089411999997</v>
      </c>
      <c r="CS64" s="138">
        <v>746.21515690999991</v>
      </c>
      <c r="CT64" s="138">
        <v>775.91075934000003</v>
      </c>
      <c r="CU64" s="138">
        <v>772.98665953000045</v>
      </c>
      <c r="CV64" s="138">
        <v>785.66672503999973</v>
      </c>
      <c r="CW64" s="138">
        <v>780.61233746000016</v>
      </c>
      <c r="CX64" s="138">
        <v>836.6287604099997</v>
      </c>
    </row>
    <row r="65" spans="1:102" s="23" customFormat="1" ht="14.25" customHeight="1" x14ac:dyDescent="0.25">
      <c r="A65" s="12"/>
      <c r="B65" s="21" t="s">
        <v>73</v>
      </c>
      <c r="C65" s="138"/>
      <c r="D65" s="138"/>
      <c r="E65" s="138"/>
      <c r="F65" s="138"/>
      <c r="G65" s="138"/>
      <c r="H65" s="138"/>
      <c r="I65" s="138"/>
      <c r="J65" s="138"/>
      <c r="K65" s="138">
        <v>0</v>
      </c>
      <c r="L65" s="138">
        <v>0</v>
      </c>
      <c r="M65" s="138">
        <v>0</v>
      </c>
      <c r="N65" s="138">
        <v>0</v>
      </c>
      <c r="O65" s="138">
        <v>0</v>
      </c>
      <c r="P65" s="138">
        <v>0</v>
      </c>
      <c r="Q65" s="138">
        <v>0</v>
      </c>
      <c r="R65" s="138">
        <v>0</v>
      </c>
      <c r="S65" s="138">
        <v>0</v>
      </c>
      <c r="T65" s="138">
        <v>0</v>
      </c>
      <c r="U65" s="138">
        <v>0</v>
      </c>
      <c r="V65" s="138">
        <v>0</v>
      </c>
      <c r="W65" s="138">
        <v>0</v>
      </c>
      <c r="X65" s="138">
        <v>0</v>
      </c>
      <c r="Y65" s="138">
        <v>0</v>
      </c>
      <c r="Z65" s="138">
        <v>0</v>
      </c>
      <c r="AA65" s="138">
        <v>0</v>
      </c>
      <c r="AB65" s="138">
        <v>0</v>
      </c>
      <c r="AC65" s="138">
        <v>0</v>
      </c>
      <c r="AD65" s="138">
        <v>0</v>
      </c>
      <c r="AE65" s="138">
        <v>0</v>
      </c>
      <c r="AF65" s="138">
        <v>0</v>
      </c>
      <c r="AG65" s="138">
        <v>0</v>
      </c>
      <c r="AH65" s="138">
        <v>0</v>
      </c>
      <c r="AI65" s="138">
        <v>0</v>
      </c>
      <c r="AJ65" s="138">
        <v>0</v>
      </c>
      <c r="AK65" s="138">
        <v>0</v>
      </c>
      <c r="AL65" s="138">
        <v>0</v>
      </c>
      <c r="AM65" s="138">
        <v>0</v>
      </c>
      <c r="AN65" s="138">
        <v>0</v>
      </c>
      <c r="AO65" s="138">
        <v>0</v>
      </c>
      <c r="AP65" s="138">
        <v>0</v>
      </c>
      <c r="AQ65" s="138">
        <v>0</v>
      </c>
      <c r="AR65" s="138">
        <v>0</v>
      </c>
      <c r="AS65" s="138">
        <v>0</v>
      </c>
      <c r="AT65" s="138">
        <v>0</v>
      </c>
      <c r="AU65" s="138">
        <v>0</v>
      </c>
      <c r="AV65" s="138">
        <v>0</v>
      </c>
      <c r="AW65" s="138">
        <v>0</v>
      </c>
      <c r="AX65" s="138">
        <v>0</v>
      </c>
      <c r="AY65" s="138">
        <v>0</v>
      </c>
      <c r="AZ65" s="138">
        <v>0</v>
      </c>
      <c r="BA65" s="138">
        <v>0</v>
      </c>
      <c r="BB65" s="138">
        <v>0</v>
      </c>
      <c r="BC65" s="138">
        <v>0</v>
      </c>
      <c r="BD65" s="138">
        <v>0</v>
      </c>
      <c r="BE65" s="138">
        <v>0</v>
      </c>
      <c r="BF65" s="138">
        <v>0</v>
      </c>
      <c r="BG65" s="138">
        <v>0</v>
      </c>
      <c r="BH65" s="138">
        <v>0</v>
      </c>
      <c r="BI65" s="138">
        <v>0</v>
      </c>
      <c r="BJ65" s="138">
        <v>0</v>
      </c>
      <c r="BK65" s="138">
        <v>0</v>
      </c>
      <c r="BL65" s="138">
        <v>0</v>
      </c>
      <c r="BM65" s="138">
        <v>0</v>
      </c>
      <c r="BN65" s="138">
        <v>0</v>
      </c>
      <c r="BO65" s="138">
        <v>0</v>
      </c>
      <c r="BP65" s="138">
        <v>0</v>
      </c>
      <c r="BQ65" s="138">
        <v>0</v>
      </c>
      <c r="BR65" s="138">
        <v>0</v>
      </c>
      <c r="BS65" s="138">
        <v>0</v>
      </c>
      <c r="BT65" s="138">
        <v>0</v>
      </c>
      <c r="BU65" s="138">
        <v>0</v>
      </c>
      <c r="BV65" s="138">
        <v>0</v>
      </c>
      <c r="BW65" s="138">
        <v>0</v>
      </c>
      <c r="BX65" s="138">
        <v>0</v>
      </c>
      <c r="BY65" s="138">
        <v>0</v>
      </c>
      <c r="BZ65" s="138">
        <v>0</v>
      </c>
      <c r="CA65" s="138">
        <v>0</v>
      </c>
      <c r="CB65" s="138">
        <v>0</v>
      </c>
      <c r="CC65" s="138">
        <v>0</v>
      </c>
      <c r="CD65" s="138">
        <v>0</v>
      </c>
      <c r="CE65" s="138">
        <v>0</v>
      </c>
      <c r="CF65" s="138">
        <v>0</v>
      </c>
      <c r="CG65" s="138">
        <v>0</v>
      </c>
      <c r="CH65" s="138">
        <v>0</v>
      </c>
      <c r="CI65" s="138">
        <v>0</v>
      </c>
      <c r="CJ65" s="138">
        <v>0</v>
      </c>
      <c r="CK65" s="138">
        <v>0</v>
      </c>
      <c r="CL65" s="138">
        <v>0</v>
      </c>
      <c r="CM65" s="138">
        <v>0</v>
      </c>
      <c r="CN65" s="138">
        <v>0</v>
      </c>
      <c r="CO65" s="138">
        <v>0</v>
      </c>
      <c r="CP65" s="138">
        <v>0</v>
      </c>
      <c r="CQ65" s="138">
        <v>0</v>
      </c>
      <c r="CR65" s="138">
        <v>0</v>
      </c>
      <c r="CS65" s="138">
        <v>0</v>
      </c>
      <c r="CT65" s="138">
        <v>0</v>
      </c>
      <c r="CU65" s="138">
        <v>0</v>
      </c>
      <c r="CV65" s="138">
        <v>0</v>
      </c>
      <c r="CW65" s="138">
        <v>0</v>
      </c>
      <c r="CX65" s="138">
        <v>0</v>
      </c>
    </row>
    <row r="66" spans="1:102" s="23" customFormat="1" ht="14.25" customHeight="1" x14ac:dyDescent="0.25">
      <c r="A66" s="22"/>
      <c r="B66" s="20" t="s">
        <v>80</v>
      </c>
      <c r="C66" s="138"/>
      <c r="D66" s="138"/>
      <c r="E66" s="138"/>
      <c r="F66" s="138"/>
      <c r="G66" s="138"/>
      <c r="H66" s="138"/>
      <c r="I66" s="138"/>
      <c r="J66" s="138"/>
      <c r="K66" s="138">
        <v>43.48</v>
      </c>
      <c r="L66" s="138">
        <v>41.585000000000001</v>
      </c>
      <c r="M66" s="138">
        <v>39.984999999999999</v>
      </c>
      <c r="N66" s="138">
        <v>25.891999999999999</v>
      </c>
      <c r="O66" s="138">
        <v>35.837000000000003</v>
      </c>
      <c r="P66" s="138">
        <v>40.42</v>
      </c>
      <c r="Q66" s="138">
        <v>46.003999999999998</v>
      </c>
      <c r="R66" s="138">
        <v>38.44</v>
      </c>
      <c r="S66" s="138">
        <v>37.71</v>
      </c>
      <c r="T66" s="138">
        <v>103.79</v>
      </c>
      <c r="U66" s="138">
        <v>102.788</v>
      </c>
      <c r="V66" s="138">
        <v>21.44</v>
      </c>
      <c r="W66" s="138">
        <v>46.170575249999999</v>
      </c>
      <c r="X66" s="138">
        <v>42.427930250000003</v>
      </c>
      <c r="Y66" s="138">
        <v>39.622593049999999</v>
      </c>
      <c r="Z66" s="138">
        <v>37.237723250000002</v>
      </c>
      <c r="AA66" s="138">
        <v>37.87731325</v>
      </c>
      <c r="AB66" s="138">
        <v>37.93629825</v>
      </c>
      <c r="AC66" s="138">
        <v>38.490275250000003</v>
      </c>
      <c r="AD66" s="138">
        <v>35.17793425</v>
      </c>
      <c r="AE66" s="138">
        <v>34.98529825</v>
      </c>
      <c r="AF66" s="138">
        <v>36.396298250000001</v>
      </c>
      <c r="AG66" s="138">
        <v>37.810775249999999</v>
      </c>
      <c r="AH66" s="138">
        <v>38.836298249999999</v>
      </c>
      <c r="AI66" s="138">
        <v>38.49129825</v>
      </c>
      <c r="AJ66" s="138">
        <v>38.891298249999998</v>
      </c>
      <c r="AK66" s="138">
        <v>40.925298249999997</v>
      </c>
      <c r="AL66" s="138">
        <v>39.774298250000001</v>
      </c>
      <c r="AM66" s="138">
        <v>39.307298250000002</v>
      </c>
      <c r="AN66" s="138">
        <v>40.245898250000003</v>
      </c>
      <c r="AO66" s="138">
        <v>40.384552249999999</v>
      </c>
      <c r="AP66" s="138">
        <v>40.260098249999999</v>
      </c>
      <c r="AQ66" s="138">
        <v>112.75734829</v>
      </c>
      <c r="AR66" s="138">
        <v>112.18742229</v>
      </c>
      <c r="AS66" s="138">
        <v>113.14355028999999</v>
      </c>
      <c r="AT66" s="138">
        <v>114.05229629</v>
      </c>
      <c r="AU66" s="138">
        <v>113.51806429</v>
      </c>
      <c r="AV66" s="138">
        <v>112.30245329</v>
      </c>
      <c r="AW66" s="138">
        <v>112.01643328999999</v>
      </c>
      <c r="AX66" s="138">
        <v>111.38537529</v>
      </c>
      <c r="AY66" s="138">
        <v>96.921439110000009</v>
      </c>
      <c r="AZ66" s="138">
        <v>96.917728210000007</v>
      </c>
      <c r="BA66" s="138">
        <v>96.915492410000013</v>
      </c>
      <c r="BB66" s="138">
        <v>96.766933800000018</v>
      </c>
      <c r="BC66" s="138">
        <v>96.765606820000016</v>
      </c>
      <c r="BD66" s="138">
        <v>96.802094360000012</v>
      </c>
      <c r="BE66" s="138">
        <v>96.781282710000013</v>
      </c>
      <c r="BF66" s="138">
        <v>112.76141731</v>
      </c>
      <c r="BG66" s="138">
        <v>113.04996106999999</v>
      </c>
      <c r="BH66" s="138">
        <v>113.03729186</v>
      </c>
      <c r="BI66" s="138">
        <v>113.03177076</v>
      </c>
      <c r="BJ66" s="138">
        <v>113.25055576</v>
      </c>
      <c r="BK66" s="138">
        <v>113.24777354999999</v>
      </c>
      <c r="BL66" s="138">
        <v>113.33503254999999</v>
      </c>
      <c r="BM66" s="138">
        <v>122.17515954999999</v>
      </c>
      <c r="BN66" s="138">
        <v>138.14344454999997</v>
      </c>
      <c r="BO66" s="138">
        <v>141.38338924999999</v>
      </c>
      <c r="BP66" s="138">
        <v>154.70422791999999</v>
      </c>
      <c r="BQ66" s="138">
        <v>170.43877609</v>
      </c>
      <c r="BR66" s="138">
        <v>167.86022147</v>
      </c>
      <c r="BS66" s="138">
        <v>201.71868386</v>
      </c>
      <c r="BT66" s="138">
        <v>196.75644542999999</v>
      </c>
      <c r="BU66" s="138">
        <v>196.84830342999999</v>
      </c>
      <c r="BV66" s="138">
        <v>196.31909142999999</v>
      </c>
      <c r="BW66" s="138">
        <v>59.80744885</v>
      </c>
      <c r="BX66" s="138">
        <v>31.459266959999997</v>
      </c>
      <c r="BY66" s="138">
        <v>32.232709559999996</v>
      </c>
      <c r="BZ66" s="138">
        <v>25.207707589999998</v>
      </c>
      <c r="CA66" s="138">
        <v>0.84050299000000006</v>
      </c>
      <c r="CB66" s="138">
        <v>3.1145319900000001</v>
      </c>
      <c r="CC66" s="138">
        <v>6.6709799900000002</v>
      </c>
      <c r="CD66" s="138">
        <v>8.292743999999999</v>
      </c>
      <c r="CE66" s="138">
        <v>11.651593</v>
      </c>
      <c r="CF66" s="138">
        <v>11.699669</v>
      </c>
      <c r="CG66" s="138">
        <v>6.0147899999999996</v>
      </c>
      <c r="CH66" s="138">
        <v>6.4477120000000001</v>
      </c>
      <c r="CI66" s="138">
        <v>10.732483099999993</v>
      </c>
      <c r="CJ66" s="138">
        <v>7.2797526199999929</v>
      </c>
      <c r="CK66" s="138">
        <v>7.6667901599999935</v>
      </c>
      <c r="CL66" s="138">
        <v>30.976039539999991</v>
      </c>
      <c r="CM66" s="138">
        <v>31.628800809999991</v>
      </c>
      <c r="CN66" s="138">
        <v>27.868141489999989</v>
      </c>
      <c r="CO66" s="138">
        <v>29.788585439999991</v>
      </c>
      <c r="CP66" s="138">
        <v>28.367892459999993</v>
      </c>
      <c r="CQ66" s="138">
        <v>30.58670240999999</v>
      </c>
      <c r="CR66" s="138">
        <v>22.544586229999993</v>
      </c>
      <c r="CS66" s="138">
        <v>26.53285154999999</v>
      </c>
      <c r="CT66" s="138">
        <v>23.064005919999996</v>
      </c>
      <c r="CU66" s="138">
        <v>23.50584301999999</v>
      </c>
      <c r="CV66" s="138">
        <v>24.154521909999985</v>
      </c>
      <c r="CW66" s="138">
        <v>25.721493539999983</v>
      </c>
      <c r="CX66" s="138">
        <v>25.223002029999986</v>
      </c>
    </row>
    <row r="67" spans="1:102" s="23" customFormat="1" ht="14.25" customHeight="1" x14ac:dyDescent="0.25">
      <c r="A67" s="22"/>
      <c r="B67" s="19" t="s">
        <v>70</v>
      </c>
      <c r="C67" s="138"/>
      <c r="D67" s="138"/>
      <c r="E67" s="138"/>
      <c r="F67" s="138"/>
      <c r="G67" s="138"/>
      <c r="H67" s="138"/>
      <c r="I67" s="138"/>
      <c r="J67" s="138"/>
      <c r="K67" s="138">
        <v>0</v>
      </c>
      <c r="L67" s="138">
        <v>0</v>
      </c>
      <c r="M67" s="138">
        <v>0</v>
      </c>
      <c r="N67" s="138">
        <v>0</v>
      </c>
      <c r="O67" s="138">
        <v>0</v>
      </c>
      <c r="P67" s="138">
        <v>0</v>
      </c>
      <c r="Q67" s="138">
        <v>0</v>
      </c>
      <c r="R67" s="138">
        <v>0</v>
      </c>
      <c r="S67" s="138">
        <v>0</v>
      </c>
      <c r="T67" s="138">
        <v>0</v>
      </c>
      <c r="U67" s="138">
        <v>0</v>
      </c>
      <c r="V67" s="138">
        <v>0</v>
      </c>
      <c r="W67" s="138">
        <v>4</v>
      </c>
      <c r="X67" s="138">
        <v>4</v>
      </c>
      <c r="Y67" s="138">
        <v>4</v>
      </c>
      <c r="Z67" s="138">
        <v>4</v>
      </c>
      <c r="AA67" s="138">
        <v>4</v>
      </c>
      <c r="AB67" s="138">
        <v>4</v>
      </c>
      <c r="AC67" s="138">
        <v>4</v>
      </c>
      <c r="AD67" s="138">
        <v>4</v>
      </c>
      <c r="AE67" s="138">
        <v>4</v>
      </c>
      <c r="AF67" s="138">
        <v>4</v>
      </c>
      <c r="AG67" s="138">
        <v>4</v>
      </c>
      <c r="AH67" s="138">
        <v>4</v>
      </c>
      <c r="AI67" s="138">
        <v>4</v>
      </c>
      <c r="AJ67" s="138">
        <v>4</v>
      </c>
      <c r="AK67" s="138">
        <v>4</v>
      </c>
      <c r="AL67" s="138">
        <v>4</v>
      </c>
      <c r="AM67" s="138">
        <v>4</v>
      </c>
      <c r="AN67" s="138">
        <v>4</v>
      </c>
      <c r="AO67" s="138">
        <v>4</v>
      </c>
      <c r="AP67" s="138">
        <v>4</v>
      </c>
      <c r="AQ67" s="138">
        <v>4</v>
      </c>
      <c r="AR67" s="138">
        <v>4</v>
      </c>
      <c r="AS67" s="138">
        <v>4</v>
      </c>
      <c r="AT67" s="138">
        <v>4</v>
      </c>
      <c r="AU67" s="138">
        <v>4</v>
      </c>
      <c r="AV67" s="138">
        <v>4</v>
      </c>
      <c r="AW67" s="138">
        <v>4</v>
      </c>
      <c r="AX67" s="138">
        <v>4</v>
      </c>
      <c r="AY67" s="138">
        <v>4</v>
      </c>
      <c r="AZ67" s="138">
        <v>4</v>
      </c>
      <c r="BA67" s="138">
        <v>4</v>
      </c>
      <c r="BB67" s="138">
        <v>4</v>
      </c>
      <c r="BC67" s="138">
        <v>4</v>
      </c>
      <c r="BD67" s="138">
        <v>4</v>
      </c>
      <c r="BE67" s="138">
        <v>4</v>
      </c>
      <c r="BF67" s="138">
        <v>4</v>
      </c>
      <c r="BG67" s="138">
        <v>4</v>
      </c>
      <c r="BH67" s="138">
        <v>4</v>
      </c>
      <c r="BI67" s="138">
        <v>4</v>
      </c>
      <c r="BJ67" s="138">
        <v>4</v>
      </c>
      <c r="BK67" s="138">
        <v>4</v>
      </c>
      <c r="BL67" s="138">
        <v>4</v>
      </c>
      <c r="BM67" s="138">
        <v>4</v>
      </c>
      <c r="BN67" s="138">
        <v>4.7</v>
      </c>
      <c r="BO67" s="138">
        <v>4.7</v>
      </c>
      <c r="BP67" s="138">
        <v>4.7</v>
      </c>
      <c r="BQ67" s="138">
        <v>4.7</v>
      </c>
      <c r="BR67" s="138">
        <v>4.7</v>
      </c>
      <c r="BS67" s="138">
        <v>4.7</v>
      </c>
      <c r="BT67" s="138">
        <v>4.7</v>
      </c>
      <c r="BU67" s="138">
        <v>4.7</v>
      </c>
      <c r="BV67" s="138">
        <v>4.7</v>
      </c>
      <c r="BW67" s="138">
        <v>0</v>
      </c>
      <c r="BX67" s="138">
        <v>0</v>
      </c>
      <c r="BY67" s="138">
        <v>0</v>
      </c>
      <c r="BZ67" s="138">
        <v>0</v>
      </c>
      <c r="CA67" s="138">
        <v>0</v>
      </c>
      <c r="CB67" s="138">
        <v>0</v>
      </c>
      <c r="CC67" s="138">
        <v>0</v>
      </c>
      <c r="CD67" s="138">
        <v>0</v>
      </c>
      <c r="CE67" s="138">
        <v>0</v>
      </c>
      <c r="CF67" s="138">
        <v>0</v>
      </c>
      <c r="CG67" s="138">
        <v>0</v>
      </c>
      <c r="CH67" s="138">
        <v>0</v>
      </c>
      <c r="CI67" s="138">
        <v>0</v>
      </c>
      <c r="CJ67" s="138">
        <v>0</v>
      </c>
      <c r="CK67" s="138">
        <v>0</v>
      </c>
      <c r="CL67" s="138">
        <v>0</v>
      </c>
      <c r="CM67" s="138">
        <v>0</v>
      </c>
      <c r="CN67" s="138">
        <v>0</v>
      </c>
      <c r="CO67" s="138">
        <v>0</v>
      </c>
      <c r="CP67" s="138">
        <v>0</v>
      </c>
      <c r="CQ67" s="138">
        <v>0</v>
      </c>
      <c r="CR67" s="138">
        <v>0</v>
      </c>
      <c r="CS67" s="138">
        <v>0</v>
      </c>
      <c r="CT67" s="138">
        <v>0</v>
      </c>
      <c r="CU67" s="138">
        <v>0</v>
      </c>
      <c r="CV67" s="138">
        <v>0</v>
      </c>
      <c r="CW67" s="138">
        <v>0</v>
      </c>
      <c r="CX67" s="138">
        <v>0</v>
      </c>
    </row>
    <row r="68" spans="1:102" s="23" customFormat="1" ht="14.25" customHeight="1" x14ac:dyDescent="0.25">
      <c r="A68" s="22"/>
      <c r="B68" s="19" t="s">
        <v>71</v>
      </c>
      <c r="C68" s="138"/>
      <c r="D68" s="138"/>
      <c r="E68" s="138"/>
      <c r="F68" s="138"/>
      <c r="G68" s="138"/>
      <c r="H68" s="138"/>
      <c r="I68" s="138"/>
      <c r="J68" s="138"/>
      <c r="K68" s="138">
        <v>0.57999999999999996</v>
      </c>
      <c r="L68" s="138">
        <v>0.68500000000000005</v>
      </c>
      <c r="M68" s="138">
        <v>0.78500000000000003</v>
      </c>
      <c r="N68" s="138">
        <v>0.88200000000000001</v>
      </c>
      <c r="O68" s="138">
        <v>0.48699999999999999</v>
      </c>
      <c r="P68" s="138">
        <v>0.22</v>
      </c>
      <c r="Q68" s="138">
        <v>9.4E-2</v>
      </c>
      <c r="R68" s="138">
        <v>0.09</v>
      </c>
      <c r="S68" s="138">
        <v>0.1</v>
      </c>
      <c r="T68" s="138">
        <v>0.1</v>
      </c>
      <c r="U68" s="138">
        <v>7.8E-2</v>
      </c>
      <c r="V68" s="138">
        <v>0.1</v>
      </c>
      <c r="W68" s="138">
        <v>0.1</v>
      </c>
      <c r="X68" s="138">
        <v>0.1</v>
      </c>
      <c r="Y68" s="138">
        <v>0.1</v>
      </c>
      <c r="Z68" s="138">
        <v>0.1</v>
      </c>
      <c r="AA68" s="138">
        <v>0.1</v>
      </c>
      <c r="AB68" s="138">
        <v>4.4999999999999998E-2</v>
      </c>
      <c r="AC68" s="138">
        <v>0.13</v>
      </c>
      <c r="AD68" s="138">
        <v>0.2</v>
      </c>
      <c r="AE68" s="138">
        <v>0.124</v>
      </c>
      <c r="AF68" s="138">
        <v>0.255</v>
      </c>
      <c r="AG68" s="138">
        <v>0.36799999999999999</v>
      </c>
      <c r="AH68" s="138">
        <v>0.42499999999999999</v>
      </c>
      <c r="AI68" s="138">
        <v>0.36399999999999999</v>
      </c>
      <c r="AJ68" s="138">
        <v>0.51100000000000001</v>
      </c>
      <c r="AK68" s="138">
        <v>0.51100000000000001</v>
      </c>
      <c r="AL68" s="138">
        <v>0.35399999999999998</v>
      </c>
      <c r="AM68" s="138">
        <v>0.216</v>
      </c>
      <c r="AN68" s="138">
        <v>0.20699999999999999</v>
      </c>
      <c r="AO68" s="138">
        <v>0.23799999999999999</v>
      </c>
      <c r="AP68" s="138">
        <v>0.13900000000000001</v>
      </c>
      <c r="AQ68" s="138">
        <v>0.17799999999999999</v>
      </c>
      <c r="AR68" s="138">
        <v>0.13500000000000001</v>
      </c>
      <c r="AS68" s="138">
        <v>0.11600000000000001</v>
      </c>
      <c r="AT68" s="138">
        <v>5.3999999999999999E-2</v>
      </c>
      <c r="AU68" s="138">
        <v>0.124</v>
      </c>
      <c r="AV68" s="138">
        <v>1.2E-2</v>
      </c>
      <c r="AW68" s="138">
        <v>1.7999999999999999E-2</v>
      </c>
      <c r="AX68" s="138">
        <v>5.0000000000000001E-3</v>
      </c>
      <c r="AY68" s="138">
        <v>0</v>
      </c>
      <c r="AZ68" s="138">
        <v>3.0000000000000001E-3</v>
      </c>
      <c r="BA68" s="138">
        <v>0</v>
      </c>
      <c r="BB68" s="138">
        <v>0</v>
      </c>
      <c r="BC68" s="138">
        <v>0</v>
      </c>
      <c r="BD68" s="138">
        <v>1E-3</v>
      </c>
      <c r="BE68" s="138">
        <v>1E-3</v>
      </c>
      <c r="BF68" s="138">
        <v>0</v>
      </c>
      <c r="BG68" s="138">
        <v>0</v>
      </c>
      <c r="BH68" s="138">
        <v>0</v>
      </c>
      <c r="BI68" s="138">
        <v>0</v>
      </c>
      <c r="BJ68" s="138">
        <v>0</v>
      </c>
      <c r="BK68" s="138">
        <v>0</v>
      </c>
      <c r="BL68" s="138">
        <v>0</v>
      </c>
      <c r="BM68" s="138">
        <v>0</v>
      </c>
      <c r="BN68" s="138">
        <v>0</v>
      </c>
      <c r="BO68" s="138">
        <v>0</v>
      </c>
      <c r="BP68" s="138">
        <v>0</v>
      </c>
      <c r="BQ68" s="138">
        <v>3.0000000000000001E-3</v>
      </c>
      <c r="BR68" s="138">
        <v>2E-3</v>
      </c>
      <c r="BS68" s="138">
        <v>2.8000000000000001E-2</v>
      </c>
      <c r="BT68" s="138">
        <v>3.7999999999999999E-2</v>
      </c>
      <c r="BU68" s="138">
        <v>0.03</v>
      </c>
      <c r="BV68" s="138">
        <v>1E-3</v>
      </c>
      <c r="BW68" s="138">
        <v>5.8999999999999997E-2</v>
      </c>
      <c r="BX68" s="138">
        <v>2.8000000000000001E-2</v>
      </c>
      <c r="BY68" s="138">
        <v>6.0000000000000001E-3</v>
      </c>
      <c r="BZ68" s="138">
        <v>0</v>
      </c>
      <c r="CA68" s="138">
        <v>3.6999999999999998E-2</v>
      </c>
      <c r="CB68" s="138">
        <v>3.0000000000000001E-3</v>
      </c>
      <c r="CC68" s="138">
        <v>3.5000000000000003E-2</v>
      </c>
      <c r="CD68" s="138">
        <v>1.7000000000000001E-2</v>
      </c>
      <c r="CE68" s="138">
        <v>5.0000000000000001E-3</v>
      </c>
      <c r="CF68" s="138">
        <v>1.2999999999999999E-2</v>
      </c>
      <c r="CG68" s="138">
        <v>1.2999999999999999E-2</v>
      </c>
      <c r="CH68" s="138">
        <v>1.4999999999999999E-2</v>
      </c>
      <c r="CI68" s="138">
        <v>1.2999999999999999E-2</v>
      </c>
      <c r="CJ68" s="138">
        <v>3.7999999999999999E-2</v>
      </c>
      <c r="CK68" s="138">
        <v>6.5000000000000002E-2</v>
      </c>
      <c r="CL68" s="138">
        <v>5.5E-2</v>
      </c>
      <c r="CM68" s="138">
        <v>6.0000000000000001E-3</v>
      </c>
      <c r="CN68" s="138">
        <v>1.0999999999999999E-2</v>
      </c>
      <c r="CO68" s="138">
        <v>1.7000000000000001E-2</v>
      </c>
      <c r="CP68" s="138">
        <v>8.3000000000000004E-2</v>
      </c>
      <c r="CQ68" s="138">
        <v>0.65500000000000003</v>
      </c>
      <c r="CR68" s="138">
        <v>1.0620000000000001</v>
      </c>
      <c r="CS68" s="138">
        <v>5.3578810399999997</v>
      </c>
      <c r="CT68" s="138">
        <v>0.51300000000000001</v>
      </c>
      <c r="CU68" s="138">
        <v>0.74255873999999999</v>
      </c>
      <c r="CV68" s="138">
        <v>1.10672291</v>
      </c>
      <c r="CW68" s="138">
        <v>1.54010837</v>
      </c>
      <c r="CX68" s="138">
        <v>1.3494533899999999</v>
      </c>
    </row>
    <row r="69" spans="1:102" s="23" customFormat="1" ht="14.25" customHeight="1" x14ac:dyDescent="0.25">
      <c r="A69" s="22"/>
      <c r="B69" s="19" t="s">
        <v>72</v>
      </c>
      <c r="C69" s="138"/>
      <c r="D69" s="138"/>
      <c r="E69" s="138"/>
      <c r="F69" s="138"/>
      <c r="G69" s="138"/>
      <c r="H69" s="138"/>
      <c r="I69" s="138"/>
      <c r="J69" s="138"/>
      <c r="K69" s="138">
        <v>0</v>
      </c>
      <c r="L69" s="138">
        <v>0</v>
      </c>
      <c r="M69" s="138">
        <v>0</v>
      </c>
      <c r="N69" s="138">
        <v>0</v>
      </c>
      <c r="O69" s="138">
        <v>0</v>
      </c>
      <c r="P69" s="138">
        <v>0</v>
      </c>
      <c r="Q69" s="138">
        <v>0</v>
      </c>
      <c r="R69" s="138">
        <v>0</v>
      </c>
      <c r="S69" s="138">
        <v>0</v>
      </c>
      <c r="T69" s="138">
        <v>0</v>
      </c>
      <c r="U69" s="138">
        <v>0</v>
      </c>
      <c r="V69" s="138">
        <v>0</v>
      </c>
      <c r="W69" s="138">
        <v>19.941298249999999</v>
      </c>
      <c r="X69" s="138">
        <v>19.941298249999999</v>
      </c>
      <c r="Y69" s="138">
        <v>19.941298249999999</v>
      </c>
      <c r="Z69" s="138">
        <v>19.941298249999999</v>
      </c>
      <c r="AA69" s="138">
        <v>19.941298249999999</v>
      </c>
      <c r="AB69" s="138">
        <v>19.941298249999999</v>
      </c>
      <c r="AC69" s="138">
        <v>19.941298249999999</v>
      </c>
      <c r="AD69" s="138">
        <v>19.941298249999999</v>
      </c>
      <c r="AE69" s="138">
        <v>19.941298249999999</v>
      </c>
      <c r="AF69" s="138">
        <v>19.941298249999999</v>
      </c>
      <c r="AG69" s="138">
        <v>19.941298249999999</v>
      </c>
      <c r="AH69" s="138">
        <v>19.941298249999999</v>
      </c>
      <c r="AI69" s="138">
        <v>19.941298249999999</v>
      </c>
      <c r="AJ69" s="138">
        <v>19.941298249999999</v>
      </c>
      <c r="AK69" s="138">
        <v>19.941298249999999</v>
      </c>
      <c r="AL69" s="138">
        <v>19.941298249999999</v>
      </c>
      <c r="AM69" s="138">
        <v>19.941298249999999</v>
      </c>
      <c r="AN69" s="138">
        <v>19.941298249999999</v>
      </c>
      <c r="AO69" s="138">
        <v>19.941298249999999</v>
      </c>
      <c r="AP69" s="138">
        <v>19.941298249999999</v>
      </c>
      <c r="AQ69" s="138">
        <v>92.689303289999998</v>
      </c>
      <c r="AR69" s="138">
        <v>92.689303289999998</v>
      </c>
      <c r="AS69" s="138">
        <v>92.689303289999998</v>
      </c>
      <c r="AT69" s="138">
        <v>92.689303289999998</v>
      </c>
      <c r="AU69" s="138">
        <v>92.689303289999998</v>
      </c>
      <c r="AV69" s="138">
        <v>92.689303289999998</v>
      </c>
      <c r="AW69" s="138">
        <v>92.689303289999998</v>
      </c>
      <c r="AX69" s="138">
        <v>92.689303290000012</v>
      </c>
      <c r="AY69" s="138">
        <v>92.689303290000012</v>
      </c>
      <c r="AZ69" s="138">
        <v>92.689303290000012</v>
      </c>
      <c r="BA69" s="138">
        <v>92.689303290000012</v>
      </c>
      <c r="BB69" s="138">
        <v>92.689303290000012</v>
      </c>
      <c r="BC69" s="138">
        <v>92.689303290000012</v>
      </c>
      <c r="BD69" s="138">
        <v>92.689303290000012</v>
      </c>
      <c r="BE69" s="138">
        <v>92.689303290000012</v>
      </c>
      <c r="BF69" s="138">
        <v>108.67087758</v>
      </c>
      <c r="BG69" s="138">
        <v>108.67087758</v>
      </c>
      <c r="BH69" s="138">
        <v>108.67087758</v>
      </c>
      <c r="BI69" s="138">
        <v>108.67087758</v>
      </c>
      <c r="BJ69" s="138">
        <v>108.67087758</v>
      </c>
      <c r="BK69" s="138">
        <v>108.67087758</v>
      </c>
      <c r="BL69" s="138">
        <v>108.67087758</v>
      </c>
      <c r="BM69" s="138">
        <v>108.67087758</v>
      </c>
      <c r="BN69" s="138">
        <v>124.29587758</v>
      </c>
      <c r="BO69" s="138">
        <v>124.29587758</v>
      </c>
      <c r="BP69" s="138">
        <v>139.92087758</v>
      </c>
      <c r="BQ69" s="138">
        <v>155.54587758</v>
      </c>
      <c r="BR69" s="138">
        <v>155.54587758</v>
      </c>
      <c r="BS69" s="138">
        <v>155.54587758</v>
      </c>
      <c r="BT69" s="138">
        <v>155.54587758</v>
      </c>
      <c r="BU69" s="138">
        <v>155.54587758</v>
      </c>
      <c r="BV69" s="138">
        <v>155.54587758</v>
      </c>
      <c r="BW69" s="138">
        <v>0</v>
      </c>
      <c r="BX69" s="138">
        <v>0</v>
      </c>
      <c r="BY69" s="138">
        <v>0</v>
      </c>
      <c r="BZ69" s="138">
        <v>0</v>
      </c>
      <c r="CA69" s="138">
        <v>0</v>
      </c>
      <c r="CB69" s="138">
        <v>0</v>
      </c>
      <c r="CC69" s="138">
        <v>0</v>
      </c>
      <c r="CD69" s="138">
        <v>0</v>
      </c>
      <c r="CE69" s="138">
        <v>0</v>
      </c>
      <c r="CF69" s="138">
        <v>0</v>
      </c>
      <c r="CG69" s="138">
        <v>0</v>
      </c>
      <c r="CH69" s="138">
        <v>0</v>
      </c>
      <c r="CI69" s="138">
        <v>0</v>
      </c>
      <c r="CJ69" s="138">
        <v>0</v>
      </c>
      <c r="CK69" s="138">
        <v>0</v>
      </c>
      <c r="CL69" s="138">
        <v>0</v>
      </c>
      <c r="CM69" s="138">
        <v>0</v>
      </c>
      <c r="CN69" s="138">
        <v>0</v>
      </c>
      <c r="CO69" s="138">
        <v>0</v>
      </c>
      <c r="CP69" s="138">
        <v>0</v>
      </c>
      <c r="CQ69" s="138">
        <v>0</v>
      </c>
      <c r="CR69" s="138">
        <v>0</v>
      </c>
      <c r="CS69" s="138">
        <v>0</v>
      </c>
      <c r="CT69" s="138">
        <v>0</v>
      </c>
      <c r="CU69" s="138">
        <v>0</v>
      </c>
      <c r="CV69" s="138">
        <v>0</v>
      </c>
      <c r="CW69" s="138">
        <v>0</v>
      </c>
      <c r="CX69" s="138">
        <v>0</v>
      </c>
    </row>
    <row r="70" spans="1:102" s="23" customFormat="1" ht="14.25" customHeight="1" x14ac:dyDescent="0.25">
      <c r="A70" s="22"/>
      <c r="B70" s="19" t="s">
        <v>20</v>
      </c>
      <c r="C70" s="138"/>
      <c r="D70" s="138"/>
      <c r="E70" s="138"/>
      <c r="F70" s="138"/>
      <c r="G70" s="138"/>
      <c r="H70" s="138"/>
      <c r="I70" s="138"/>
      <c r="J70" s="138"/>
      <c r="K70" s="138">
        <v>42.9</v>
      </c>
      <c r="L70" s="138">
        <v>40.9</v>
      </c>
      <c r="M70" s="138">
        <v>39.200000000000003</v>
      </c>
      <c r="N70" s="138">
        <v>25.01</v>
      </c>
      <c r="O70" s="138">
        <v>35.35</v>
      </c>
      <c r="P70" s="138">
        <v>40.200000000000003</v>
      </c>
      <c r="Q70" s="138">
        <v>45.91</v>
      </c>
      <c r="R70" s="138">
        <v>38.35</v>
      </c>
      <c r="S70" s="138">
        <v>37.61</v>
      </c>
      <c r="T70" s="138">
        <v>103.69</v>
      </c>
      <c r="U70" s="138">
        <v>102.71</v>
      </c>
      <c r="V70" s="138">
        <v>21.34</v>
      </c>
      <c r="W70" s="138">
        <v>22.129276999999998</v>
      </c>
      <c r="X70" s="138">
        <v>18.386631999999999</v>
      </c>
      <c r="Y70" s="138">
        <v>15.5812948</v>
      </c>
      <c r="Z70" s="138">
        <v>13.196425</v>
      </c>
      <c r="AA70" s="138">
        <v>13.836015</v>
      </c>
      <c r="AB70" s="138">
        <v>13.95</v>
      </c>
      <c r="AC70" s="138">
        <v>14.418977</v>
      </c>
      <c r="AD70" s="138">
        <v>11.036636</v>
      </c>
      <c r="AE70" s="138">
        <v>10.92</v>
      </c>
      <c r="AF70" s="138">
        <v>12.2</v>
      </c>
      <c r="AG70" s="138">
        <v>13.501477</v>
      </c>
      <c r="AH70" s="138">
        <v>14.47</v>
      </c>
      <c r="AI70" s="138">
        <v>14.186</v>
      </c>
      <c r="AJ70" s="138">
        <v>14.439</v>
      </c>
      <c r="AK70" s="138">
        <v>16.472999999999999</v>
      </c>
      <c r="AL70" s="138">
        <v>15.478999999999999</v>
      </c>
      <c r="AM70" s="138">
        <v>15.15</v>
      </c>
      <c r="AN70" s="138">
        <v>16.0976</v>
      </c>
      <c r="AO70" s="138">
        <v>16.205254</v>
      </c>
      <c r="AP70" s="138">
        <v>16.1798</v>
      </c>
      <c r="AQ70" s="138">
        <v>15.890045000000001</v>
      </c>
      <c r="AR70" s="138">
        <v>15.363118999999999</v>
      </c>
      <c r="AS70" s="138">
        <v>16.338246999999999</v>
      </c>
      <c r="AT70" s="138">
        <v>17.308993000000001</v>
      </c>
      <c r="AU70" s="138">
        <v>16.704761000000001</v>
      </c>
      <c r="AV70" s="138">
        <v>15.601150000000001</v>
      </c>
      <c r="AW70" s="138">
        <v>15.30913</v>
      </c>
      <c r="AX70" s="138">
        <v>14.691071999999993</v>
      </c>
      <c r="AY70" s="138">
        <v>0.23213581999999999</v>
      </c>
      <c r="AZ70" s="138">
        <v>0.22542491999999997</v>
      </c>
      <c r="BA70" s="138">
        <v>0.22618911999999997</v>
      </c>
      <c r="BB70" s="138">
        <v>7.7630509999999986E-2</v>
      </c>
      <c r="BC70" s="138">
        <v>7.6303529999999994E-2</v>
      </c>
      <c r="BD70" s="138">
        <v>0.11179106999999999</v>
      </c>
      <c r="BE70" s="138">
        <v>9.0979419999999991E-2</v>
      </c>
      <c r="BF70" s="138">
        <v>9.0539729999999999E-2</v>
      </c>
      <c r="BG70" s="138">
        <v>0.37908348999999997</v>
      </c>
      <c r="BH70" s="138">
        <v>0.36641427999999998</v>
      </c>
      <c r="BI70" s="138">
        <v>0.36089317999999998</v>
      </c>
      <c r="BJ70" s="138">
        <v>0.57967818000000004</v>
      </c>
      <c r="BK70" s="138">
        <v>0.57689596999999992</v>
      </c>
      <c r="BL70" s="138">
        <v>0.66415497000000001</v>
      </c>
      <c r="BM70" s="138">
        <v>9.504281970000001</v>
      </c>
      <c r="BN70" s="138">
        <v>9.1475669699999997</v>
      </c>
      <c r="BO70" s="138">
        <v>12.38751167</v>
      </c>
      <c r="BP70" s="138">
        <v>10.083350339999999</v>
      </c>
      <c r="BQ70" s="138">
        <v>10.189898509999999</v>
      </c>
      <c r="BR70" s="138">
        <v>7.6123438899999982</v>
      </c>
      <c r="BS70" s="138">
        <v>41.444806280000002</v>
      </c>
      <c r="BT70" s="138">
        <v>36.472567850000004</v>
      </c>
      <c r="BU70" s="138">
        <v>36.572425850000002</v>
      </c>
      <c r="BV70" s="138">
        <v>36.072213850000004</v>
      </c>
      <c r="BW70" s="138">
        <v>59.748448850000003</v>
      </c>
      <c r="BX70" s="138">
        <v>31.431266959999999</v>
      </c>
      <c r="BY70" s="138">
        <v>32.226709559999996</v>
      </c>
      <c r="BZ70" s="138">
        <v>25.207707589999998</v>
      </c>
      <c r="CA70" s="138">
        <v>0.80350299000000003</v>
      </c>
      <c r="CB70" s="138">
        <v>3.11153199</v>
      </c>
      <c r="CC70" s="138">
        <v>6.6359799900000001</v>
      </c>
      <c r="CD70" s="138">
        <v>8.2757439999999995</v>
      </c>
      <c r="CE70" s="138">
        <v>11.646592999999999</v>
      </c>
      <c r="CF70" s="138">
        <v>11.686669</v>
      </c>
      <c r="CG70" s="138">
        <v>6.0017899999999997</v>
      </c>
      <c r="CH70" s="138">
        <v>6.4327120000000004</v>
      </c>
      <c r="CI70" s="138">
        <v>10.719483099999993</v>
      </c>
      <c r="CJ70" s="138">
        <v>7.2417526199999926</v>
      </c>
      <c r="CK70" s="138">
        <v>7.6017901599999931</v>
      </c>
      <c r="CL70" s="138">
        <v>30.921039539999992</v>
      </c>
      <c r="CM70" s="138">
        <v>31.62280080999999</v>
      </c>
      <c r="CN70" s="138">
        <v>27.857141489999989</v>
      </c>
      <c r="CO70" s="138">
        <v>29.771585439999992</v>
      </c>
      <c r="CP70" s="138">
        <v>28.284892459999995</v>
      </c>
      <c r="CQ70" s="138">
        <v>29.931702409999989</v>
      </c>
      <c r="CR70" s="138">
        <v>21.482586229999992</v>
      </c>
      <c r="CS70" s="138">
        <v>21.174970509999991</v>
      </c>
      <c r="CT70" s="138">
        <v>22.551005919999994</v>
      </c>
      <c r="CU70" s="138">
        <v>22.76328427999999</v>
      </c>
      <c r="CV70" s="138">
        <v>23.047798999999987</v>
      </c>
      <c r="CW70" s="138">
        <v>24.181385169999984</v>
      </c>
      <c r="CX70" s="138">
        <v>23.873548639999985</v>
      </c>
    </row>
    <row r="71" spans="1:102" s="23" customFormat="1" ht="14.25" customHeight="1" x14ac:dyDescent="0.25">
      <c r="A71" s="22"/>
      <c r="B71" s="21" t="s">
        <v>73</v>
      </c>
      <c r="C71" s="138"/>
      <c r="D71" s="138"/>
      <c r="E71" s="138"/>
      <c r="F71" s="138"/>
      <c r="G71" s="138"/>
      <c r="H71" s="138"/>
      <c r="I71" s="138"/>
      <c r="J71" s="138"/>
      <c r="K71" s="138">
        <v>0</v>
      </c>
      <c r="L71" s="138">
        <v>0</v>
      </c>
      <c r="M71" s="138">
        <v>0</v>
      </c>
      <c r="N71" s="138">
        <v>0</v>
      </c>
      <c r="O71" s="138">
        <v>0</v>
      </c>
      <c r="P71" s="138">
        <v>0</v>
      </c>
      <c r="Q71" s="138">
        <v>0</v>
      </c>
      <c r="R71" s="138">
        <v>0</v>
      </c>
      <c r="S71" s="138">
        <v>0</v>
      </c>
      <c r="T71" s="138">
        <v>0</v>
      </c>
      <c r="U71" s="138">
        <v>0</v>
      </c>
      <c r="V71" s="138">
        <v>0</v>
      </c>
      <c r="W71" s="138">
        <v>0</v>
      </c>
      <c r="X71" s="138">
        <v>0</v>
      </c>
      <c r="Y71" s="138">
        <v>0</v>
      </c>
      <c r="Z71" s="138">
        <v>0</v>
      </c>
      <c r="AA71" s="138">
        <v>0</v>
      </c>
      <c r="AB71" s="138">
        <v>0</v>
      </c>
      <c r="AC71" s="138">
        <v>0</v>
      </c>
      <c r="AD71" s="138">
        <v>0</v>
      </c>
      <c r="AE71" s="138">
        <v>0</v>
      </c>
      <c r="AF71" s="138">
        <v>0</v>
      </c>
      <c r="AG71" s="138">
        <v>0</v>
      </c>
      <c r="AH71" s="138">
        <v>0</v>
      </c>
      <c r="AI71" s="138">
        <v>0</v>
      </c>
      <c r="AJ71" s="138">
        <v>0</v>
      </c>
      <c r="AK71" s="138">
        <v>0</v>
      </c>
      <c r="AL71" s="138">
        <v>0</v>
      </c>
      <c r="AM71" s="138">
        <v>0</v>
      </c>
      <c r="AN71" s="138">
        <v>0</v>
      </c>
      <c r="AO71" s="138">
        <v>0</v>
      </c>
      <c r="AP71" s="138">
        <v>0</v>
      </c>
      <c r="AQ71" s="138">
        <v>0</v>
      </c>
      <c r="AR71" s="138">
        <v>0</v>
      </c>
      <c r="AS71" s="138">
        <v>0</v>
      </c>
      <c r="AT71" s="138">
        <v>0</v>
      </c>
      <c r="AU71" s="138">
        <v>0</v>
      </c>
      <c r="AV71" s="138">
        <v>0</v>
      </c>
      <c r="AW71" s="138">
        <v>0</v>
      </c>
      <c r="AX71" s="138">
        <v>0</v>
      </c>
      <c r="AY71" s="138">
        <v>0</v>
      </c>
      <c r="AZ71" s="138">
        <v>0</v>
      </c>
      <c r="BA71" s="138">
        <v>0</v>
      </c>
      <c r="BB71" s="138">
        <v>0</v>
      </c>
      <c r="BC71" s="138">
        <v>0</v>
      </c>
      <c r="BD71" s="138">
        <v>0</v>
      </c>
      <c r="BE71" s="138">
        <v>0</v>
      </c>
      <c r="BF71" s="138">
        <v>0</v>
      </c>
      <c r="BG71" s="138">
        <v>0</v>
      </c>
      <c r="BH71" s="138">
        <v>0</v>
      </c>
      <c r="BI71" s="138">
        <v>0</v>
      </c>
      <c r="BJ71" s="138">
        <v>0</v>
      </c>
      <c r="BK71" s="138">
        <v>0</v>
      </c>
      <c r="BL71" s="138">
        <v>0</v>
      </c>
      <c r="BM71" s="138">
        <v>0</v>
      </c>
      <c r="BN71" s="138">
        <v>0</v>
      </c>
      <c r="BO71" s="138">
        <v>0</v>
      </c>
      <c r="BP71" s="138">
        <v>0</v>
      </c>
      <c r="BQ71" s="138">
        <v>0</v>
      </c>
      <c r="BR71" s="138">
        <v>0</v>
      </c>
      <c r="BS71" s="138">
        <v>0</v>
      </c>
      <c r="BT71" s="138">
        <v>0</v>
      </c>
      <c r="BU71" s="138">
        <v>0</v>
      </c>
      <c r="BV71" s="138">
        <v>0</v>
      </c>
      <c r="BW71" s="138">
        <v>0</v>
      </c>
      <c r="BX71" s="138">
        <v>0</v>
      </c>
      <c r="BY71" s="138">
        <v>0</v>
      </c>
      <c r="BZ71" s="138">
        <v>0</v>
      </c>
      <c r="CA71" s="138">
        <v>0</v>
      </c>
      <c r="CB71" s="138">
        <v>0</v>
      </c>
      <c r="CC71" s="138">
        <v>0</v>
      </c>
      <c r="CD71" s="138">
        <v>0</v>
      </c>
      <c r="CE71" s="138">
        <v>0</v>
      </c>
      <c r="CF71" s="138">
        <v>0</v>
      </c>
      <c r="CG71" s="138">
        <v>0</v>
      </c>
      <c r="CH71" s="138">
        <v>0</v>
      </c>
      <c r="CI71" s="138">
        <v>0</v>
      </c>
      <c r="CJ71" s="138">
        <v>0</v>
      </c>
      <c r="CK71" s="138">
        <v>0</v>
      </c>
      <c r="CL71" s="138">
        <v>0</v>
      </c>
      <c r="CM71" s="138">
        <v>0</v>
      </c>
      <c r="CN71" s="138">
        <v>0</v>
      </c>
      <c r="CO71" s="138">
        <v>0</v>
      </c>
      <c r="CP71" s="138">
        <v>0</v>
      </c>
      <c r="CQ71" s="138">
        <v>0</v>
      </c>
      <c r="CR71" s="138">
        <v>0</v>
      </c>
      <c r="CS71" s="138">
        <v>0</v>
      </c>
      <c r="CT71" s="138">
        <v>0</v>
      </c>
      <c r="CU71" s="138">
        <v>0</v>
      </c>
      <c r="CV71" s="138">
        <v>0</v>
      </c>
      <c r="CW71" s="138">
        <v>0</v>
      </c>
      <c r="CX71" s="138">
        <v>0</v>
      </c>
    </row>
    <row r="72" spans="1:102" x14ac:dyDescent="0.25">
      <c r="B72" s="17" t="s">
        <v>81</v>
      </c>
      <c r="C72" s="138"/>
      <c r="D72" s="138"/>
      <c r="E72" s="138"/>
      <c r="F72" s="138"/>
      <c r="G72" s="138"/>
      <c r="H72" s="138"/>
      <c r="I72" s="138"/>
      <c r="J72" s="138"/>
      <c r="K72" s="138">
        <v>1771.3</v>
      </c>
      <c r="L72" s="138">
        <v>1670.2660000000001</v>
      </c>
      <c r="M72" s="138">
        <v>1540.5</v>
      </c>
      <c r="N72" s="138">
        <v>1590.5</v>
      </c>
      <c r="O72" s="138">
        <v>1767.4</v>
      </c>
      <c r="P72" s="138">
        <v>1654.08</v>
      </c>
      <c r="Q72" s="138">
        <v>1781.4</v>
      </c>
      <c r="R72" s="138">
        <v>1910</v>
      </c>
      <c r="S72" s="138">
        <v>1904.4</v>
      </c>
      <c r="T72" s="138">
        <v>1806.5</v>
      </c>
      <c r="U72" s="138">
        <v>1885.38</v>
      </c>
      <c r="V72" s="138">
        <v>1892.8</v>
      </c>
      <c r="W72" s="138">
        <v>1705</v>
      </c>
      <c r="X72" s="138">
        <v>2036.3</v>
      </c>
      <c r="Y72" s="138">
        <v>1752.6</v>
      </c>
      <c r="Z72" s="138">
        <v>1833.02459</v>
      </c>
      <c r="AA72" s="138">
        <v>1767.6004539999999</v>
      </c>
      <c r="AB72" s="138">
        <v>2015.1652384700001</v>
      </c>
      <c r="AC72" s="138">
        <v>2020.2804000000001</v>
      </c>
      <c r="AD72" s="138">
        <v>1908.1994119999999</v>
      </c>
      <c r="AE72" s="138">
        <v>1910.76581053</v>
      </c>
      <c r="AF72" s="138">
        <v>2144.38986991</v>
      </c>
      <c r="AG72" s="138">
        <v>2419.9196057300001</v>
      </c>
      <c r="AH72" s="138">
        <v>2198.4012517599999</v>
      </c>
      <c r="AI72" s="138">
        <v>2275.07888955</v>
      </c>
      <c r="AJ72" s="138">
        <v>2304.5537899999999</v>
      </c>
      <c r="AK72" s="138">
        <v>2263.2382971400002</v>
      </c>
      <c r="AL72" s="138">
        <v>2545.4103301599998</v>
      </c>
      <c r="AM72" s="138">
        <v>2523.9319274600002</v>
      </c>
      <c r="AN72" s="138">
        <v>2788.3541125400002</v>
      </c>
      <c r="AO72" s="138">
        <v>2750.9724857900001</v>
      </c>
      <c r="AP72" s="138">
        <v>2986.5749587599998</v>
      </c>
      <c r="AQ72" s="138">
        <v>2606.7885504699998</v>
      </c>
      <c r="AR72" s="138">
        <v>2682.7845278099999</v>
      </c>
      <c r="AS72" s="138">
        <v>2531.3591056700002</v>
      </c>
      <c r="AT72" s="138">
        <v>2881.7945810000001</v>
      </c>
      <c r="AU72" s="138">
        <v>3248.9578233000002</v>
      </c>
      <c r="AV72" s="138">
        <v>3057.3421819099999</v>
      </c>
      <c r="AW72" s="138">
        <v>2663.34939665</v>
      </c>
      <c r="AX72" s="138">
        <v>2502.7486234300004</v>
      </c>
      <c r="AY72" s="138">
        <v>2650.5698724899999</v>
      </c>
      <c r="AZ72" s="138">
        <v>2602.8656509299999</v>
      </c>
      <c r="BA72" s="138">
        <v>2486.5956663000002</v>
      </c>
      <c r="BB72" s="138">
        <v>3174.7379129299998</v>
      </c>
      <c r="BC72" s="138">
        <v>3028.4316897900003</v>
      </c>
      <c r="BD72" s="138">
        <v>3036.6761172199999</v>
      </c>
      <c r="BE72" s="138">
        <v>3088.4545854600001</v>
      </c>
      <c r="BF72" s="138">
        <v>2744.9147089300004</v>
      </c>
      <c r="BG72" s="138">
        <v>2953.6123524919421</v>
      </c>
      <c r="BH72" s="138">
        <v>2759.6779977400001</v>
      </c>
      <c r="BI72" s="138">
        <v>3192.1319647299997</v>
      </c>
      <c r="BJ72" s="138">
        <v>2693.2349699300003</v>
      </c>
      <c r="BK72" s="138">
        <v>2661.1151480799999</v>
      </c>
      <c r="BL72" s="138">
        <v>2823.5649343499999</v>
      </c>
      <c r="BM72" s="138">
        <v>2827.3135945399999</v>
      </c>
      <c r="BN72" s="138">
        <v>2786.5878087900005</v>
      </c>
      <c r="BO72" s="138">
        <v>3171.6252002999995</v>
      </c>
      <c r="BP72" s="138">
        <v>3350.4573216599997</v>
      </c>
      <c r="BQ72" s="138">
        <v>3450.8305647500001</v>
      </c>
      <c r="BR72" s="138">
        <v>3238.3301225699997</v>
      </c>
      <c r="BS72" s="138">
        <v>3680.7924727999998</v>
      </c>
      <c r="BT72" s="138">
        <v>3754.0379367300002</v>
      </c>
      <c r="BU72" s="138">
        <v>3761.2708960999998</v>
      </c>
      <c r="BV72" s="138">
        <v>3566.9837708200002</v>
      </c>
      <c r="BW72" s="138">
        <v>3403.2965911700003</v>
      </c>
      <c r="BX72" s="138">
        <v>3808.6538611599999</v>
      </c>
      <c r="BY72" s="138">
        <v>3946.8382749400002</v>
      </c>
      <c r="BZ72" s="138">
        <v>3568.6514729800001</v>
      </c>
      <c r="CA72" s="138">
        <v>3868.5627465299999</v>
      </c>
      <c r="CB72" s="138">
        <v>4178.2392726100006</v>
      </c>
      <c r="CC72" s="138">
        <v>4735.1058935299998</v>
      </c>
      <c r="CD72" s="138">
        <v>4445.7721390300003</v>
      </c>
      <c r="CE72" s="138">
        <v>3997.7673858300009</v>
      </c>
      <c r="CF72" s="138">
        <v>3441.92474373</v>
      </c>
      <c r="CG72" s="138">
        <v>4015.1551716399999</v>
      </c>
      <c r="CH72" s="138">
        <v>3082.74190967</v>
      </c>
      <c r="CI72" s="138">
        <v>2448.51505881</v>
      </c>
      <c r="CJ72" s="138">
        <v>2663.67079294</v>
      </c>
      <c r="CK72" s="138">
        <v>3449.7820969000004</v>
      </c>
      <c r="CL72" s="138">
        <v>3426.1027357499997</v>
      </c>
      <c r="CM72" s="138">
        <v>3866.7480718999996</v>
      </c>
      <c r="CN72" s="138">
        <v>3984.0729854400001</v>
      </c>
      <c r="CO72" s="138">
        <v>3777.4947021399998</v>
      </c>
      <c r="CP72" s="138">
        <v>2696.5777704400002</v>
      </c>
      <c r="CQ72" s="138">
        <v>2998.6057250900003</v>
      </c>
      <c r="CR72" s="138">
        <v>2846.5907441700001</v>
      </c>
      <c r="CS72" s="138">
        <v>2730.1892253700003</v>
      </c>
      <c r="CT72" s="138">
        <v>3081.1915243200001</v>
      </c>
      <c r="CU72" s="138">
        <v>2917.3535844999997</v>
      </c>
      <c r="CV72" s="138">
        <v>3343.7541431</v>
      </c>
      <c r="CW72" s="138">
        <v>3260.6545294699995</v>
      </c>
      <c r="CX72" s="138">
        <v>3705.9570946500003</v>
      </c>
    </row>
    <row r="73" spans="1:102" x14ac:dyDescent="0.25">
      <c r="B73" s="24" t="s">
        <v>82</v>
      </c>
      <c r="C73" s="138"/>
      <c r="D73" s="138"/>
      <c r="E73" s="138"/>
      <c r="F73" s="138"/>
      <c r="G73" s="138"/>
      <c r="H73" s="138"/>
      <c r="I73" s="138"/>
      <c r="J73" s="138"/>
      <c r="K73" s="138">
        <v>117.8</v>
      </c>
      <c r="L73" s="138">
        <v>117.8</v>
      </c>
      <c r="M73" s="138">
        <v>117.8</v>
      </c>
      <c r="N73" s="138">
        <v>117.8</v>
      </c>
      <c r="O73" s="138">
        <v>117.8</v>
      </c>
      <c r="P73" s="138">
        <v>117.8</v>
      </c>
      <c r="Q73" s="138">
        <v>117.8</v>
      </c>
      <c r="R73" s="138">
        <v>117.8</v>
      </c>
      <c r="S73" s="138">
        <v>117.8</v>
      </c>
      <c r="T73" s="138">
        <v>117.8</v>
      </c>
      <c r="U73" s="138">
        <v>117.8</v>
      </c>
      <c r="V73" s="138">
        <v>138.9</v>
      </c>
      <c r="W73" s="138">
        <v>117.8</v>
      </c>
      <c r="X73" s="138">
        <v>108.8</v>
      </c>
      <c r="Y73" s="138">
        <v>109.3</v>
      </c>
      <c r="Z73" s="138">
        <v>110.19038999999999</v>
      </c>
      <c r="AA73" s="138">
        <v>86.929590000000005</v>
      </c>
      <c r="AB73" s="138">
        <v>81.19566322</v>
      </c>
      <c r="AC73" s="138">
        <v>82.546000000000006</v>
      </c>
      <c r="AD73" s="138">
        <v>84.046639999999996</v>
      </c>
      <c r="AE73" s="138">
        <v>82.159209559999994</v>
      </c>
      <c r="AF73" s="138">
        <v>83.955270920000004</v>
      </c>
      <c r="AG73" s="138">
        <v>85.994529999999997</v>
      </c>
      <c r="AH73" s="138">
        <v>88.799059999999997</v>
      </c>
      <c r="AI73" s="138">
        <v>92.377795000000006</v>
      </c>
      <c r="AJ73" s="138">
        <v>95.699950000000001</v>
      </c>
      <c r="AK73" s="138">
        <v>99.008719999999997</v>
      </c>
      <c r="AL73" s="138">
        <v>101.9</v>
      </c>
      <c r="AM73" s="138">
        <v>105.47230918</v>
      </c>
      <c r="AN73" s="138">
        <v>109.14700000000001</v>
      </c>
      <c r="AO73" s="138">
        <v>113.01577</v>
      </c>
      <c r="AP73" s="138">
        <v>117.52042</v>
      </c>
      <c r="AQ73" s="138">
        <v>122.0563143</v>
      </c>
      <c r="AR73" s="138">
        <v>127.27047009</v>
      </c>
      <c r="AS73" s="138">
        <v>132.65196079</v>
      </c>
      <c r="AT73" s="138">
        <v>313.58562087000001</v>
      </c>
      <c r="AU73" s="138">
        <v>321.05991349999999</v>
      </c>
      <c r="AV73" s="138">
        <v>335.89694218</v>
      </c>
      <c r="AW73" s="138">
        <v>361.44340509</v>
      </c>
      <c r="AX73" s="138">
        <v>351.29175389</v>
      </c>
      <c r="AY73" s="138">
        <v>370.92571666999999</v>
      </c>
      <c r="AZ73" s="138">
        <v>356.64647104000005</v>
      </c>
      <c r="BA73" s="138">
        <v>396.24906634000001</v>
      </c>
      <c r="BB73" s="138">
        <v>369.81015057000002</v>
      </c>
      <c r="BC73" s="138">
        <v>356.53491438000003</v>
      </c>
      <c r="BD73" s="138">
        <v>265.95094992999998</v>
      </c>
      <c r="BE73" s="138">
        <v>295.95967707</v>
      </c>
      <c r="BF73" s="138">
        <v>268.73986511999999</v>
      </c>
      <c r="BG73" s="138">
        <v>288.20649301999998</v>
      </c>
      <c r="BH73" s="138">
        <v>293.39387522999999</v>
      </c>
      <c r="BI73" s="138">
        <v>271.41722376000001</v>
      </c>
      <c r="BJ73" s="138">
        <v>263.03583616000003</v>
      </c>
      <c r="BK73" s="138">
        <v>52.35382216</v>
      </c>
      <c r="BL73" s="138">
        <v>51.648126160000004</v>
      </c>
      <c r="BM73" s="138">
        <v>49.13408416</v>
      </c>
      <c r="BN73" s="138">
        <v>46.752360159999995</v>
      </c>
      <c r="BO73" s="138">
        <v>54.559122160000001</v>
      </c>
      <c r="BP73" s="138">
        <v>58.252999500000001</v>
      </c>
      <c r="BQ73" s="138">
        <v>58.330185</v>
      </c>
      <c r="BR73" s="138">
        <v>50.541065400000001</v>
      </c>
      <c r="BS73" s="138">
        <v>54.905354100000004</v>
      </c>
      <c r="BT73" s="138">
        <v>54.790678499999999</v>
      </c>
      <c r="BU73" s="138">
        <v>56.592408600000006</v>
      </c>
      <c r="BV73" s="138">
        <v>56.940846000000001</v>
      </c>
      <c r="BW73" s="138">
        <v>59.165993700000008</v>
      </c>
      <c r="BX73" s="138">
        <v>55.152347700000007</v>
      </c>
      <c r="BY73" s="138">
        <v>52.364848500000001</v>
      </c>
      <c r="BZ73" s="138">
        <v>56.411574000000002</v>
      </c>
      <c r="CA73" s="138">
        <v>57.134912400000005</v>
      </c>
      <c r="CB73" s="138">
        <v>62.145353999999998</v>
      </c>
      <c r="CC73" s="138">
        <v>65.510641800000002</v>
      </c>
      <c r="CD73" s="138">
        <v>66.80956350000001</v>
      </c>
      <c r="CE73" s="138">
        <v>70.964348700000002</v>
      </c>
      <c r="CF73" s="138">
        <v>77.983818599999992</v>
      </c>
      <c r="CG73" s="138">
        <v>83.22361140000001</v>
      </c>
      <c r="CH73" s="138">
        <v>83.254466719999996</v>
      </c>
      <c r="CI73" s="138">
        <v>74.27228187</v>
      </c>
      <c r="CJ73" s="138">
        <v>77.765476250000006</v>
      </c>
      <c r="CK73" s="138">
        <v>76.618720519999997</v>
      </c>
      <c r="CL73" s="138">
        <v>80.277312400000014</v>
      </c>
      <c r="CM73" s="138">
        <v>85.660448430000002</v>
      </c>
      <c r="CN73" s="138">
        <v>80.140583790000008</v>
      </c>
      <c r="CO73" s="138">
        <v>73.734188760000009</v>
      </c>
      <c r="CP73" s="138">
        <v>79.935490919999992</v>
      </c>
      <c r="CQ73" s="138">
        <v>87.316628329999986</v>
      </c>
      <c r="CR73" s="138">
        <v>84.341679290000002</v>
      </c>
      <c r="CS73" s="138">
        <v>82.50025423999999</v>
      </c>
      <c r="CT73" s="138">
        <v>90.964193719999997</v>
      </c>
      <c r="CU73" s="138">
        <v>97.666098890000001</v>
      </c>
      <c r="CV73" s="138">
        <v>102.80665203</v>
      </c>
      <c r="CW73" s="138">
        <v>115.99654834</v>
      </c>
      <c r="CX73" s="138">
        <v>115.15412395999999</v>
      </c>
    </row>
    <row r="74" spans="1:102" x14ac:dyDescent="0.25">
      <c r="B74" s="24" t="s">
        <v>83</v>
      </c>
      <c r="C74" s="138"/>
      <c r="D74" s="138"/>
      <c r="E74" s="138"/>
      <c r="F74" s="138"/>
      <c r="G74" s="138"/>
      <c r="H74" s="138"/>
      <c r="I74" s="138"/>
      <c r="J74" s="138"/>
      <c r="K74" s="138">
        <v>31.2</v>
      </c>
      <c r="L74" s="138">
        <v>33</v>
      </c>
      <c r="M74" s="138">
        <v>32.9</v>
      </c>
      <c r="N74" s="138">
        <v>33.799999999999997</v>
      </c>
      <c r="O74" s="138">
        <v>34.1</v>
      </c>
      <c r="P74" s="138">
        <v>35</v>
      </c>
      <c r="Q74" s="138">
        <v>35.299999999999997</v>
      </c>
      <c r="R74" s="138">
        <v>37</v>
      </c>
      <c r="S74" s="138">
        <v>36.9</v>
      </c>
      <c r="T74" s="138">
        <v>36.700000000000003</v>
      </c>
      <c r="U74" s="138">
        <v>36.700000000000003</v>
      </c>
      <c r="V74" s="138">
        <v>38.700000000000003</v>
      </c>
      <c r="W74" s="138">
        <v>37.700000000000003</v>
      </c>
      <c r="X74" s="138">
        <v>36.4</v>
      </c>
      <c r="Y74" s="138">
        <v>36.200000000000003</v>
      </c>
      <c r="Z74" s="138">
        <v>35.698340000000002</v>
      </c>
      <c r="AA74" s="138">
        <v>35.986099000000003</v>
      </c>
      <c r="AB74" s="138">
        <v>36.649122269999999</v>
      </c>
      <c r="AC74" s="138">
        <v>36.959000000000003</v>
      </c>
      <c r="AD74" s="138">
        <v>37.54589</v>
      </c>
      <c r="AE74" s="138">
        <v>37.797553299999997</v>
      </c>
      <c r="AF74" s="138">
        <v>37.82309205</v>
      </c>
      <c r="AG74" s="138">
        <v>38.82152</v>
      </c>
      <c r="AH74" s="138">
        <v>39.144829999999999</v>
      </c>
      <c r="AI74" s="138">
        <v>41.111103</v>
      </c>
      <c r="AJ74" s="138">
        <v>40.706200000000003</v>
      </c>
      <c r="AK74" s="138">
        <v>38.869140000000002</v>
      </c>
      <c r="AL74" s="138">
        <v>38.9</v>
      </c>
      <c r="AM74" s="138">
        <v>37.271183690000001</v>
      </c>
      <c r="AN74" s="138">
        <v>38.774900000000002</v>
      </c>
      <c r="AO74" s="138">
        <v>258.45650000000001</v>
      </c>
      <c r="AP74" s="138">
        <v>257.10656999999998</v>
      </c>
      <c r="AQ74" s="138">
        <v>248.95572184</v>
      </c>
      <c r="AR74" s="138">
        <v>241.63608271000001</v>
      </c>
      <c r="AS74" s="138">
        <v>254.27038988000001</v>
      </c>
      <c r="AT74" s="138">
        <v>252.26622768999999</v>
      </c>
      <c r="AU74" s="138">
        <v>259.71362858999998</v>
      </c>
      <c r="AV74" s="138">
        <v>262.15879888000001</v>
      </c>
      <c r="AW74" s="138">
        <v>255.79914128999999</v>
      </c>
      <c r="AX74" s="138">
        <v>251.48210673</v>
      </c>
      <c r="AY74" s="138">
        <v>253.74584825000002</v>
      </c>
      <c r="AZ74" s="138">
        <v>248.57603865999999</v>
      </c>
      <c r="BA74" s="138">
        <v>252.612414</v>
      </c>
      <c r="BB74" s="138">
        <v>252.52331968999999</v>
      </c>
      <c r="BC74" s="138">
        <v>246.47950433000003</v>
      </c>
      <c r="BD74" s="138">
        <v>247.10660528</v>
      </c>
      <c r="BE74" s="138">
        <v>252.05622966999999</v>
      </c>
      <c r="BF74" s="138">
        <v>254.96734353000002</v>
      </c>
      <c r="BG74" s="138">
        <v>255.85555999870201</v>
      </c>
      <c r="BH74" s="138">
        <v>255.94257694999999</v>
      </c>
      <c r="BI74" s="138">
        <v>245.46168300999997</v>
      </c>
      <c r="BJ74" s="138">
        <v>239.79993036000002</v>
      </c>
      <c r="BK74" s="138">
        <v>228.39402702999999</v>
      </c>
      <c r="BL74" s="138">
        <v>232.84441862</v>
      </c>
      <c r="BM74" s="138">
        <v>232.40482144000001</v>
      </c>
      <c r="BN74" s="138">
        <v>229.42404071999999</v>
      </c>
      <c r="BO74" s="138">
        <v>233.24701499</v>
      </c>
      <c r="BP74" s="138">
        <v>231.58783202000001</v>
      </c>
      <c r="BQ74" s="138">
        <v>231.08632488999999</v>
      </c>
      <c r="BR74" s="138">
        <v>222.56372979</v>
      </c>
      <c r="BS74" s="138">
        <v>224.63733214999999</v>
      </c>
      <c r="BT74" s="138">
        <v>230.35104694</v>
      </c>
      <c r="BU74" s="138">
        <v>233.98158108999999</v>
      </c>
      <c r="BV74" s="138">
        <v>235.77962722000001</v>
      </c>
      <c r="BW74" s="138">
        <v>241.44025987999999</v>
      </c>
      <c r="BX74" s="138">
        <v>232.87802002000001</v>
      </c>
      <c r="BY74" s="138">
        <v>231.009176</v>
      </c>
      <c r="BZ74" s="138">
        <v>230.27692038999999</v>
      </c>
      <c r="CA74" s="138">
        <v>229.86291865000001</v>
      </c>
      <c r="CB74" s="138">
        <v>230.19104013999998</v>
      </c>
      <c r="CC74" s="138">
        <v>225.74246875999998</v>
      </c>
      <c r="CD74" s="138">
        <v>228.98016584999999</v>
      </c>
      <c r="CE74" s="138">
        <v>225.99961349000003</v>
      </c>
      <c r="CF74" s="138">
        <v>225.66473790000001</v>
      </c>
      <c r="CG74" s="138">
        <v>229.80626291999997</v>
      </c>
      <c r="CH74" s="138">
        <v>234.01505972999999</v>
      </c>
      <c r="CI74" s="138">
        <v>229.09867789</v>
      </c>
      <c r="CJ74" s="138">
        <v>229.69924419</v>
      </c>
      <c r="CK74" s="138">
        <v>614.1823989400001</v>
      </c>
      <c r="CL74" s="138">
        <v>609.07323299999996</v>
      </c>
      <c r="CM74" s="138">
        <v>600.52311954000004</v>
      </c>
      <c r="CN74" s="138">
        <v>575.60555505999992</v>
      </c>
      <c r="CO74" s="138">
        <v>201.15755041999998</v>
      </c>
      <c r="CP74" s="138">
        <v>212.31274962000001</v>
      </c>
      <c r="CQ74" s="138">
        <v>218.07073973000001</v>
      </c>
      <c r="CR74" s="138">
        <v>208.28679274999999</v>
      </c>
      <c r="CS74" s="138">
        <v>209.74034465000003</v>
      </c>
      <c r="CT74" s="138">
        <v>214.57825276</v>
      </c>
      <c r="CU74" s="138">
        <v>207.96216397000001</v>
      </c>
      <c r="CV74" s="138">
        <v>206.56606302</v>
      </c>
      <c r="CW74" s="138">
        <v>213.53641837999999</v>
      </c>
      <c r="CX74" s="138">
        <v>206.86818231000001</v>
      </c>
    </row>
    <row r="75" spans="1:102" x14ac:dyDescent="0.25">
      <c r="B75" s="24" t="s">
        <v>84</v>
      </c>
      <c r="C75" s="138"/>
      <c r="D75" s="138"/>
      <c r="E75" s="138"/>
      <c r="F75" s="138"/>
      <c r="G75" s="138"/>
      <c r="H75" s="138"/>
      <c r="I75" s="138"/>
      <c r="J75" s="138"/>
      <c r="K75" s="138">
        <v>0</v>
      </c>
      <c r="L75" s="138">
        <v>0</v>
      </c>
      <c r="M75" s="138">
        <v>0</v>
      </c>
      <c r="N75" s="138">
        <v>0</v>
      </c>
      <c r="O75" s="138">
        <v>0</v>
      </c>
      <c r="P75" s="138">
        <v>0</v>
      </c>
      <c r="Q75" s="138">
        <v>0</v>
      </c>
      <c r="R75" s="138">
        <v>0</v>
      </c>
      <c r="S75" s="138">
        <v>0</v>
      </c>
      <c r="T75" s="138">
        <v>0</v>
      </c>
      <c r="U75" s="138">
        <v>0</v>
      </c>
      <c r="V75" s="138">
        <v>0</v>
      </c>
      <c r="W75" s="138">
        <v>0</v>
      </c>
      <c r="X75" s="138">
        <v>0</v>
      </c>
      <c r="Y75" s="138">
        <v>0</v>
      </c>
      <c r="Z75" s="138">
        <v>0</v>
      </c>
      <c r="AA75" s="138">
        <v>0</v>
      </c>
      <c r="AB75" s="138">
        <v>0</v>
      </c>
      <c r="AC75" s="138">
        <v>0</v>
      </c>
      <c r="AD75" s="138">
        <v>0</v>
      </c>
      <c r="AE75" s="138">
        <v>0</v>
      </c>
      <c r="AF75" s="138">
        <v>0</v>
      </c>
      <c r="AG75" s="138">
        <v>0</v>
      </c>
      <c r="AH75" s="138">
        <v>0</v>
      </c>
      <c r="AI75" s="138">
        <v>0</v>
      </c>
      <c r="AJ75" s="138">
        <v>0</v>
      </c>
      <c r="AK75" s="138">
        <v>0</v>
      </c>
      <c r="AL75" s="138">
        <v>0</v>
      </c>
      <c r="AM75" s="138">
        <v>0</v>
      </c>
      <c r="AN75" s="138">
        <v>0</v>
      </c>
      <c r="AO75" s="138">
        <v>0</v>
      </c>
      <c r="AP75" s="138">
        <v>0</v>
      </c>
      <c r="AQ75" s="138">
        <v>0</v>
      </c>
      <c r="AR75" s="138">
        <v>0</v>
      </c>
      <c r="AS75" s="138">
        <v>0</v>
      </c>
      <c r="AT75" s="138">
        <v>0</v>
      </c>
      <c r="AU75" s="138">
        <v>0</v>
      </c>
      <c r="AV75" s="138">
        <v>0</v>
      </c>
      <c r="AW75" s="138">
        <v>0</v>
      </c>
      <c r="AX75" s="138">
        <v>0</v>
      </c>
      <c r="AY75" s="138">
        <v>0</v>
      </c>
      <c r="AZ75" s="138">
        <v>0</v>
      </c>
      <c r="BA75" s="138">
        <v>0</v>
      </c>
      <c r="BB75" s="138">
        <v>0</v>
      </c>
      <c r="BC75" s="138">
        <v>0</v>
      </c>
      <c r="BD75" s="138">
        <v>0</v>
      </c>
      <c r="BE75" s="138">
        <v>0</v>
      </c>
      <c r="BF75" s="138">
        <v>0</v>
      </c>
      <c r="BG75" s="138">
        <v>0</v>
      </c>
      <c r="BH75" s="138">
        <v>0</v>
      </c>
      <c r="BI75" s="138">
        <v>0</v>
      </c>
      <c r="BJ75" s="138">
        <v>0</v>
      </c>
      <c r="BK75" s="138">
        <v>0</v>
      </c>
      <c r="BL75" s="138">
        <v>0</v>
      </c>
      <c r="BM75" s="138">
        <v>0</v>
      </c>
      <c r="BN75" s="138">
        <v>0</v>
      </c>
      <c r="BO75" s="138">
        <v>0</v>
      </c>
      <c r="BP75" s="138">
        <v>0</v>
      </c>
      <c r="BQ75" s="138">
        <v>0</v>
      </c>
      <c r="BR75" s="138">
        <v>0</v>
      </c>
      <c r="BS75" s="138">
        <v>0</v>
      </c>
      <c r="BT75" s="138">
        <v>0</v>
      </c>
      <c r="BU75" s="138">
        <v>0</v>
      </c>
      <c r="BV75" s="138">
        <v>0</v>
      </c>
      <c r="BW75" s="138">
        <v>0</v>
      </c>
      <c r="BX75" s="138">
        <v>0</v>
      </c>
      <c r="BY75" s="138">
        <v>0</v>
      </c>
      <c r="BZ75" s="138">
        <v>0</v>
      </c>
      <c r="CA75" s="138">
        <v>0</v>
      </c>
      <c r="CB75" s="138">
        <v>0</v>
      </c>
      <c r="CC75" s="138">
        <v>0</v>
      </c>
      <c r="CD75" s="138">
        <v>0</v>
      </c>
      <c r="CE75" s="138">
        <v>0</v>
      </c>
      <c r="CF75" s="138">
        <v>0</v>
      </c>
      <c r="CG75" s="138">
        <v>0</v>
      </c>
      <c r="CH75" s="138">
        <v>0</v>
      </c>
      <c r="CI75" s="138">
        <v>0</v>
      </c>
      <c r="CJ75" s="138">
        <v>0</v>
      </c>
      <c r="CK75" s="138">
        <v>0</v>
      </c>
      <c r="CL75" s="138">
        <v>0</v>
      </c>
      <c r="CM75" s="138">
        <v>0</v>
      </c>
      <c r="CN75" s="138">
        <v>0</v>
      </c>
      <c r="CO75" s="138">
        <v>0</v>
      </c>
      <c r="CP75" s="138">
        <v>0</v>
      </c>
      <c r="CQ75" s="138">
        <v>0</v>
      </c>
      <c r="CR75" s="138">
        <v>0</v>
      </c>
      <c r="CS75" s="138">
        <v>0</v>
      </c>
      <c r="CT75" s="138">
        <v>0</v>
      </c>
      <c r="CU75" s="138">
        <v>0</v>
      </c>
      <c r="CV75" s="138">
        <v>0</v>
      </c>
      <c r="CW75" s="138">
        <v>0</v>
      </c>
      <c r="CX75" s="138">
        <v>0</v>
      </c>
    </row>
    <row r="76" spans="1:102" x14ac:dyDescent="0.25">
      <c r="B76" s="24" t="s">
        <v>85</v>
      </c>
      <c r="C76" s="138"/>
      <c r="D76" s="138"/>
      <c r="E76" s="138"/>
      <c r="F76" s="138"/>
      <c r="G76" s="138"/>
      <c r="H76" s="138"/>
      <c r="I76" s="138"/>
      <c r="J76" s="138"/>
      <c r="K76" s="138">
        <v>1622.3</v>
      </c>
      <c r="L76" s="138">
        <v>1519.4659999999999</v>
      </c>
      <c r="M76" s="138">
        <v>1389.8</v>
      </c>
      <c r="N76" s="138">
        <v>1438.9</v>
      </c>
      <c r="O76" s="138">
        <v>1615.5</v>
      </c>
      <c r="P76" s="138">
        <v>1501.28</v>
      </c>
      <c r="Q76" s="138">
        <v>1628.3</v>
      </c>
      <c r="R76" s="138">
        <v>1755.2</v>
      </c>
      <c r="S76" s="138">
        <v>1749.7</v>
      </c>
      <c r="T76" s="138">
        <v>1652</v>
      </c>
      <c r="U76" s="138">
        <v>1730.88</v>
      </c>
      <c r="V76" s="138">
        <v>1715.2</v>
      </c>
      <c r="W76" s="138">
        <v>1549.5</v>
      </c>
      <c r="X76" s="138">
        <v>1891.1</v>
      </c>
      <c r="Y76" s="138">
        <v>1607.1</v>
      </c>
      <c r="Z76" s="138">
        <v>1687.1358600000001</v>
      </c>
      <c r="AA76" s="138">
        <v>1644.684765</v>
      </c>
      <c r="AB76" s="138">
        <v>1897.32045298</v>
      </c>
      <c r="AC76" s="138">
        <v>1900.7754</v>
      </c>
      <c r="AD76" s="138">
        <v>1786.606882</v>
      </c>
      <c r="AE76" s="138">
        <v>1790.8090476699999</v>
      </c>
      <c r="AF76" s="138">
        <v>2022.61150694</v>
      </c>
      <c r="AG76" s="138">
        <v>2295.1035557300002</v>
      </c>
      <c r="AH76" s="138">
        <v>2070.4573617599999</v>
      </c>
      <c r="AI76" s="138">
        <v>2141.5899915499999</v>
      </c>
      <c r="AJ76" s="138">
        <v>2168.1476400000001</v>
      </c>
      <c r="AK76" s="138">
        <v>2125.3604371400002</v>
      </c>
      <c r="AL76" s="138">
        <v>2404.6103301600001</v>
      </c>
      <c r="AM76" s="138">
        <v>2381.1884345899998</v>
      </c>
      <c r="AN76" s="138">
        <v>2640.4322125399999</v>
      </c>
      <c r="AO76" s="138">
        <v>2379.5002157899999</v>
      </c>
      <c r="AP76" s="138">
        <v>2611.9479687600001</v>
      </c>
      <c r="AQ76" s="138">
        <v>2235.7765143299998</v>
      </c>
      <c r="AR76" s="138">
        <v>2313.8779750100002</v>
      </c>
      <c r="AS76" s="138">
        <v>2144.4367550000002</v>
      </c>
      <c r="AT76" s="138">
        <v>2315.9427324399999</v>
      </c>
      <c r="AU76" s="138">
        <v>2668.1842812099999</v>
      </c>
      <c r="AV76" s="138">
        <v>2459.28644085</v>
      </c>
      <c r="AW76" s="138">
        <v>2046.10685027</v>
      </c>
      <c r="AX76" s="138">
        <v>1899.9747628100001</v>
      </c>
      <c r="AY76" s="138">
        <v>2025.8983075699998</v>
      </c>
      <c r="AZ76" s="138">
        <v>1997.6431412300001</v>
      </c>
      <c r="BA76" s="138">
        <v>1837.7341859600001</v>
      </c>
      <c r="BB76" s="138">
        <v>2552.4044426699998</v>
      </c>
      <c r="BC76" s="138">
        <v>2425.4172710800003</v>
      </c>
      <c r="BD76" s="138">
        <v>2523.61856201</v>
      </c>
      <c r="BE76" s="138">
        <v>2540.4386787200001</v>
      </c>
      <c r="BF76" s="138">
        <v>2221.2075002800002</v>
      </c>
      <c r="BG76" s="138">
        <v>2409.5502994732401</v>
      </c>
      <c r="BH76" s="138">
        <v>2210.3415455600002</v>
      </c>
      <c r="BI76" s="138">
        <v>2675.2530579599998</v>
      </c>
      <c r="BJ76" s="138">
        <v>2190.3992034100002</v>
      </c>
      <c r="BK76" s="138">
        <v>2380.3672988899998</v>
      </c>
      <c r="BL76" s="138">
        <v>2539.0723895699998</v>
      </c>
      <c r="BM76" s="138">
        <v>2545.77468894</v>
      </c>
      <c r="BN76" s="138">
        <v>2510.4114079100004</v>
      </c>
      <c r="BO76" s="138">
        <v>2883.8190631499997</v>
      </c>
      <c r="BP76" s="138">
        <v>3060.6164901399998</v>
      </c>
      <c r="BQ76" s="138">
        <v>3161.4140548600003</v>
      </c>
      <c r="BR76" s="138">
        <v>2965.2253273799997</v>
      </c>
      <c r="BS76" s="138">
        <v>3401.24978655</v>
      </c>
      <c r="BT76" s="138">
        <v>3468.8962112900003</v>
      </c>
      <c r="BU76" s="138">
        <v>3470.6969064099999</v>
      </c>
      <c r="BV76" s="138">
        <v>3274.2632976000004</v>
      </c>
      <c r="BW76" s="138">
        <v>3102.6903375900001</v>
      </c>
      <c r="BX76" s="138">
        <v>3520.6234934399999</v>
      </c>
      <c r="BY76" s="138">
        <v>3663.4642504400003</v>
      </c>
      <c r="BZ76" s="138">
        <v>3281.9629785900001</v>
      </c>
      <c r="CA76" s="138">
        <v>3581.5649154799999</v>
      </c>
      <c r="CB76" s="138">
        <v>3885.9028784700004</v>
      </c>
      <c r="CC76" s="138">
        <v>4443.8527829699997</v>
      </c>
      <c r="CD76" s="138">
        <v>4149.9824096800003</v>
      </c>
      <c r="CE76" s="138">
        <v>3700.8034236400008</v>
      </c>
      <c r="CF76" s="138">
        <v>3138.2761872300002</v>
      </c>
      <c r="CG76" s="138">
        <v>3702.1252973199998</v>
      </c>
      <c r="CH76" s="138">
        <v>2765.4723832200002</v>
      </c>
      <c r="CI76" s="138">
        <v>2145.14409905</v>
      </c>
      <c r="CJ76" s="138">
        <v>2356.2060725000001</v>
      </c>
      <c r="CK76" s="138">
        <v>2758.9809774400001</v>
      </c>
      <c r="CL76" s="138">
        <v>2736.7521903499996</v>
      </c>
      <c r="CM76" s="138">
        <v>3180.5645039299998</v>
      </c>
      <c r="CN76" s="138">
        <v>3328.3268465900001</v>
      </c>
      <c r="CO76" s="138">
        <v>3502.6029629599998</v>
      </c>
      <c r="CP76" s="138">
        <v>2404.3295299000001</v>
      </c>
      <c r="CQ76" s="138">
        <v>2693.2183570300003</v>
      </c>
      <c r="CR76" s="138">
        <v>2553.9622721300002</v>
      </c>
      <c r="CS76" s="138">
        <v>2437.9486264800003</v>
      </c>
      <c r="CT76" s="138">
        <v>2775.6490778400002</v>
      </c>
      <c r="CU76" s="138">
        <v>2611.7253216399995</v>
      </c>
      <c r="CV76" s="138">
        <v>3034.3814280500001</v>
      </c>
      <c r="CW76" s="138">
        <v>2931.1215627499996</v>
      </c>
      <c r="CX76" s="138">
        <v>3383.9347883800001</v>
      </c>
    </row>
    <row r="77" spans="1:102" x14ac:dyDescent="0.25">
      <c r="B77" s="25"/>
      <c r="C77" s="138"/>
      <c r="D77" s="138"/>
      <c r="E77" s="138"/>
      <c r="F77" s="138"/>
      <c r="G77" s="138"/>
      <c r="H77" s="138"/>
      <c r="I77" s="138"/>
      <c r="J77" s="138"/>
      <c r="K77" s="138"/>
      <c r="L77" s="138"/>
      <c r="M77" s="138"/>
      <c r="N77" s="138"/>
      <c r="O77" s="138"/>
      <c r="P77" s="138"/>
      <c r="Q77" s="138"/>
      <c r="R77" s="138"/>
      <c r="S77" s="138"/>
      <c r="T77" s="138"/>
      <c r="U77" s="138"/>
      <c r="V77" s="138"/>
      <c r="W77" s="138"/>
      <c r="X77" s="138"/>
      <c r="Y77" s="138"/>
      <c r="Z77" s="138"/>
      <c r="AA77" s="138"/>
      <c r="AB77" s="138"/>
      <c r="AC77" s="138"/>
      <c r="AD77" s="138"/>
      <c r="AE77" s="138"/>
      <c r="AF77" s="138"/>
      <c r="AG77" s="138"/>
      <c r="AH77" s="138"/>
      <c r="AI77" s="138"/>
      <c r="AJ77" s="138"/>
      <c r="AK77" s="138"/>
      <c r="AL77" s="138"/>
      <c r="AM77" s="138"/>
      <c r="AN77" s="138"/>
      <c r="AO77" s="138"/>
      <c r="AP77" s="138"/>
      <c r="AQ77" s="138"/>
      <c r="AR77" s="138"/>
      <c r="AS77" s="138"/>
      <c r="AT77" s="138"/>
      <c r="AU77" s="138"/>
      <c r="AV77" s="138"/>
      <c r="AW77" s="138"/>
      <c r="AX77" s="138"/>
      <c r="AY77" s="138"/>
      <c r="AZ77" s="138"/>
      <c r="BA77" s="138"/>
      <c r="BB77" s="138"/>
      <c r="BC77" s="138"/>
      <c r="BD77" s="138"/>
      <c r="BE77" s="138"/>
      <c r="BF77" s="138"/>
      <c r="BG77" s="138"/>
      <c r="BH77" s="138"/>
      <c r="BI77" s="138"/>
      <c r="BJ77" s="138"/>
      <c r="BK77" s="138"/>
      <c r="BL77" s="138"/>
      <c r="BM77" s="138"/>
      <c r="BN77" s="138"/>
      <c r="BO77" s="138"/>
      <c r="BP77" s="138"/>
      <c r="BQ77" s="138"/>
      <c r="BR77" s="138"/>
      <c r="BS77" s="138"/>
      <c r="BT77" s="138"/>
      <c r="BU77" s="138"/>
      <c r="BV77" s="138"/>
      <c r="BW77" s="138"/>
      <c r="BX77" s="138"/>
      <c r="BY77" s="138"/>
      <c r="BZ77" s="138"/>
      <c r="CA77" s="138"/>
      <c r="CB77" s="138"/>
      <c r="CC77" s="138"/>
      <c r="CD77" s="138"/>
      <c r="CE77" s="138"/>
      <c r="CF77" s="138"/>
      <c r="CG77" s="138"/>
      <c r="CH77" s="138"/>
      <c r="CI77" s="138"/>
      <c r="CJ77" s="138"/>
      <c r="CK77" s="138"/>
      <c r="CL77" s="138"/>
      <c r="CM77" s="138"/>
      <c r="CN77" s="138"/>
      <c r="CO77" s="138"/>
      <c r="CP77" s="138"/>
      <c r="CQ77" s="138"/>
      <c r="CR77" s="138"/>
      <c r="CS77" s="138"/>
      <c r="CT77" s="138"/>
      <c r="CU77" s="138"/>
      <c r="CV77" s="138"/>
      <c r="CW77" s="138"/>
      <c r="CX77" s="138"/>
    </row>
    <row r="78" spans="1:102" x14ac:dyDescent="0.25">
      <c r="B78" s="16" t="s">
        <v>86</v>
      </c>
      <c r="C78" s="137"/>
      <c r="D78" s="137"/>
      <c r="E78" s="137"/>
      <c r="F78" s="137"/>
      <c r="G78" s="137"/>
      <c r="H78" s="137"/>
      <c r="I78" s="137"/>
      <c r="J78" s="137"/>
      <c r="K78" s="137"/>
      <c r="L78" s="137"/>
      <c r="M78" s="137"/>
      <c r="N78" s="137"/>
      <c r="O78" s="137"/>
      <c r="P78" s="137"/>
      <c r="Q78" s="137"/>
      <c r="R78" s="137"/>
      <c r="S78" s="137"/>
      <c r="T78" s="137"/>
      <c r="U78" s="137"/>
      <c r="V78" s="137"/>
      <c r="W78" s="137"/>
      <c r="X78" s="137"/>
      <c r="Y78" s="137"/>
      <c r="Z78" s="137"/>
      <c r="AA78" s="137"/>
      <c r="AB78" s="137"/>
      <c r="AC78" s="137"/>
      <c r="AD78" s="137"/>
      <c r="AE78" s="137"/>
      <c r="AF78" s="137"/>
      <c r="AG78" s="137"/>
      <c r="AH78" s="137"/>
      <c r="AI78" s="137"/>
      <c r="AJ78" s="137"/>
      <c r="AK78" s="137"/>
      <c r="AL78" s="137"/>
      <c r="AM78" s="137"/>
      <c r="AN78" s="137"/>
      <c r="AO78" s="137"/>
      <c r="AP78" s="137"/>
      <c r="AQ78" s="137"/>
      <c r="AR78" s="137"/>
      <c r="AS78" s="137"/>
      <c r="AT78" s="137"/>
      <c r="AU78" s="137"/>
      <c r="AV78" s="137"/>
      <c r="AW78" s="137"/>
      <c r="AX78" s="137"/>
      <c r="AY78" s="137"/>
      <c r="AZ78" s="137"/>
      <c r="BA78" s="137"/>
      <c r="BB78" s="137"/>
      <c r="BC78" s="137"/>
      <c r="BD78" s="137"/>
      <c r="BE78" s="137"/>
      <c r="BF78" s="137"/>
      <c r="BG78" s="137"/>
      <c r="BH78" s="137"/>
      <c r="BI78" s="137"/>
      <c r="BJ78" s="137"/>
      <c r="BK78" s="137"/>
      <c r="BL78" s="137"/>
      <c r="BM78" s="137"/>
      <c r="BN78" s="137"/>
      <c r="BO78" s="137"/>
      <c r="BP78" s="137"/>
      <c r="BQ78" s="137"/>
      <c r="BR78" s="137"/>
      <c r="BS78" s="137"/>
      <c r="BT78" s="137"/>
      <c r="BU78" s="137"/>
      <c r="BV78" s="137"/>
      <c r="BW78" s="137"/>
      <c r="BX78" s="137"/>
      <c r="BY78" s="137"/>
      <c r="BZ78" s="137"/>
      <c r="CA78" s="137"/>
      <c r="CB78" s="137"/>
      <c r="CC78" s="137"/>
      <c r="CD78" s="137"/>
      <c r="CE78" s="137"/>
      <c r="CF78" s="137"/>
      <c r="CG78" s="137"/>
      <c r="CH78" s="137"/>
      <c r="CI78" s="137"/>
      <c r="CJ78" s="137"/>
      <c r="CK78" s="137"/>
      <c r="CL78" s="137"/>
      <c r="CM78" s="137"/>
      <c r="CN78" s="137"/>
      <c r="CO78" s="137"/>
      <c r="CP78" s="137"/>
      <c r="CQ78" s="137"/>
      <c r="CR78" s="137"/>
      <c r="CS78" s="137"/>
      <c r="CT78" s="137"/>
      <c r="CU78" s="137"/>
      <c r="CV78" s="137"/>
      <c r="CW78" s="137"/>
      <c r="CX78" s="137"/>
    </row>
    <row r="79" spans="1:102" x14ac:dyDescent="0.25">
      <c r="B79" s="17" t="s">
        <v>63</v>
      </c>
      <c r="C79" s="138"/>
      <c r="D79" s="138"/>
      <c r="E79" s="138"/>
      <c r="F79" s="138"/>
      <c r="G79" s="138"/>
      <c r="H79" s="138"/>
      <c r="I79" s="138"/>
      <c r="J79" s="138"/>
      <c r="K79" s="138"/>
      <c r="L79" s="138"/>
      <c r="M79" s="138"/>
      <c r="N79" s="138"/>
      <c r="O79" s="138"/>
      <c r="P79" s="138"/>
      <c r="Q79" s="138"/>
      <c r="R79" s="138"/>
      <c r="S79" s="138"/>
      <c r="T79" s="138"/>
      <c r="U79" s="138"/>
      <c r="V79" s="138"/>
      <c r="W79" s="138"/>
      <c r="X79" s="138"/>
      <c r="Y79" s="138"/>
      <c r="Z79" s="138"/>
      <c r="AA79" s="138"/>
      <c r="AB79" s="138"/>
      <c r="AC79" s="138"/>
      <c r="AD79" s="138"/>
      <c r="AE79" s="138"/>
      <c r="AF79" s="138"/>
      <c r="AG79" s="138"/>
      <c r="AH79" s="138"/>
      <c r="AI79" s="138"/>
      <c r="AJ79" s="138"/>
      <c r="AK79" s="138"/>
      <c r="AL79" s="138"/>
      <c r="AM79" s="138"/>
      <c r="AN79" s="138"/>
      <c r="AO79" s="138"/>
      <c r="AP79" s="138"/>
      <c r="AQ79" s="138"/>
      <c r="AR79" s="138"/>
      <c r="AS79" s="138"/>
      <c r="AT79" s="138"/>
      <c r="AU79" s="138"/>
      <c r="AV79" s="138"/>
      <c r="AW79" s="138"/>
      <c r="AX79" s="138"/>
      <c r="AY79" s="138"/>
      <c r="AZ79" s="138"/>
      <c r="BA79" s="138"/>
      <c r="BB79" s="138"/>
      <c r="BC79" s="138"/>
      <c r="BD79" s="138"/>
      <c r="BE79" s="138"/>
      <c r="BF79" s="138"/>
      <c r="BG79" s="138"/>
      <c r="BH79" s="138"/>
      <c r="BI79" s="138"/>
      <c r="BJ79" s="138"/>
      <c r="BK79" s="138"/>
      <c r="BL79" s="138"/>
      <c r="BM79" s="138"/>
      <c r="BN79" s="138"/>
      <c r="BO79" s="138"/>
      <c r="BP79" s="138"/>
      <c r="BQ79" s="138"/>
      <c r="BR79" s="138"/>
      <c r="BS79" s="138"/>
      <c r="BT79" s="138"/>
      <c r="BU79" s="138"/>
      <c r="BV79" s="138"/>
      <c r="BW79" s="138"/>
      <c r="BX79" s="138"/>
      <c r="BY79" s="138"/>
      <c r="BZ79" s="138"/>
      <c r="CA79" s="138"/>
      <c r="CB79" s="138"/>
      <c r="CC79" s="138"/>
      <c r="CD79" s="138"/>
      <c r="CE79" s="138"/>
      <c r="CF79" s="138"/>
      <c r="CG79" s="138"/>
      <c r="CH79" s="138"/>
      <c r="CI79" s="138"/>
      <c r="CJ79" s="138"/>
      <c r="CK79" s="138"/>
      <c r="CL79" s="138"/>
      <c r="CM79" s="138"/>
      <c r="CN79" s="138"/>
      <c r="CO79" s="138"/>
      <c r="CP79" s="138"/>
      <c r="CQ79" s="138"/>
      <c r="CR79" s="138"/>
      <c r="CS79" s="138"/>
      <c r="CT79" s="138"/>
      <c r="CU79" s="138"/>
      <c r="CV79" s="138"/>
      <c r="CW79" s="138"/>
      <c r="CX79" s="138"/>
    </row>
    <row r="80" spans="1:102" x14ac:dyDescent="0.25">
      <c r="B80" s="18" t="s">
        <v>64</v>
      </c>
      <c r="C80" s="138"/>
      <c r="D80" s="138"/>
      <c r="E80" s="138"/>
      <c r="F80" s="138"/>
      <c r="G80" s="138"/>
      <c r="H80" s="138"/>
      <c r="I80" s="138"/>
      <c r="J80" s="138"/>
      <c r="K80" s="138"/>
      <c r="L80" s="138"/>
      <c r="M80" s="138"/>
      <c r="N80" s="138"/>
      <c r="O80" s="138"/>
      <c r="P80" s="138"/>
      <c r="Q80" s="138"/>
      <c r="R80" s="138"/>
      <c r="S80" s="138"/>
      <c r="T80" s="138"/>
      <c r="U80" s="138"/>
      <c r="V80" s="138"/>
      <c r="W80" s="138"/>
      <c r="X80" s="138"/>
      <c r="Y80" s="138"/>
      <c r="Z80" s="138"/>
      <c r="AA80" s="138"/>
      <c r="AB80" s="138"/>
      <c r="AC80" s="138"/>
      <c r="AD80" s="138"/>
      <c r="AE80" s="138"/>
      <c r="AF80" s="138"/>
      <c r="AG80" s="138"/>
      <c r="AH80" s="138"/>
      <c r="AI80" s="138"/>
      <c r="AJ80" s="138"/>
      <c r="AK80" s="138"/>
      <c r="AL80" s="138"/>
      <c r="AM80" s="138"/>
      <c r="AN80" s="138"/>
      <c r="AO80" s="138"/>
      <c r="AP80" s="138"/>
      <c r="AQ80" s="138"/>
      <c r="AR80" s="138"/>
      <c r="AS80" s="138"/>
      <c r="AT80" s="138"/>
      <c r="AU80" s="138"/>
      <c r="AV80" s="138"/>
      <c r="AW80" s="138"/>
      <c r="AX80" s="138"/>
      <c r="AY80" s="138"/>
      <c r="AZ80" s="138"/>
      <c r="BA80" s="138"/>
      <c r="BB80" s="138"/>
      <c r="BC80" s="138"/>
      <c r="BD80" s="138"/>
      <c r="BE80" s="138"/>
      <c r="BF80" s="138"/>
      <c r="BG80" s="138"/>
      <c r="BH80" s="138"/>
      <c r="BI80" s="138"/>
      <c r="BJ80" s="138"/>
      <c r="BK80" s="138"/>
      <c r="BL80" s="138"/>
      <c r="BM80" s="138"/>
      <c r="BN80" s="138"/>
      <c r="BO80" s="138"/>
      <c r="BP80" s="138"/>
      <c r="BQ80" s="138"/>
      <c r="BR80" s="138"/>
      <c r="BS80" s="138"/>
      <c r="BT80" s="138"/>
      <c r="BU80" s="138"/>
      <c r="BV80" s="138"/>
      <c r="BW80" s="138"/>
      <c r="BX80" s="138"/>
      <c r="BY80" s="138"/>
      <c r="BZ80" s="138"/>
      <c r="CA80" s="138"/>
      <c r="CB80" s="138"/>
      <c r="CC80" s="138"/>
      <c r="CD80" s="138"/>
      <c r="CE80" s="138"/>
      <c r="CF80" s="138"/>
      <c r="CG80" s="138"/>
      <c r="CH80" s="138"/>
      <c r="CI80" s="138"/>
      <c r="CJ80" s="138"/>
      <c r="CK80" s="138"/>
      <c r="CL80" s="138"/>
      <c r="CM80" s="138"/>
      <c r="CN80" s="138"/>
      <c r="CO80" s="138"/>
      <c r="CP80" s="138"/>
      <c r="CQ80" s="138"/>
      <c r="CR80" s="138"/>
      <c r="CS80" s="138"/>
      <c r="CT80" s="138"/>
      <c r="CU80" s="138"/>
      <c r="CV80" s="138"/>
      <c r="CW80" s="138"/>
      <c r="CX80" s="138"/>
    </row>
    <row r="81" spans="2:102" x14ac:dyDescent="0.25">
      <c r="B81" s="19" t="s">
        <v>65</v>
      </c>
      <c r="C81" s="138"/>
      <c r="D81" s="138"/>
      <c r="E81" s="138"/>
      <c r="F81" s="138"/>
      <c r="G81" s="138"/>
      <c r="H81" s="138"/>
      <c r="I81" s="138"/>
      <c r="J81" s="138"/>
      <c r="K81" s="138"/>
      <c r="L81" s="138"/>
      <c r="M81" s="138"/>
      <c r="N81" s="138"/>
      <c r="O81" s="138"/>
      <c r="P81" s="138"/>
      <c r="Q81" s="138"/>
      <c r="R81" s="138"/>
      <c r="S81" s="138"/>
      <c r="T81" s="138"/>
      <c r="U81" s="138"/>
      <c r="V81" s="138"/>
      <c r="W81" s="138"/>
      <c r="X81" s="138"/>
      <c r="Y81" s="138"/>
      <c r="Z81" s="138"/>
      <c r="AA81" s="138"/>
      <c r="AB81" s="138"/>
      <c r="AC81" s="138"/>
      <c r="AD81" s="138"/>
      <c r="AE81" s="138"/>
      <c r="AF81" s="138"/>
      <c r="AG81" s="138"/>
      <c r="AH81" s="138"/>
      <c r="AI81" s="138"/>
      <c r="AJ81" s="138"/>
      <c r="AK81" s="138"/>
      <c r="AL81" s="138"/>
      <c r="AM81" s="138"/>
      <c r="AN81" s="138"/>
      <c r="AO81" s="138"/>
      <c r="AP81" s="138"/>
      <c r="AQ81" s="138"/>
      <c r="AR81" s="138"/>
      <c r="AS81" s="138"/>
      <c r="AT81" s="138"/>
      <c r="AU81" s="138"/>
      <c r="AV81" s="138"/>
      <c r="AW81" s="138"/>
      <c r="AX81" s="138"/>
      <c r="AY81" s="138"/>
      <c r="AZ81" s="138"/>
      <c r="BA81" s="138"/>
      <c r="BB81" s="138"/>
      <c r="BC81" s="138"/>
      <c r="BD81" s="138"/>
      <c r="BE81" s="138"/>
      <c r="BF81" s="138"/>
      <c r="BG81" s="138"/>
      <c r="BH81" s="138"/>
      <c r="BI81" s="138"/>
      <c r="BJ81" s="138"/>
      <c r="BK81" s="138"/>
      <c r="BL81" s="138"/>
      <c r="BM81" s="138"/>
      <c r="BN81" s="138"/>
      <c r="BO81" s="138"/>
      <c r="BP81" s="138"/>
      <c r="BQ81" s="138"/>
      <c r="BR81" s="138"/>
      <c r="BS81" s="138"/>
      <c r="BT81" s="138"/>
      <c r="BU81" s="138"/>
      <c r="BV81" s="138"/>
      <c r="BW81" s="138"/>
      <c r="BX81" s="138"/>
      <c r="BY81" s="138"/>
      <c r="BZ81" s="138"/>
      <c r="CA81" s="138"/>
      <c r="CB81" s="138"/>
      <c r="CC81" s="138"/>
      <c r="CD81" s="138"/>
      <c r="CE81" s="138"/>
      <c r="CF81" s="138"/>
      <c r="CG81" s="138"/>
      <c r="CH81" s="138"/>
      <c r="CI81" s="138"/>
      <c r="CJ81" s="138"/>
      <c r="CK81" s="138"/>
      <c r="CL81" s="138"/>
      <c r="CM81" s="138"/>
      <c r="CN81" s="138"/>
      <c r="CO81" s="138"/>
      <c r="CP81" s="138"/>
      <c r="CQ81" s="138"/>
      <c r="CR81" s="138"/>
      <c r="CS81" s="138"/>
      <c r="CT81" s="138"/>
      <c r="CU81" s="138"/>
      <c r="CV81" s="138"/>
      <c r="CW81" s="138"/>
      <c r="CX81" s="138"/>
    </row>
    <row r="82" spans="2:102" x14ac:dyDescent="0.25">
      <c r="B82" s="19" t="s">
        <v>66</v>
      </c>
      <c r="C82" s="138"/>
      <c r="D82" s="138"/>
      <c r="E82" s="138"/>
      <c r="F82" s="138"/>
      <c r="G82" s="138"/>
      <c r="H82" s="138"/>
      <c r="I82" s="138"/>
      <c r="J82" s="138"/>
      <c r="K82" s="138"/>
      <c r="L82" s="138"/>
      <c r="M82" s="138"/>
      <c r="N82" s="138"/>
      <c r="O82" s="138"/>
      <c r="P82" s="138"/>
      <c r="Q82" s="138"/>
      <c r="R82" s="138"/>
      <c r="S82" s="138"/>
      <c r="T82" s="138"/>
      <c r="U82" s="138"/>
      <c r="V82" s="138"/>
      <c r="W82" s="138"/>
      <c r="X82" s="138"/>
      <c r="Y82" s="138"/>
      <c r="Z82" s="138"/>
      <c r="AA82" s="138"/>
      <c r="AB82" s="138"/>
      <c r="AC82" s="138"/>
      <c r="AD82" s="138"/>
      <c r="AE82" s="138"/>
      <c r="AF82" s="138"/>
      <c r="AG82" s="138"/>
      <c r="AH82" s="138"/>
      <c r="AI82" s="138"/>
      <c r="AJ82" s="138"/>
      <c r="AK82" s="138"/>
      <c r="AL82" s="138"/>
      <c r="AM82" s="138"/>
      <c r="AN82" s="138"/>
      <c r="AO82" s="138"/>
      <c r="AP82" s="138"/>
      <c r="AQ82" s="138"/>
      <c r="AR82" s="138"/>
      <c r="AS82" s="138"/>
      <c r="AT82" s="138"/>
      <c r="AU82" s="138"/>
      <c r="AV82" s="138"/>
      <c r="AW82" s="138"/>
      <c r="AX82" s="138"/>
      <c r="AY82" s="138"/>
      <c r="AZ82" s="138"/>
      <c r="BA82" s="138"/>
      <c r="BB82" s="138"/>
      <c r="BC82" s="138"/>
      <c r="BD82" s="138"/>
      <c r="BE82" s="138"/>
      <c r="BF82" s="138"/>
      <c r="BG82" s="138"/>
      <c r="BH82" s="138"/>
      <c r="BI82" s="138"/>
      <c r="BJ82" s="138"/>
      <c r="BK82" s="138"/>
      <c r="BL82" s="138"/>
      <c r="BM82" s="138"/>
      <c r="BN82" s="138"/>
      <c r="BO82" s="138"/>
      <c r="BP82" s="138"/>
      <c r="BQ82" s="138"/>
      <c r="BR82" s="138"/>
      <c r="BS82" s="138"/>
      <c r="BT82" s="138"/>
      <c r="BU82" s="138"/>
      <c r="BV82" s="138"/>
      <c r="BW82" s="138"/>
      <c r="BX82" s="138"/>
      <c r="BY82" s="138"/>
      <c r="BZ82" s="138"/>
      <c r="CA82" s="138"/>
      <c r="CB82" s="138"/>
      <c r="CC82" s="138"/>
      <c r="CD82" s="138"/>
      <c r="CE82" s="138"/>
      <c r="CF82" s="138"/>
      <c r="CG82" s="138"/>
      <c r="CH82" s="138"/>
      <c r="CI82" s="138"/>
      <c r="CJ82" s="138"/>
      <c r="CK82" s="138"/>
      <c r="CL82" s="138"/>
      <c r="CM82" s="138"/>
      <c r="CN82" s="138"/>
      <c r="CO82" s="138"/>
      <c r="CP82" s="138"/>
      <c r="CQ82" s="138"/>
      <c r="CR82" s="138"/>
      <c r="CS82" s="138"/>
      <c r="CT82" s="138"/>
      <c r="CU82" s="138"/>
      <c r="CV82" s="138"/>
      <c r="CW82" s="138"/>
      <c r="CX82" s="138"/>
    </row>
    <row r="83" spans="2:102" x14ac:dyDescent="0.25">
      <c r="B83" s="19" t="s">
        <v>67</v>
      </c>
      <c r="C83" s="138"/>
      <c r="D83" s="138"/>
      <c r="E83" s="138"/>
      <c r="F83" s="138"/>
      <c r="G83" s="138"/>
      <c r="H83" s="138"/>
      <c r="I83" s="138"/>
      <c r="J83" s="138"/>
      <c r="K83" s="138"/>
      <c r="L83" s="138"/>
      <c r="M83" s="138"/>
      <c r="N83" s="138"/>
      <c r="O83" s="138"/>
      <c r="P83" s="138"/>
      <c r="Q83" s="138"/>
      <c r="R83" s="138"/>
      <c r="S83" s="138"/>
      <c r="T83" s="138"/>
      <c r="U83" s="138"/>
      <c r="V83" s="138"/>
      <c r="W83" s="138"/>
      <c r="X83" s="138"/>
      <c r="Y83" s="138"/>
      <c r="Z83" s="138"/>
      <c r="AA83" s="138"/>
      <c r="AB83" s="138"/>
      <c r="AC83" s="138"/>
      <c r="AD83" s="138"/>
      <c r="AE83" s="138"/>
      <c r="AF83" s="138"/>
      <c r="AG83" s="138"/>
      <c r="AH83" s="138"/>
      <c r="AI83" s="138"/>
      <c r="AJ83" s="138"/>
      <c r="AK83" s="138"/>
      <c r="AL83" s="138"/>
      <c r="AM83" s="138"/>
      <c r="AN83" s="138"/>
      <c r="AO83" s="138"/>
      <c r="AP83" s="138"/>
      <c r="AQ83" s="138"/>
      <c r="AR83" s="138"/>
      <c r="AS83" s="138"/>
      <c r="AT83" s="138"/>
      <c r="AU83" s="138"/>
      <c r="AV83" s="138"/>
      <c r="AW83" s="138"/>
      <c r="AX83" s="138"/>
      <c r="AY83" s="138"/>
      <c r="AZ83" s="138"/>
      <c r="BA83" s="138"/>
      <c r="BB83" s="138"/>
      <c r="BC83" s="138"/>
      <c r="BD83" s="138"/>
      <c r="BE83" s="138"/>
      <c r="BF83" s="138"/>
      <c r="BG83" s="138"/>
      <c r="BH83" s="138"/>
      <c r="BI83" s="138"/>
      <c r="BJ83" s="138"/>
      <c r="BK83" s="138"/>
      <c r="BL83" s="138"/>
      <c r="BM83" s="138"/>
      <c r="BN83" s="138"/>
      <c r="BO83" s="138"/>
      <c r="BP83" s="138"/>
      <c r="BQ83" s="138"/>
      <c r="BR83" s="138"/>
      <c r="BS83" s="138"/>
      <c r="BT83" s="138"/>
      <c r="BU83" s="138"/>
      <c r="BV83" s="138"/>
      <c r="BW83" s="138"/>
      <c r="BX83" s="138"/>
      <c r="BY83" s="138"/>
      <c r="BZ83" s="138"/>
      <c r="CA83" s="138"/>
      <c r="CB83" s="138"/>
      <c r="CC83" s="138"/>
      <c r="CD83" s="138"/>
      <c r="CE83" s="138"/>
      <c r="CF83" s="138"/>
      <c r="CG83" s="138"/>
      <c r="CH83" s="138"/>
      <c r="CI83" s="138"/>
      <c r="CJ83" s="138"/>
      <c r="CK83" s="138"/>
      <c r="CL83" s="138"/>
      <c r="CM83" s="138"/>
      <c r="CN83" s="138"/>
      <c r="CO83" s="138"/>
      <c r="CP83" s="138"/>
      <c r="CQ83" s="138"/>
      <c r="CR83" s="138"/>
      <c r="CS83" s="138"/>
      <c r="CT83" s="138"/>
      <c r="CU83" s="138"/>
      <c r="CV83" s="138"/>
      <c r="CW83" s="138"/>
      <c r="CX83" s="138"/>
    </row>
    <row r="84" spans="2:102" x14ac:dyDescent="0.25">
      <c r="B84" s="18" t="s">
        <v>68</v>
      </c>
      <c r="C84" s="138"/>
      <c r="D84" s="138"/>
      <c r="E84" s="138"/>
      <c r="F84" s="138"/>
      <c r="G84" s="138"/>
      <c r="H84" s="138"/>
      <c r="I84" s="138"/>
      <c r="J84" s="138"/>
      <c r="K84" s="138"/>
      <c r="L84" s="138"/>
      <c r="M84" s="138"/>
      <c r="N84" s="138"/>
      <c r="O84" s="138"/>
      <c r="P84" s="138"/>
      <c r="Q84" s="138"/>
      <c r="R84" s="138"/>
      <c r="S84" s="138"/>
      <c r="T84" s="138"/>
      <c r="U84" s="138"/>
      <c r="V84" s="138"/>
      <c r="W84" s="138"/>
      <c r="X84" s="138"/>
      <c r="Y84" s="138"/>
      <c r="Z84" s="138"/>
      <c r="AA84" s="138"/>
      <c r="AB84" s="138"/>
      <c r="AC84" s="138"/>
      <c r="AD84" s="138"/>
      <c r="AE84" s="138"/>
      <c r="AF84" s="138"/>
      <c r="AG84" s="138"/>
      <c r="AH84" s="138"/>
      <c r="AI84" s="138"/>
      <c r="AJ84" s="138"/>
      <c r="AK84" s="138"/>
      <c r="AL84" s="138"/>
      <c r="AM84" s="138"/>
      <c r="AN84" s="138"/>
      <c r="AO84" s="138"/>
      <c r="AP84" s="138"/>
      <c r="AQ84" s="138"/>
      <c r="AR84" s="138"/>
      <c r="AS84" s="138"/>
      <c r="AT84" s="138"/>
      <c r="AU84" s="138"/>
      <c r="AV84" s="138"/>
      <c r="AW84" s="138"/>
      <c r="AX84" s="138"/>
      <c r="AY84" s="138"/>
      <c r="AZ84" s="138"/>
      <c r="BA84" s="138"/>
      <c r="BB84" s="138"/>
      <c r="BC84" s="138"/>
      <c r="BD84" s="138"/>
      <c r="BE84" s="138"/>
      <c r="BF84" s="138"/>
      <c r="BG84" s="138"/>
      <c r="BH84" s="138"/>
      <c r="BI84" s="138"/>
      <c r="BJ84" s="138"/>
      <c r="BK84" s="138"/>
      <c r="BL84" s="138"/>
      <c r="BM84" s="138"/>
      <c r="BN84" s="138"/>
      <c r="BO84" s="138"/>
      <c r="BP84" s="138"/>
      <c r="BQ84" s="138"/>
      <c r="BR84" s="138"/>
      <c r="BS84" s="138"/>
      <c r="BT84" s="138"/>
      <c r="BU84" s="138"/>
      <c r="BV84" s="138"/>
      <c r="BW84" s="138"/>
      <c r="BX84" s="138"/>
      <c r="BY84" s="138"/>
      <c r="BZ84" s="138"/>
      <c r="CA84" s="138"/>
      <c r="CB84" s="138"/>
      <c r="CC84" s="138"/>
      <c r="CD84" s="138"/>
      <c r="CE84" s="138"/>
      <c r="CF84" s="138"/>
      <c r="CG84" s="138"/>
      <c r="CH84" s="138"/>
      <c r="CI84" s="138"/>
      <c r="CJ84" s="138"/>
      <c r="CK84" s="138"/>
      <c r="CL84" s="138"/>
      <c r="CM84" s="138"/>
      <c r="CN84" s="138"/>
      <c r="CO84" s="138"/>
      <c r="CP84" s="138"/>
      <c r="CQ84" s="138"/>
      <c r="CR84" s="138"/>
      <c r="CS84" s="138"/>
      <c r="CT84" s="138"/>
      <c r="CU84" s="138"/>
      <c r="CV84" s="138"/>
      <c r="CW84" s="138"/>
      <c r="CX84" s="138"/>
    </row>
    <row r="85" spans="2:102" x14ac:dyDescent="0.25">
      <c r="B85" s="20" t="s">
        <v>65</v>
      </c>
      <c r="C85" s="138"/>
      <c r="D85" s="138"/>
      <c r="E85" s="138"/>
      <c r="F85" s="138"/>
      <c r="G85" s="138"/>
      <c r="H85" s="138"/>
      <c r="I85" s="138"/>
      <c r="J85" s="138"/>
      <c r="K85" s="138"/>
      <c r="L85" s="138"/>
      <c r="M85" s="138"/>
      <c r="N85" s="138"/>
      <c r="O85" s="138"/>
      <c r="P85" s="138"/>
      <c r="Q85" s="138"/>
      <c r="R85" s="138"/>
      <c r="S85" s="138"/>
      <c r="T85" s="138"/>
      <c r="U85" s="138"/>
      <c r="V85" s="138"/>
      <c r="W85" s="138"/>
      <c r="X85" s="138"/>
      <c r="Y85" s="138"/>
      <c r="Z85" s="138"/>
      <c r="AA85" s="138"/>
      <c r="AB85" s="138"/>
      <c r="AC85" s="138"/>
      <c r="AD85" s="138"/>
      <c r="AE85" s="138"/>
      <c r="AF85" s="138"/>
      <c r="AG85" s="138"/>
      <c r="AH85" s="138"/>
      <c r="AI85" s="138"/>
      <c r="AJ85" s="138"/>
      <c r="AK85" s="138"/>
      <c r="AL85" s="138"/>
      <c r="AM85" s="138"/>
      <c r="AN85" s="138"/>
      <c r="AO85" s="138"/>
      <c r="AP85" s="138"/>
      <c r="AQ85" s="138"/>
      <c r="AR85" s="138"/>
      <c r="AS85" s="138"/>
      <c r="AT85" s="138"/>
      <c r="AU85" s="138"/>
      <c r="AV85" s="138"/>
      <c r="AW85" s="138"/>
      <c r="AX85" s="138"/>
      <c r="AY85" s="138"/>
      <c r="AZ85" s="138"/>
      <c r="BA85" s="138"/>
      <c r="BB85" s="138"/>
      <c r="BC85" s="138"/>
      <c r="BD85" s="138"/>
      <c r="BE85" s="138"/>
      <c r="BF85" s="138"/>
      <c r="BG85" s="138"/>
      <c r="BH85" s="138"/>
      <c r="BI85" s="138"/>
      <c r="BJ85" s="138"/>
      <c r="BK85" s="138"/>
      <c r="BL85" s="138"/>
      <c r="BM85" s="138"/>
      <c r="BN85" s="138"/>
      <c r="BO85" s="138"/>
      <c r="BP85" s="138"/>
      <c r="BQ85" s="138"/>
      <c r="BR85" s="138"/>
      <c r="BS85" s="138"/>
      <c r="BT85" s="138"/>
      <c r="BU85" s="138"/>
      <c r="BV85" s="138"/>
      <c r="BW85" s="138"/>
      <c r="BX85" s="138"/>
      <c r="BY85" s="138"/>
      <c r="BZ85" s="138"/>
      <c r="CA85" s="138"/>
      <c r="CB85" s="138"/>
      <c r="CC85" s="138"/>
      <c r="CD85" s="138"/>
      <c r="CE85" s="138"/>
      <c r="CF85" s="138"/>
      <c r="CG85" s="138"/>
      <c r="CH85" s="138"/>
      <c r="CI85" s="138"/>
      <c r="CJ85" s="138"/>
      <c r="CK85" s="138"/>
      <c r="CL85" s="138"/>
      <c r="CM85" s="138"/>
      <c r="CN85" s="138"/>
      <c r="CO85" s="138"/>
      <c r="CP85" s="138"/>
      <c r="CQ85" s="138"/>
      <c r="CR85" s="138"/>
      <c r="CS85" s="138"/>
      <c r="CT85" s="138"/>
      <c r="CU85" s="138"/>
      <c r="CV85" s="138"/>
      <c r="CW85" s="138"/>
      <c r="CX85" s="138"/>
    </row>
    <row r="86" spans="2:102" x14ac:dyDescent="0.25">
      <c r="B86" s="20" t="s">
        <v>66</v>
      </c>
      <c r="C86" s="138"/>
      <c r="D86" s="138"/>
      <c r="E86" s="138"/>
      <c r="F86" s="138"/>
      <c r="G86" s="138"/>
      <c r="H86" s="138"/>
      <c r="I86" s="138"/>
      <c r="J86" s="138"/>
      <c r="K86" s="138"/>
      <c r="L86" s="138"/>
      <c r="M86" s="138"/>
      <c r="N86" s="138"/>
      <c r="O86" s="138"/>
      <c r="P86" s="138"/>
      <c r="Q86" s="138"/>
      <c r="R86" s="138"/>
      <c r="S86" s="138"/>
      <c r="T86" s="138"/>
      <c r="U86" s="138"/>
      <c r="V86" s="138"/>
      <c r="W86" s="138"/>
      <c r="X86" s="138"/>
      <c r="Y86" s="138"/>
      <c r="Z86" s="138"/>
      <c r="AA86" s="138"/>
      <c r="AB86" s="138"/>
      <c r="AC86" s="138"/>
      <c r="AD86" s="138"/>
      <c r="AE86" s="138"/>
      <c r="AF86" s="138"/>
      <c r="AG86" s="138"/>
      <c r="AH86" s="138"/>
      <c r="AI86" s="138"/>
      <c r="AJ86" s="138"/>
      <c r="AK86" s="138"/>
      <c r="AL86" s="138"/>
      <c r="AM86" s="138"/>
      <c r="AN86" s="138"/>
      <c r="AO86" s="138"/>
      <c r="AP86" s="138"/>
      <c r="AQ86" s="138"/>
      <c r="AR86" s="138"/>
      <c r="AS86" s="138"/>
      <c r="AT86" s="138"/>
      <c r="AU86" s="138"/>
      <c r="AV86" s="138"/>
      <c r="AW86" s="138"/>
      <c r="AX86" s="138"/>
      <c r="AY86" s="138"/>
      <c r="AZ86" s="138"/>
      <c r="BA86" s="138"/>
      <c r="BB86" s="138"/>
      <c r="BC86" s="138"/>
      <c r="BD86" s="138"/>
      <c r="BE86" s="138"/>
      <c r="BF86" s="138"/>
      <c r="BG86" s="138"/>
      <c r="BH86" s="138"/>
      <c r="BI86" s="138"/>
      <c r="BJ86" s="138"/>
      <c r="BK86" s="138"/>
      <c r="BL86" s="138"/>
      <c r="BM86" s="138"/>
      <c r="BN86" s="138"/>
      <c r="BO86" s="138"/>
      <c r="BP86" s="138"/>
      <c r="BQ86" s="138"/>
      <c r="BR86" s="138"/>
      <c r="BS86" s="138"/>
      <c r="BT86" s="138"/>
      <c r="BU86" s="138"/>
      <c r="BV86" s="138"/>
      <c r="BW86" s="138"/>
      <c r="BX86" s="138"/>
      <c r="BY86" s="138"/>
      <c r="BZ86" s="138"/>
      <c r="CA86" s="138"/>
      <c r="CB86" s="138"/>
      <c r="CC86" s="138"/>
      <c r="CD86" s="138"/>
      <c r="CE86" s="138"/>
      <c r="CF86" s="138"/>
      <c r="CG86" s="138"/>
      <c r="CH86" s="138"/>
      <c r="CI86" s="138"/>
      <c r="CJ86" s="138"/>
      <c r="CK86" s="138"/>
      <c r="CL86" s="138"/>
      <c r="CM86" s="138"/>
      <c r="CN86" s="138"/>
      <c r="CO86" s="138"/>
      <c r="CP86" s="138"/>
      <c r="CQ86" s="138"/>
      <c r="CR86" s="138"/>
      <c r="CS86" s="138"/>
      <c r="CT86" s="138"/>
      <c r="CU86" s="138"/>
      <c r="CV86" s="138"/>
      <c r="CW86" s="138"/>
      <c r="CX86" s="138"/>
    </row>
    <row r="87" spans="2:102" x14ac:dyDescent="0.25">
      <c r="B87" s="20" t="s">
        <v>67</v>
      </c>
      <c r="C87" s="138"/>
      <c r="D87" s="138"/>
      <c r="E87" s="138"/>
      <c r="F87" s="138"/>
      <c r="G87" s="138"/>
      <c r="H87" s="138"/>
      <c r="I87" s="138"/>
      <c r="J87" s="138"/>
      <c r="K87" s="138"/>
      <c r="L87" s="138"/>
      <c r="M87" s="138"/>
      <c r="N87" s="138"/>
      <c r="O87" s="138"/>
      <c r="P87" s="138"/>
      <c r="Q87" s="138"/>
      <c r="R87" s="138"/>
      <c r="S87" s="138"/>
      <c r="T87" s="138"/>
      <c r="U87" s="138"/>
      <c r="V87" s="138"/>
      <c r="W87" s="138"/>
      <c r="X87" s="138"/>
      <c r="Y87" s="138"/>
      <c r="Z87" s="138"/>
      <c r="AA87" s="138"/>
      <c r="AB87" s="138"/>
      <c r="AC87" s="138"/>
      <c r="AD87" s="138"/>
      <c r="AE87" s="138"/>
      <c r="AF87" s="138"/>
      <c r="AG87" s="138"/>
      <c r="AH87" s="138"/>
      <c r="AI87" s="138"/>
      <c r="AJ87" s="138"/>
      <c r="AK87" s="138"/>
      <c r="AL87" s="138"/>
      <c r="AM87" s="138"/>
      <c r="AN87" s="138"/>
      <c r="AO87" s="138"/>
      <c r="AP87" s="138"/>
      <c r="AQ87" s="138"/>
      <c r="AR87" s="138"/>
      <c r="AS87" s="138"/>
      <c r="AT87" s="138"/>
      <c r="AU87" s="138"/>
      <c r="AV87" s="138"/>
      <c r="AW87" s="138"/>
      <c r="AX87" s="138"/>
      <c r="AY87" s="138"/>
      <c r="AZ87" s="138"/>
      <c r="BA87" s="138"/>
      <c r="BB87" s="138"/>
      <c r="BC87" s="138"/>
      <c r="BD87" s="138"/>
      <c r="BE87" s="138"/>
      <c r="BF87" s="138"/>
      <c r="BG87" s="138"/>
      <c r="BH87" s="138"/>
      <c r="BI87" s="138"/>
      <c r="BJ87" s="138"/>
      <c r="BK87" s="138"/>
      <c r="BL87" s="138"/>
      <c r="BM87" s="138"/>
      <c r="BN87" s="138"/>
      <c r="BO87" s="138"/>
      <c r="BP87" s="138"/>
      <c r="BQ87" s="138"/>
      <c r="BR87" s="138"/>
      <c r="BS87" s="138"/>
      <c r="BT87" s="138"/>
      <c r="BU87" s="138"/>
      <c r="BV87" s="138"/>
      <c r="BW87" s="138"/>
      <c r="BX87" s="138"/>
      <c r="BY87" s="138"/>
      <c r="BZ87" s="138"/>
      <c r="CA87" s="138"/>
      <c r="CB87" s="138"/>
      <c r="CC87" s="138"/>
      <c r="CD87" s="138"/>
      <c r="CE87" s="138"/>
      <c r="CF87" s="138"/>
      <c r="CG87" s="138"/>
      <c r="CH87" s="138"/>
      <c r="CI87" s="138"/>
      <c r="CJ87" s="138"/>
      <c r="CK87" s="138"/>
      <c r="CL87" s="138"/>
      <c r="CM87" s="138"/>
      <c r="CN87" s="138"/>
      <c r="CO87" s="138"/>
      <c r="CP87" s="138"/>
      <c r="CQ87" s="138"/>
      <c r="CR87" s="138"/>
      <c r="CS87" s="138"/>
      <c r="CT87" s="138"/>
      <c r="CU87" s="138"/>
      <c r="CV87" s="138"/>
      <c r="CW87" s="138"/>
      <c r="CX87" s="138"/>
    </row>
    <row r="88" spans="2:102" x14ac:dyDescent="0.25">
      <c r="B88" s="17" t="s">
        <v>69</v>
      </c>
      <c r="C88" s="138"/>
      <c r="D88" s="138"/>
      <c r="E88" s="138"/>
      <c r="F88" s="138"/>
      <c r="G88" s="138"/>
      <c r="H88" s="138"/>
      <c r="I88" s="138"/>
      <c r="J88" s="138"/>
      <c r="K88" s="138"/>
      <c r="L88" s="138"/>
      <c r="M88" s="138"/>
      <c r="N88" s="138"/>
      <c r="O88" s="138"/>
      <c r="P88" s="138"/>
      <c r="Q88" s="138"/>
      <c r="R88" s="138"/>
      <c r="S88" s="138"/>
      <c r="T88" s="138"/>
      <c r="U88" s="138"/>
      <c r="V88" s="138"/>
      <c r="W88" s="138"/>
      <c r="X88" s="138"/>
      <c r="Y88" s="138"/>
      <c r="Z88" s="138"/>
      <c r="AA88" s="138"/>
      <c r="AB88" s="138"/>
      <c r="AC88" s="138"/>
      <c r="AD88" s="138"/>
      <c r="AE88" s="138"/>
      <c r="AF88" s="138"/>
      <c r="AG88" s="138"/>
      <c r="AH88" s="138"/>
      <c r="AI88" s="138"/>
      <c r="AJ88" s="138"/>
      <c r="AK88" s="138"/>
      <c r="AL88" s="138"/>
      <c r="AM88" s="138"/>
      <c r="AN88" s="138"/>
      <c r="AO88" s="138"/>
      <c r="AP88" s="138"/>
      <c r="AQ88" s="138"/>
      <c r="AR88" s="138"/>
      <c r="AS88" s="138"/>
      <c r="AT88" s="138"/>
      <c r="AU88" s="138"/>
      <c r="AV88" s="138"/>
      <c r="AW88" s="138"/>
      <c r="AX88" s="138"/>
      <c r="AY88" s="138"/>
      <c r="AZ88" s="138"/>
      <c r="BA88" s="138"/>
      <c r="BB88" s="138"/>
      <c r="BC88" s="138"/>
      <c r="BD88" s="138"/>
      <c r="BE88" s="138"/>
      <c r="BF88" s="138"/>
      <c r="BG88" s="138"/>
      <c r="BH88" s="138"/>
      <c r="BI88" s="138"/>
      <c r="BJ88" s="138"/>
      <c r="BK88" s="138"/>
      <c r="BL88" s="138"/>
      <c r="BM88" s="138"/>
      <c r="BN88" s="138"/>
      <c r="BO88" s="138"/>
      <c r="BP88" s="138"/>
      <c r="BQ88" s="138"/>
      <c r="BR88" s="138"/>
      <c r="BS88" s="138"/>
      <c r="BT88" s="138"/>
      <c r="BU88" s="138"/>
      <c r="BV88" s="138"/>
      <c r="BW88" s="138"/>
      <c r="BX88" s="138"/>
      <c r="BY88" s="138"/>
      <c r="BZ88" s="138"/>
      <c r="CA88" s="138"/>
      <c r="CB88" s="138"/>
      <c r="CC88" s="138"/>
      <c r="CD88" s="138"/>
      <c r="CE88" s="138"/>
      <c r="CF88" s="138"/>
      <c r="CG88" s="138"/>
      <c r="CH88" s="138"/>
      <c r="CI88" s="138"/>
      <c r="CJ88" s="138"/>
      <c r="CK88" s="138"/>
      <c r="CL88" s="138"/>
      <c r="CM88" s="138"/>
      <c r="CN88" s="138"/>
      <c r="CO88" s="138"/>
      <c r="CP88" s="138"/>
      <c r="CQ88" s="138"/>
      <c r="CR88" s="138"/>
      <c r="CS88" s="138"/>
      <c r="CT88" s="138"/>
      <c r="CU88" s="138"/>
      <c r="CV88" s="138"/>
      <c r="CW88" s="138"/>
      <c r="CX88" s="138"/>
    </row>
    <row r="89" spans="2:102" x14ac:dyDescent="0.25">
      <c r="B89" s="18" t="s">
        <v>64</v>
      </c>
      <c r="C89" s="138"/>
      <c r="D89" s="138"/>
      <c r="E89" s="138"/>
      <c r="F89" s="138"/>
      <c r="G89" s="138"/>
      <c r="H89" s="138"/>
      <c r="I89" s="138"/>
      <c r="J89" s="138"/>
      <c r="K89" s="138"/>
      <c r="L89" s="138"/>
      <c r="M89" s="138"/>
      <c r="N89" s="138"/>
      <c r="O89" s="138"/>
      <c r="P89" s="138"/>
      <c r="Q89" s="138"/>
      <c r="R89" s="138"/>
      <c r="S89" s="138"/>
      <c r="T89" s="138"/>
      <c r="U89" s="138"/>
      <c r="V89" s="138"/>
      <c r="W89" s="138"/>
      <c r="X89" s="138"/>
      <c r="Y89" s="138"/>
      <c r="Z89" s="138"/>
      <c r="AA89" s="138"/>
      <c r="AB89" s="138"/>
      <c r="AC89" s="138"/>
      <c r="AD89" s="138"/>
      <c r="AE89" s="138"/>
      <c r="AF89" s="138"/>
      <c r="AG89" s="138"/>
      <c r="AH89" s="138"/>
      <c r="AI89" s="138"/>
      <c r="AJ89" s="138"/>
      <c r="AK89" s="138"/>
      <c r="AL89" s="138"/>
      <c r="AM89" s="138"/>
      <c r="AN89" s="138"/>
      <c r="AO89" s="138"/>
      <c r="AP89" s="138"/>
      <c r="AQ89" s="138"/>
      <c r="AR89" s="138"/>
      <c r="AS89" s="138"/>
      <c r="AT89" s="138"/>
      <c r="AU89" s="138"/>
      <c r="AV89" s="138"/>
      <c r="AW89" s="138"/>
      <c r="AX89" s="138"/>
      <c r="AY89" s="138"/>
      <c r="AZ89" s="138"/>
      <c r="BA89" s="138"/>
      <c r="BB89" s="138"/>
      <c r="BC89" s="138"/>
      <c r="BD89" s="138"/>
      <c r="BE89" s="138"/>
      <c r="BF89" s="138"/>
      <c r="BG89" s="138"/>
      <c r="BH89" s="138"/>
      <c r="BI89" s="138"/>
      <c r="BJ89" s="138"/>
      <c r="BK89" s="138"/>
      <c r="BL89" s="138"/>
      <c r="BM89" s="138"/>
      <c r="BN89" s="138"/>
      <c r="BO89" s="138"/>
      <c r="BP89" s="138"/>
      <c r="BQ89" s="138"/>
      <c r="BR89" s="138"/>
      <c r="BS89" s="138"/>
      <c r="BT89" s="138"/>
      <c r="BU89" s="138"/>
      <c r="BV89" s="138"/>
      <c r="BW89" s="138"/>
      <c r="BX89" s="138"/>
      <c r="BY89" s="138"/>
      <c r="BZ89" s="138"/>
      <c r="CA89" s="138"/>
      <c r="CB89" s="138"/>
      <c r="CC89" s="138"/>
      <c r="CD89" s="138"/>
      <c r="CE89" s="138"/>
      <c r="CF89" s="138"/>
      <c r="CG89" s="138"/>
      <c r="CH89" s="138"/>
      <c r="CI89" s="138"/>
      <c r="CJ89" s="138"/>
      <c r="CK89" s="138"/>
      <c r="CL89" s="138"/>
      <c r="CM89" s="138"/>
      <c r="CN89" s="138"/>
      <c r="CO89" s="138"/>
      <c r="CP89" s="138"/>
      <c r="CQ89" s="138"/>
      <c r="CR89" s="138"/>
      <c r="CS89" s="138"/>
      <c r="CT89" s="138"/>
      <c r="CU89" s="138"/>
      <c r="CV89" s="138"/>
      <c r="CW89" s="138"/>
      <c r="CX89" s="138"/>
    </row>
    <row r="90" spans="2:102" x14ac:dyDescent="0.25">
      <c r="B90" s="19" t="s">
        <v>70</v>
      </c>
      <c r="C90" s="138"/>
      <c r="D90" s="138"/>
      <c r="E90" s="138"/>
      <c r="F90" s="138"/>
      <c r="G90" s="138"/>
      <c r="H90" s="138"/>
      <c r="I90" s="138"/>
      <c r="J90" s="138"/>
      <c r="K90" s="138"/>
      <c r="L90" s="138"/>
      <c r="M90" s="138"/>
      <c r="N90" s="138"/>
      <c r="O90" s="138"/>
      <c r="P90" s="138"/>
      <c r="Q90" s="138"/>
      <c r="R90" s="138"/>
      <c r="S90" s="138"/>
      <c r="T90" s="138"/>
      <c r="U90" s="138"/>
      <c r="V90" s="138"/>
      <c r="W90" s="138"/>
      <c r="X90" s="138"/>
      <c r="Y90" s="138"/>
      <c r="Z90" s="138"/>
      <c r="AA90" s="138"/>
      <c r="AB90" s="138"/>
      <c r="AC90" s="138"/>
      <c r="AD90" s="138"/>
      <c r="AE90" s="138"/>
      <c r="AF90" s="138"/>
      <c r="AG90" s="138"/>
      <c r="AH90" s="138"/>
      <c r="AI90" s="138"/>
      <c r="AJ90" s="138"/>
      <c r="AK90" s="138"/>
      <c r="AL90" s="138"/>
      <c r="AM90" s="138"/>
      <c r="AN90" s="138"/>
      <c r="AO90" s="138"/>
      <c r="AP90" s="138"/>
      <c r="AQ90" s="138"/>
      <c r="AR90" s="138"/>
      <c r="AS90" s="138"/>
      <c r="AT90" s="138"/>
      <c r="AU90" s="138"/>
      <c r="AV90" s="138"/>
      <c r="AW90" s="138"/>
      <c r="AX90" s="138"/>
      <c r="AY90" s="138"/>
      <c r="AZ90" s="138"/>
      <c r="BA90" s="138"/>
      <c r="BB90" s="138"/>
      <c r="BC90" s="138"/>
      <c r="BD90" s="138"/>
      <c r="BE90" s="138"/>
      <c r="BF90" s="138"/>
      <c r="BG90" s="138"/>
      <c r="BH90" s="138"/>
      <c r="BI90" s="138"/>
      <c r="BJ90" s="138"/>
      <c r="BK90" s="138"/>
      <c r="BL90" s="138"/>
      <c r="BM90" s="138"/>
      <c r="BN90" s="138"/>
      <c r="BO90" s="138"/>
      <c r="BP90" s="138"/>
      <c r="BQ90" s="138"/>
      <c r="BR90" s="138"/>
      <c r="BS90" s="138"/>
      <c r="BT90" s="138"/>
      <c r="BU90" s="138"/>
      <c r="BV90" s="138"/>
      <c r="BW90" s="138"/>
      <c r="BX90" s="138"/>
      <c r="BY90" s="138"/>
      <c r="BZ90" s="138"/>
      <c r="CA90" s="138"/>
      <c r="CB90" s="138"/>
      <c r="CC90" s="138"/>
      <c r="CD90" s="138"/>
      <c r="CE90" s="138"/>
      <c r="CF90" s="138"/>
      <c r="CG90" s="138"/>
      <c r="CH90" s="138"/>
      <c r="CI90" s="138"/>
      <c r="CJ90" s="138"/>
      <c r="CK90" s="138"/>
      <c r="CL90" s="138"/>
      <c r="CM90" s="138"/>
      <c r="CN90" s="138"/>
      <c r="CO90" s="138"/>
      <c r="CP90" s="138"/>
      <c r="CQ90" s="138"/>
      <c r="CR90" s="138"/>
      <c r="CS90" s="138"/>
      <c r="CT90" s="138"/>
      <c r="CU90" s="138"/>
      <c r="CV90" s="138"/>
      <c r="CW90" s="138"/>
      <c r="CX90" s="138"/>
    </row>
    <row r="91" spans="2:102" x14ac:dyDescent="0.25">
      <c r="B91" s="19" t="s">
        <v>71</v>
      </c>
      <c r="C91" s="138"/>
      <c r="D91" s="138"/>
      <c r="E91" s="138"/>
      <c r="F91" s="138"/>
      <c r="G91" s="138"/>
      <c r="H91" s="138"/>
      <c r="I91" s="138"/>
      <c r="J91" s="138"/>
      <c r="K91" s="138"/>
      <c r="L91" s="138"/>
      <c r="M91" s="138"/>
      <c r="N91" s="138"/>
      <c r="O91" s="138"/>
      <c r="P91" s="138"/>
      <c r="Q91" s="138"/>
      <c r="R91" s="138"/>
      <c r="S91" s="138"/>
      <c r="T91" s="138"/>
      <c r="U91" s="138"/>
      <c r="V91" s="138"/>
      <c r="W91" s="138"/>
      <c r="X91" s="138"/>
      <c r="Y91" s="138"/>
      <c r="Z91" s="138"/>
      <c r="AA91" s="138"/>
      <c r="AB91" s="138"/>
      <c r="AC91" s="138"/>
      <c r="AD91" s="138"/>
      <c r="AE91" s="138"/>
      <c r="AF91" s="138"/>
      <c r="AG91" s="138"/>
      <c r="AH91" s="138"/>
      <c r="AI91" s="138"/>
      <c r="AJ91" s="138"/>
      <c r="AK91" s="138"/>
      <c r="AL91" s="138"/>
      <c r="AM91" s="138"/>
      <c r="AN91" s="138"/>
      <c r="AO91" s="138"/>
      <c r="AP91" s="138"/>
      <c r="AQ91" s="138"/>
      <c r="AR91" s="138"/>
      <c r="AS91" s="138"/>
      <c r="AT91" s="138"/>
      <c r="AU91" s="138"/>
      <c r="AV91" s="138"/>
      <c r="AW91" s="138"/>
      <c r="AX91" s="138"/>
      <c r="AY91" s="138"/>
      <c r="AZ91" s="138"/>
      <c r="BA91" s="138"/>
      <c r="BB91" s="138"/>
      <c r="BC91" s="138"/>
      <c r="BD91" s="138"/>
      <c r="BE91" s="138"/>
      <c r="BF91" s="138"/>
      <c r="BG91" s="138"/>
      <c r="BH91" s="138"/>
      <c r="BI91" s="138"/>
      <c r="BJ91" s="138"/>
      <c r="BK91" s="138"/>
      <c r="BL91" s="138"/>
      <c r="BM91" s="138"/>
      <c r="BN91" s="138"/>
      <c r="BO91" s="138"/>
      <c r="BP91" s="138"/>
      <c r="BQ91" s="138"/>
      <c r="BR91" s="138"/>
      <c r="BS91" s="138"/>
      <c r="BT91" s="138"/>
      <c r="BU91" s="138"/>
      <c r="BV91" s="138"/>
      <c r="BW91" s="138"/>
      <c r="BX91" s="138"/>
      <c r="BY91" s="138"/>
      <c r="BZ91" s="138"/>
      <c r="CA91" s="138"/>
      <c r="CB91" s="138"/>
      <c r="CC91" s="138"/>
      <c r="CD91" s="138"/>
      <c r="CE91" s="138"/>
      <c r="CF91" s="138"/>
      <c r="CG91" s="138"/>
      <c r="CH91" s="138"/>
      <c r="CI91" s="138"/>
      <c r="CJ91" s="138"/>
      <c r="CK91" s="138"/>
      <c r="CL91" s="138"/>
      <c r="CM91" s="138"/>
      <c r="CN91" s="138"/>
      <c r="CO91" s="138"/>
      <c r="CP91" s="138"/>
      <c r="CQ91" s="138"/>
      <c r="CR91" s="138"/>
      <c r="CS91" s="138"/>
      <c r="CT91" s="138"/>
      <c r="CU91" s="138"/>
      <c r="CV91" s="138"/>
      <c r="CW91" s="138"/>
      <c r="CX91" s="138"/>
    </row>
    <row r="92" spans="2:102" x14ac:dyDescent="0.25">
      <c r="B92" s="19" t="s">
        <v>72</v>
      </c>
      <c r="C92" s="138"/>
      <c r="D92" s="138"/>
      <c r="E92" s="138"/>
      <c r="F92" s="138"/>
      <c r="G92" s="138"/>
      <c r="H92" s="138"/>
      <c r="I92" s="138"/>
      <c r="J92" s="138"/>
      <c r="K92" s="138"/>
      <c r="L92" s="138"/>
      <c r="M92" s="138"/>
      <c r="N92" s="138"/>
      <c r="O92" s="138"/>
      <c r="P92" s="138"/>
      <c r="Q92" s="138"/>
      <c r="R92" s="138"/>
      <c r="S92" s="138"/>
      <c r="T92" s="138"/>
      <c r="U92" s="138"/>
      <c r="V92" s="138"/>
      <c r="W92" s="138"/>
      <c r="X92" s="138"/>
      <c r="Y92" s="138"/>
      <c r="Z92" s="138"/>
      <c r="AA92" s="138"/>
      <c r="AB92" s="138"/>
      <c r="AC92" s="138"/>
      <c r="AD92" s="138"/>
      <c r="AE92" s="138"/>
      <c r="AF92" s="138"/>
      <c r="AG92" s="138"/>
      <c r="AH92" s="138"/>
      <c r="AI92" s="138"/>
      <c r="AJ92" s="138"/>
      <c r="AK92" s="138"/>
      <c r="AL92" s="138"/>
      <c r="AM92" s="138"/>
      <c r="AN92" s="138"/>
      <c r="AO92" s="138"/>
      <c r="AP92" s="138"/>
      <c r="AQ92" s="138"/>
      <c r="AR92" s="138"/>
      <c r="AS92" s="138"/>
      <c r="AT92" s="138"/>
      <c r="AU92" s="138"/>
      <c r="AV92" s="138"/>
      <c r="AW92" s="138"/>
      <c r="AX92" s="138"/>
      <c r="AY92" s="138"/>
      <c r="AZ92" s="138"/>
      <c r="BA92" s="138"/>
      <c r="BB92" s="138"/>
      <c r="BC92" s="138"/>
      <c r="BD92" s="138"/>
      <c r="BE92" s="138"/>
      <c r="BF92" s="138"/>
      <c r="BG92" s="138"/>
      <c r="BH92" s="138"/>
      <c r="BI92" s="138"/>
      <c r="BJ92" s="138"/>
      <c r="BK92" s="138"/>
      <c r="BL92" s="138"/>
      <c r="BM92" s="138"/>
      <c r="BN92" s="138"/>
      <c r="BO92" s="138"/>
      <c r="BP92" s="138"/>
      <c r="BQ92" s="138"/>
      <c r="BR92" s="138"/>
      <c r="BS92" s="138"/>
      <c r="BT92" s="138"/>
      <c r="BU92" s="138"/>
      <c r="BV92" s="138"/>
      <c r="BW92" s="138"/>
      <c r="BX92" s="138"/>
      <c r="BY92" s="138"/>
      <c r="BZ92" s="138"/>
      <c r="CA92" s="138"/>
      <c r="CB92" s="138"/>
      <c r="CC92" s="138"/>
      <c r="CD92" s="138"/>
      <c r="CE92" s="138"/>
      <c r="CF92" s="138"/>
      <c r="CG92" s="138"/>
      <c r="CH92" s="138"/>
      <c r="CI92" s="138"/>
      <c r="CJ92" s="138"/>
      <c r="CK92" s="138"/>
      <c r="CL92" s="138"/>
      <c r="CM92" s="138"/>
      <c r="CN92" s="138"/>
      <c r="CO92" s="138"/>
      <c r="CP92" s="138"/>
      <c r="CQ92" s="138"/>
      <c r="CR92" s="138"/>
      <c r="CS92" s="138"/>
      <c r="CT92" s="138"/>
      <c r="CU92" s="138"/>
      <c r="CV92" s="138"/>
      <c r="CW92" s="138"/>
      <c r="CX92" s="138"/>
    </row>
    <row r="93" spans="2:102" x14ac:dyDescent="0.25">
      <c r="B93" s="19" t="s">
        <v>20</v>
      </c>
      <c r="C93" s="138"/>
      <c r="D93" s="138"/>
      <c r="E93" s="138"/>
      <c r="F93" s="138"/>
      <c r="G93" s="138"/>
      <c r="H93" s="138"/>
      <c r="I93" s="138"/>
      <c r="J93" s="138"/>
      <c r="K93" s="138"/>
      <c r="L93" s="138"/>
      <c r="M93" s="138"/>
      <c r="N93" s="138"/>
      <c r="O93" s="138"/>
      <c r="P93" s="138"/>
      <c r="Q93" s="138"/>
      <c r="R93" s="138"/>
      <c r="S93" s="138"/>
      <c r="T93" s="138"/>
      <c r="U93" s="138"/>
      <c r="V93" s="138"/>
      <c r="W93" s="138"/>
      <c r="X93" s="138"/>
      <c r="Y93" s="138"/>
      <c r="Z93" s="138"/>
      <c r="AA93" s="138"/>
      <c r="AB93" s="138"/>
      <c r="AC93" s="138"/>
      <c r="AD93" s="138"/>
      <c r="AE93" s="138"/>
      <c r="AF93" s="138"/>
      <c r="AG93" s="138"/>
      <c r="AH93" s="138"/>
      <c r="AI93" s="138"/>
      <c r="AJ93" s="138"/>
      <c r="AK93" s="138"/>
      <c r="AL93" s="138"/>
      <c r="AM93" s="138"/>
      <c r="AN93" s="138"/>
      <c r="AO93" s="138"/>
      <c r="AP93" s="138"/>
      <c r="AQ93" s="138"/>
      <c r="AR93" s="138"/>
      <c r="AS93" s="138"/>
      <c r="AT93" s="138"/>
      <c r="AU93" s="138"/>
      <c r="AV93" s="138"/>
      <c r="AW93" s="138"/>
      <c r="AX93" s="138"/>
      <c r="AY93" s="138"/>
      <c r="AZ93" s="138"/>
      <c r="BA93" s="138"/>
      <c r="BB93" s="138"/>
      <c r="BC93" s="138"/>
      <c r="BD93" s="138"/>
      <c r="BE93" s="138"/>
      <c r="BF93" s="138"/>
      <c r="BG93" s="138"/>
      <c r="BH93" s="138"/>
      <c r="BI93" s="138"/>
      <c r="BJ93" s="138"/>
      <c r="BK93" s="138"/>
      <c r="BL93" s="138"/>
      <c r="BM93" s="138"/>
      <c r="BN93" s="138"/>
      <c r="BO93" s="138"/>
      <c r="BP93" s="138"/>
      <c r="BQ93" s="138"/>
      <c r="BR93" s="138"/>
      <c r="BS93" s="138"/>
      <c r="BT93" s="138"/>
      <c r="BU93" s="138"/>
      <c r="BV93" s="138"/>
      <c r="BW93" s="138"/>
      <c r="BX93" s="138"/>
      <c r="BY93" s="138"/>
      <c r="BZ93" s="138"/>
      <c r="CA93" s="138"/>
      <c r="CB93" s="138"/>
      <c r="CC93" s="138"/>
      <c r="CD93" s="138"/>
      <c r="CE93" s="138"/>
      <c r="CF93" s="138"/>
      <c r="CG93" s="138"/>
      <c r="CH93" s="138"/>
      <c r="CI93" s="138"/>
      <c r="CJ93" s="138"/>
      <c r="CK93" s="138"/>
      <c r="CL93" s="138"/>
      <c r="CM93" s="138"/>
      <c r="CN93" s="138"/>
      <c r="CO93" s="138"/>
      <c r="CP93" s="138"/>
      <c r="CQ93" s="138"/>
      <c r="CR93" s="138"/>
      <c r="CS93" s="138"/>
      <c r="CT93" s="138"/>
      <c r="CU93" s="138"/>
      <c r="CV93" s="138"/>
      <c r="CW93" s="138"/>
      <c r="CX93" s="138"/>
    </row>
    <row r="94" spans="2:102" x14ac:dyDescent="0.25">
      <c r="B94" s="21" t="s">
        <v>73</v>
      </c>
      <c r="C94" s="138"/>
      <c r="D94" s="138"/>
      <c r="E94" s="138"/>
      <c r="F94" s="138"/>
      <c r="G94" s="138"/>
      <c r="H94" s="138"/>
      <c r="I94" s="138"/>
      <c r="J94" s="138"/>
      <c r="K94" s="138"/>
      <c r="L94" s="138"/>
      <c r="M94" s="138"/>
      <c r="N94" s="138"/>
      <c r="O94" s="138"/>
      <c r="P94" s="138"/>
      <c r="Q94" s="138"/>
      <c r="R94" s="138"/>
      <c r="S94" s="138"/>
      <c r="T94" s="138"/>
      <c r="U94" s="138"/>
      <c r="V94" s="138"/>
      <c r="W94" s="138"/>
      <c r="X94" s="138"/>
      <c r="Y94" s="138"/>
      <c r="Z94" s="138"/>
      <c r="AA94" s="138"/>
      <c r="AB94" s="138"/>
      <c r="AC94" s="138"/>
      <c r="AD94" s="138"/>
      <c r="AE94" s="138"/>
      <c r="AF94" s="138"/>
      <c r="AG94" s="138"/>
      <c r="AH94" s="138"/>
      <c r="AI94" s="138"/>
      <c r="AJ94" s="138"/>
      <c r="AK94" s="138"/>
      <c r="AL94" s="138"/>
      <c r="AM94" s="138"/>
      <c r="AN94" s="138"/>
      <c r="AO94" s="138"/>
      <c r="AP94" s="138"/>
      <c r="AQ94" s="138"/>
      <c r="AR94" s="138"/>
      <c r="AS94" s="138"/>
      <c r="AT94" s="138"/>
      <c r="AU94" s="138"/>
      <c r="AV94" s="138"/>
      <c r="AW94" s="138"/>
      <c r="AX94" s="138"/>
      <c r="AY94" s="138"/>
      <c r="AZ94" s="138"/>
      <c r="BA94" s="138"/>
      <c r="BB94" s="138"/>
      <c r="BC94" s="138"/>
      <c r="BD94" s="138"/>
      <c r="BE94" s="138"/>
      <c r="BF94" s="138"/>
      <c r="BG94" s="138"/>
      <c r="BH94" s="138"/>
      <c r="BI94" s="138"/>
      <c r="BJ94" s="138"/>
      <c r="BK94" s="138"/>
      <c r="BL94" s="138"/>
      <c r="BM94" s="138"/>
      <c r="BN94" s="138"/>
      <c r="BO94" s="138"/>
      <c r="BP94" s="138"/>
      <c r="BQ94" s="138"/>
      <c r="BR94" s="138"/>
      <c r="BS94" s="138"/>
      <c r="BT94" s="138"/>
      <c r="BU94" s="138"/>
      <c r="BV94" s="138"/>
      <c r="BW94" s="138"/>
      <c r="BX94" s="138"/>
      <c r="BY94" s="138"/>
      <c r="BZ94" s="138"/>
      <c r="CA94" s="138"/>
      <c r="CB94" s="138"/>
      <c r="CC94" s="138"/>
      <c r="CD94" s="138"/>
      <c r="CE94" s="138"/>
      <c r="CF94" s="138"/>
      <c r="CG94" s="138"/>
      <c r="CH94" s="138"/>
      <c r="CI94" s="138"/>
      <c r="CJ94" s="138"/>
      <c r="CK94" s="138"/>
      <c r="CL94" s="138"/>
      <c r="CM94" s="138"/>
      <c r="CN94" s="138"/>
      <c r="CO94" s="138"/>
      <c r="CP94" s="138"/>
      <c r="CQ94" s="138"/>
      <c r="CR94" s="138"/>
      <c r="CS94" s="138"/>
      <c r="CT94" s="138"/>
      <c r="CU94" s="138"/>
      <c r="CV94" s="138"/>
      <c r="CW94" s="138"/>
      <c r="CX94" s="138"/>
    </row>
    <row r="95" spans="2:102" x14ac:dyDescent="0.25">
      <c r="B95" s="18" t="s">
        <v>74</v>
      </c>
      <c r="C95" s="138"/>
      <c r="D95" s="138"/>
      <c r="E95" s="138"/>
      <c r="F95" s="138"/>
      <c r="G95" s="138"/>
      <c r="H95" s="138"/>
      <c r="I95" s="138"/>
      <c r="J95" s="138"/>
      <c r="K95" s="138"/>
      <c r="L95" s="138"/>
      <c r="M95" s="138"/>
      <c r="N95" s="138"/>
      <c r="O95" s="138"/>
      <c r="P95" s="138"/>
      <c r="Q95" s="138"/>
      <c r="R95" s="138"/>
      <c r="S95" s="138"/>
      <c r="T95" s="138"/>
      <c r="U95" s="138"/>
      <c r="V95" s="138"/>
      <c r="W95" s="138"/>
      <c r="X95" s="138"/>
      <c r="Y95" s="138"/>
      <c r="Z95" s="138"/>
      <c r="AA95" s="138"/>
      <c r="AB95" s="138"/>
      <c r="AC95" s="138"/>
      <c r="AD95" s="138"/>
      <c r="AE95" s="138"/>
      <c r="AF95" s="138"/>
      <c r="AG95" s="138"/>
      <c r="AH95" s="138"/>
      <c r="AI95" s="138"/>
      <c r="AJ95" s="138"/>
      <c r="AK95" s="138"/>
      <c r="AL95" s="138"/>
      <c r="AM95" s="138"/>
      <c r="AN95" s="138"/>
      <c r="AO95" s="138"/>
      <c r="AP95" s="138"/>
      <c r="AQ95" s="138"/>
      <c r="AR95" s="138"/>
      <c r="AS95" s="138"/>
      <c r="AT95" s="138"/>
      <c r="AU95" s="138"/>
      <c r="AV95" s="138"/>
      <c r="AW95" s="138"/>
      <c r="AX95" s="138"/>
      <c r="AY95" s="138"/>
      <c r="AZ95" s="138"/>
      <c r="BA95" s="138"/>
      <c r="BB95" s="138"/>
      <c r="BC95" s="138"/>
      <c r="BD95" s="138"/>
      <c r="BE95" s="138"/>
      <c r="BF95" s="138"/>
      <c r="BG95" s="138"/>
      <c r="BH95" s="138"/>
      <c r="BI95" s="138"/>
      <c r="BJ95" s="138"/>
      <c r="BK95" s="138"/>
      <c r="BL95" s="138"/>
      <c r="BM95" s="138"/>
      <c r="BN95" s="138"/>
      <c r="BO95" s="138"/>
      <c r="BP95" s="138"/>
      <c r="BQ95" s="138"/>
      <c r="BR95" s="138"/>
      <c r="BS95" s="138"/>
      <c r="BT95" s="138"/>
      <c r="BU95" s="138"/>
      <c r="BV95" s="138"/>
      <c r="BW95" s="138"/>
      <c r="BX95" s="138"/>
      <c r="BY95" s="138"/>
      <c r="BZ95" s="138"/>
      <c r="CA95" s="138"/>
      <c r="CB95" s="138"/>
      <c r="CC95" s="138"/>
      <c r="CD95" s="138"/>
      <c r="CE95" s="138"/>
      <c r="CF95" s="138"/>
      <c r="CG95" s="138"/>
      <c r="CH95" s="138"/>
      <c r="CI95" s="138"/>
      <c r="CJ95" s="138"/>
      <c r="CK95" s="138"/>
      <c r="CL95" s="138"/>
      <c r="CM95" s="138"/>
      <c r="CN95" s="138"/>
      <c r="CO95" s="138"/>
      <c r="CP95" s="138"/>
      <c r="CQ95" s="138"/>
      <c r="CR95" s="138"/>
      <c r="CS95" s="138"/>
      <c r="CT95" s="138"/>
      <c r="CU95" s="138"/>
      <c r="CV95" s="138"/>
      <c r="CW95" s="138"/>
      <c r="CX95" s="138"/>
    </row>
    <row r="96" spans="2:102" x14ac:dyDescent="0.25">
      <c r="B96" s="19" t="s">
        <v>70</v>
      </c>
      <c r="C96" s="138"/>
      <c r="D96" s="138"/>
      <c r="E96" s="138"/>
      <c r="F96" s="138"/>
      <c r="G96" s="138"/>
      <c r="H96" s="138"/>
      <c r="I96" s="138"/>
      <c r="J96" s="138"/>
      <c r="K96" s="138"/>
      <c r="L96" s="138"/>
      <c r="M96" s="138"/>
      <c r="N96" s="138"/>
      <c r="O96" s="138"/>
      <c r="P96" s="138"/>
      <c r="Q96" s="138"/>
      <c r="R96" s="138"/>
      <c r="S96" s="138"/>
      <c r="T96" s="138"/>
      <c r="U96" s="138"/>
      <c r="V96" s="138"/>
      <c r="W96" s="138"/>
      <c r="X96" s="138"/>
      <c r="Y96" s="138"/>
      <c r="Z96" s="138"/>
      <c r="AA96" s="138"/>
      <c r="AB96" s="138"/>
      <c r="AC96" s="138"/>
      <c r="AD96" s="138"/>
      <c r="AE96" s="138"/>
      <c r="AF96" s="138"/>
      <c r="AG96" s="138"/>
      <c r="AH96" s="138"/>
      <c r="AI96" s="138"/>
      <c r="AJ96" s="138"/>
      <c r="AK96" s="138"/>
      <c r="AL96" s="138"/>
      <c r="AM96" s="138"/>
      <c r="AN96" s="138"/>
      <c r="AO96" s="138"/>
      <c r="AP96" s="138"/>
      <c r="AQ96" s="138"/>
      <c r="AR96" s="138"/>
      <c r="AS96" s="138"/>
      <c r="AT96" s="138"/>
      <c r="AU96" s="138"/>
      <c r="AV96" s="138"/>
      <c r="AW96" s="138"/>
      <c r="AX96" s="138"/>
      <c r="AY96" s="138"/>
      <c r="AZ96" s="138"/>
      <c r="BA96" s="138"/>
      <c r="BB96" s="138"/>
      <c r="BC96" s="138"/>
      <c r="BD96" s="138"/>
      <c r="BE96" s="138"/>
      <c r="BF96" s="138"/>
      <c r="BG96" s="138"/>
      <c r="BH96" s="138"/>
      <c r="BI96" s="138"/>
      <c r="BJ96" s="138"/>
      <c r="BK96" s="138"/>
      <c r="BL96" s="138"/>
      <c r="BM96" s="138"/>
      <c r="BN96" s="138"/>
      <c r="BO96" s="138"/>
      <c r="BP96" s="138"/>
      <c r="BQ96" s="138"/>
      <c r="BR96" s="138"/>
      <c r="BS96" s="138"/>
      <c r="BT96" s="138"/>
      <c r="BU96" s="138"/>
      <c r="BV96" s="138"/>
      <c r="BW96" s="138"/>
      <c r="BX96" s="138"/>
      <c r="BY96" s="138"/>
      <c r="BZ96" s="138"/>
      <c r="CA96" s="138"/>
      <c r="CB96" s="138"/>
      <c r="CC96" s="138"/>
      <c r="CD96" s="138"/>
      <c r="CE96" s="138"/>
      <c r="CF96" s="138"/>
      <c r="CG96" s="138"/>
      <c r="CH96" s="138"/>
      <c r="CI96" s="138"/>
      <c r="CJ96" s="138"/>
      <c r="CK96" s="138"/>
      <c r="CL96" s="138"/>
      <c r="CM96" s="138"/>
      <c r="CN96" s="138"/>
      <c r="CO96" s="138"/>
      <c r="CP96" s="138"/>
      <c r="CQ96" s="138"/>
      <c r="CR96" s="138"/>
      <c r="CS96" s="138"/>
      <c r="CT96" s="138"/>
      <c r="CU96" s="138"/>
      <c r="CV96" s="138"/>
      <c r="CW96" s="138"/>
      <c r="CX96" s="138"/>
    </row>
    <row r="97" spans="1:102" x14ac:dyDescent="0.25">
      <c r="B97" s="19" t="s">
        <v>71</v>
      </c>
      <c r="C97" s="138"/>
      <c r="D97" s="138"/>
      <c r="E97" s="138"/>
      <c r="F97" s="138"/>
      <c r="G97" s="138"/>
      <c r="H97" s="138"/>
      <c r="I97" s="138"/>
      <c r="J97" s="138"/>
      <c r="K97" s="138"/>
      <c r="L97" s="138"/>
      <c r="M97" s="138"/>
      <c r="N97" s="138"/>
      <c r="O97" s="138"/>
      <c r="P97" s="138"/>
      <c r="Q97" s="138"/>
      <c r="R97" s="138"/>
      <c r="S97" s="138"/>
      <c r="T97" s="138"/>
      <c r="U97" s="138"/>
      <c r="V97" s="138"/>
      <c r="W97" s="138"/>
      <c r="X97" s="138"/>
      <c r="Y97" s="138"/>
      <c r="Z97" s="138"/>
      <c r="AA97" s="138"/>
      <c r="AB97" s="138"/>
      <c r="AC97" s="138"/>
      <c r="AD97" s="138"/>
      <c r="AE97" s="138"/>
      <c r="AF97" s="138"/>
      <c r="AG97" s="138"/>
      <c r="AH97" s="138"/>
      <c r="AI97" s="138"/>
      <c r="AJ97" s="138"/>
      <c r="AK97" s="138"/>
      <c r="AL97" s="138"/>
      <c r="AM97" s="138"/>
      <c r="AN97" s="138"/>
      <c r="AO97" s="138"/>
      <c r="AP97" s="138"/>
      <c r="AQ97" s="138"/>
      <c r="AR97" s="138"/>
      <c r="AS97" s="138"/>
      <c r="AT97" s="138"/>
      <c r="AU97" s="138"/>
      <c r="AV97" s="138"/>
      <c r="AW97" s="138"/>
      <c r="AX97" s="138"/>
      <c r="AY97" s="138"/>
      <c r="AZ97" s="138"/>
      <c r="BA97" s="138"/>
      <c r="BB97" s="138"/>
      <c r="BC97" s="138"/>
      <c r="BD97" s="138"/>
      <c r="BE97" s="138"/>
      <c r="BF97" s="138"/>
      <c r="BG97" s="138"/>
      <c r="BH97" s="138"/>
      <c r="BI97" s="138"/>
      <c r="BJ97" s="138"/>
      <c r="BK97" s="138"/>
      <c r="BL97" s="138"/>
      <c r="BM97" s="138"/>
      <c r="BN97" s="138"/>
      <c r="BO97" s="138"/>
      <c r="BP97" s="138"/>
      <c r="BQ97" s="138"/>
      <c r="BR97" s="138"/>
      <c r="BS97" s="138"/>
      <c r="BT97" s="138"/>
      <c r="BU97" s="138"/>
      <c r="BV97" s="138"/>
      <c r="BW97" s="138"/>
      <c r="BX97" s="138"/>
      <c r="BY97" s="138"/>
      <c r="BZ97" s="138"/>
      <c r="CA97" s="138"/>
      <c r="CB97" s="138"/>
      <c r="CC97" s="138"/>
      <c r="CD97" s="138"/>
      <c r="CE97" s="138"/>
      <c r="CF97" s="138"/>
      <c r="CG97" s="138"/>
      <c r="CH97" s="138"/>
      <c r="CI97" s="138"/>
      <c r="CJ97" s="138"/>
      <c r="CK97" s="138"/>
      <c r="CL97" s="138"/>
      <c r="CM97" s="138"/>
      <c r="CN97" s="138"/>
      <c r="CO97" s="138"/>
      <c r="CP97" s="138"/>
      <c r="CQ97" s="138"/>
      <c r="CR97" s="138"/>
      <c r="CS97" s="138"/>
      <c r="CT97" s="138"/>
      <c r="CU97" s="138"/>
      <c r="CV97" s="138"/>
      <c r="CW97" s="138"/>
      <c r="CX97" s="138"/>
    </row>
    <row r="98" spans="1:102" x14ac:dyDescent="0.25">
      <c r="B98" s="19" t="s">
        <v>72</v>
      </c>
      <c r="C98" s="138"/>
      <c r="D98" s="138"/>
      <c r="E98" s="138"/>
      <c r="F98" s="138"/>
      <c r="G98" s="138"/>
      <c r="H98" s="138"/>
      <c r="I98" s="138"/>
      <c r="J98" s="138"/>
      <c r="K98" s="138"/>
      <c r="L98" s="138"/>
      <c r="M98" s="138"/>
      <c r="N98" s="138"/>
      <c r="O98" s="138"/>
      <c r="P98" s="138"/>
      <c r="Q98" s="138"/>
      <c r="R98" s="138"/>
      <c r="S98" s="138"/>
      <c r="T98" s="138"/>
      <c r="U98" s="138"/>
      <c r="V98" s="138"/>
      <c r="W98" s="138"/>
      <c r="X98" s="138"/>
      <c r="Y98" s="138"/>
      <c r="Z98" s="138"/>
      <c r="AA98" s="138"/>
      <c r="AB98" s="138"/>
      <c r="AC98" s="138"/>
      <c r="AD98" s="138"/>
      <c r="AE98" s="138"/>
      <c r="AF98" s="138"/>
      <c r="AG98" s="138"/>
      <c r="AH98" s="138"/>
      <c r="AI98" s="138"/>
      <c r="AJ98" s="138"/>
      <c r="AK98" s="138"/>
      <c r="AL98" s="138"/>
      <c r="AM98" s="138"/>
      <c r="AN98" s="138"/>
      <c r="AO98" s="138"/>
      <c r="AP98" s="138"/>
      <c r="AQ98" s="138"/>
      <c r="AR98" s="138"/>
      <c r="AS98" s="138"/>
      <c r="AT98" s="138"/>
      <c r="AU98" s="138"/>
      <c r="AV98" s="138"/>
      <c r="AW98" s="138"/>
      <c r="AX98" s="138"/>
      <c r="AY98" s="138"/>
      <c r="AZ98" s="138"/>
      <c r="BA98" s="138"/>
      <c r="BB98" s="138"/>
      <c r="BC98" s="138"/>
      <c r="BD98" s="138"/>
      <c r="BE98" s="138"/>
      <c r="BF98" s="138"/>
      <c r="BG98" s="138"/>
      <c r="BH98" s="138"/>
      <c r="BI98" s="138"/>
      <c r="BJ98" s="138"/>
      <c r="BK98" s="138"/>
      <c r="BL98" s="138"/>
      <c r="BM98" s="138"/>
      <c r="BN98" s="138"/>
      <c r="BO98" s="138"/>
      <c r="BP98" s="138"/>
      <c r="BQ98" s="138"/>
      <c r="BR98" s="138"/>
      <c r="BS98" s="138"/>
      <c r="BT98" s="138"/>
      <c r="BU98" s="138"/>
      <c r="BV98" s="138"/>
      <c r="BW98" s="138"/>
      <c r="BX98" s="138"/>
      <c r="BY98" s="138"/>
      <c r="BZ98" s="138"/>
      <c r="CA98" s="138"/>
      <c r="CB98" s="138"/>
      <c r="CC98" s="138"/>
      <c r="CD98" s="138"/>
      <c r="CE98" s="138"/>
      <c r="CF98" s="138"/>
      <c r="CG98" s="138"/>
      <c r="CH98" s="138"/>
      <c r="CI98" s="138"/>
      <c r="CJ98" s="138"/>
      <c r="CK98" s="138"/>
      <c r="CL98" s="138"/>
      <c r="CM98" s="138"/>
      <c r="CN98" s="138"/>
      <c r="CO98" s="138"/>
      <c r="CP98" s="138"/>
      <c r="CQ98" s="138"/>
      <c r="CR98" s="138"/>
      <c r="CS98" s="138"/>
      <c r="CT98" s="138"/>
      <c r="CU98" s="138"/>
      <c r="CV98" s="138"/>
      <c r="CW98" s="138"/>
      <c r="CX98" s="138"/>
    </row>
    <row r="99" spans="1:102" x14ac:dyDescent="0.25">
      <c r="B99" s="19" t="s">
        <v>20</v>
      </c>
      <c r="C99" s="138"/>
      <c r="D99" s="138"/>
      <c r="E99" s="138"/>
      <c r="F99" s="138"/>
      <c r="G99" s="138"/>
      <c r="H99" s="138"/>
      <c r="I99" s="138"/>
      <c r="J99" s="138"/>
      <c r="K99" s="138"/>
      <c r="L99" s="138"/>
      <c r="M99" s="138"/>
      <c r="N99" s="138"/>
      <c r="O99" s="138"/>
      <c r="P99" s="138"/>
      <c r="Q99" s="138"/>
      <c r="R99" s="138"/>
      <c r="S99" s="138"/>
      <c r="T99" s="138"/>
      <c r="U99" s="138"/>
      <c r="V99" s="138"/>
      <c r="W99" s="138"/>
      <c r="X99" s="138"/>
      <c r="Y99" s="138"/>
      <c r="Z99" s="138"/>
      <c r="AA99" s="138"/>
      <c r="AB99" s="138"/>
      <c r="AC99" s="138"/>
      <c r="AD99" s="138"/>
      <c r="AE99" s="138"/>
      <c r="AF99" s="138"/>
      <c r="AG99" s="138"/>
      <c r="AH99" s="138"/>
      <c r="AI99" s="138"/>
      <c r="AJ99" s="138"/>
      <c r="AK99" s="138"/>
      <c r="AL99" s="138"/>
      <c r="AM99" s="138"/>
      <c r="AN99" s="138"/>
      <c r="AO99" s="138"/>
      <c r="AP99" s="138"/>
      <c r="AQ99" s="138"/>
      <c r="AR99" s="138"/>
      <c r="AS99" s="138"/>
      <c r="AT99" s="138"/>
      <c r="AU99" s="138"/>
      <c r="AV99" s="138"/>
      <c r="AW99" s="138"/>
      <c r="AX99" s="138"/>
      <c r="AY99" s="138"/>
      <c r="AZ99" s="138"/>
      <c r="BA99" s="138"/>
      <c r="BB99" s="138"/>
      <c r="BC99" s="138"/>
      <c r="BD99" s="138"/>
      <c r="BE99" s="138"/>
      <c r="BF99" s="138"/>
      <c r="BG99" s="138"/>
      <c r="BH99" s="138"/>
      <c r="BI99" s="138"/>
      <c r="BJ99" s="138"/>
      <c r="BK99" s="138"/>
      <c r="BL99" s="138"/>
      <c r="BM99" s="138"/>
      <c r="BN99" s="138"/>
      <c r="BO99" s="138"/>
      <c r="BP99" s="138"/>
      <c r="BQ99" s="138"/>
      <c r="BR99" s="138"/>
      <c r="BS99" s="138"/>
      <c r="BT99" s="138"/>
      <c r="BU99" s="138"/>
      <c r="BV99" s="138"/>
      <c r="BW99" s="138"/>
      <c r="BX99" s="138"/>
      <c r="BY99" s="138"/>
      <c r="BZ99" s="138"/>
      <c r="CA99" s="138"/>
      <c r="CB99" s="138"/>
      <c r="CC99" s="138"/>
      <c r="CD99" s="138"/>
      <c r="CE99" s="138"/>
      <c r="CF99" s="138"/>
      <c r="CG99" s="138"/>
      <c r="CH99" s="138"/>
      <c r="CI99" s="138"/>
      <c r="CJ99" s="138"/>
      <c r="CK99" s="138"/>
      <c r="CL99" s="138"/>
      <c r="CM99" s="138"/>
      <c r="CN99" s="138"/>
      <c r="CO99" s="138"/>
      <c r="CP99" s="138"/>
      <c r="CQ99" s="138"/>
      <c r="CR99" s="138"/>
      <c r="CS99" s="138"/>
      <c r="CT99" s="138"/>
      <c r="CU99" s="138"/>
      <c r="CV99" s="138"/>
      <c r="CW99" s="138"/>
      <c r="CX99" s="138"/>
    </row>
    <row r="100" spans="1:102" x14ac:dyDescent="0.25">
      <c r="B100" s="21" t="s">
        <v>73</v>
      </c>
      <c r="C100" s="138"/>
      <c r="D100" s="138"/>
      <c r="E100" s="138"/>
      <c r="F100" s="138"/>
      <c r="G100" s="138"/>
      <c r="H100" s="138"/>
      <c r="I100" s="138"/>
      <c r="J100" s="138"/>
      <c r="K100" s="138"/>
      <c r="L100" s="138"/>
      <c r="M100" s="138"/>
      <c r="N100" s="138"/>
      <c r="O100" s="138"/>
      <c r="P100" s="138"/>
      <c r="Q100" s="138"/>
      <c r="R100" s="138"/>
      <c r="S100" s="138"/>
      <c r="T100" s="138"/>
      <c r="U100" s="138"/>
      <c r="V100" s="138"/>
      <c r="W100" s="138"/>
      <c r="X100" s="138"/>
      <c r="Y100" s="138"/>
      <c r="Z100" s="138"/>
      <c r="AA100" s="138"/>
      <c r="AB100" s="138"/>
      <c r="AC100" s="138"/>
      <c r="AD100" s="138"/>
      <c r="AE100" s="138"/>
      <c r="AF100" s="138"/>
      <c r="AG100" s="138"/>
      <c r="AH100" s="138"/>
      <c r="AI100" s="138"/>
      <c r="AJ100" s="138"/>
      <c r="AK100" s="138"/>
      <c r="AL100" s="138"/>
      <c r="AM100" s="138"/>
      <c r="AN100" s="138"/>
      <c r="AO100" s="138"/>
      <c r="AP100" s="138"/>
      <c r="AQ100" s="138"/>
      <c r="AR100" s="138"/>
      <c r="AS100" s="138"/>
      <c r="AT100" s="138"/>
      <c r="AU100" s="138"/>
      <c r="AV100" s="138"/>
      <c r="AW100" s="138"/>
      <c r="AX100" s="138"/>
      <c r="AY100" s="138"/>
      <c r="AZ100" s="138"/>
      <c r="BA100" s="138"/>
      <c r="BB100" s="138"/>
      <c r="BC100" s="138"/>
      <c r="BD100" s="138"/>
      <c r="BE100" s="138"/>
      <c r="BF100" s="138"/>
      <c r="BG100" s="138"/>
      <c r="BH100" s="138"/>
      <c r="BI100" s="138"/>
      <c r="BJ100" s="138"/>
      <c r="BK100" s="138"/>
      <c r="BL100" s="138"/>
      <c r="BM100" s="138"/>
      <c r="BN100" s="138"/>
      <c r="BO100" s="138"/>
      <c r="BP100" s="138"/>
      <c r="BQ100" s="138"/>
      <c r="BR100" s="138"/>
      <c r="BS100" s="138"/>
      <c r="BT100" s="138"/>
      <c r="BU100" s="138"/>
      <c r="BV100" s="138"/>
      <c r="BW100" s="138"/>
      <c r="BX100" s="138"/>
      <c r="BY100" s="138"/>
      <c r="BZ100" s="138"/>
      <c r="CA100" s="138"/>
      <c r="CB100" s="138"/>
      <c r="CC100" s="138"/>
      <c r="CD100" s="138"/>
      <c r="CE100" s="138"/>
      <c r="CF100" s="138"/>
      <c r="CG100" s="138"/>
      <c r="CH100" s="138"/>
      <c r="CI100" s="138"/>
      <c r="CJ100" s="138"/>
      <c r="CK100" s="138"/>
      <c r="CL100" s="138"/>
      <c r="CM100" s="138"/>
      <c r="CN100" s="138"/>
      <c r="CO100" s="138"/>
      <c r="CP100" s="138"/>
      <c r="CQ100" s="138"/>
      <c r="CR100" s="138"/>
      <c r="CS100" s="138"/>
      <c r="CT100" s="138"/>
      <c r="CU100" s="138"/>
      <c r="CV100" s="138"/>
      <c r="CW100" s="138"/>
      <c r="CX100" s="138"/>
    </row>
    <row r="101" spans="1:102" x14ac:dyDescent="0.25">
      <c r="B101" s="17" t="s">
        <v>75</v>
      </c>
      <c r="C101" s="138"/>
      <c r="D101" s="138"/>
      <c r="E101" s="138"/>
      <c r="F101" s="138"/>
      <c r="G101" s="138"/>
      <c r="H101" s="138"/>
      <c r="I101" s="138"/>
      <c r="J101" s="138"/>
      <c r="K101" s="138"/>
      <c r="L101" s="138"/>
      <c r="M101" s="138"/>
      <c r="N101" s="138"/>
      <c r="O101" s="138"/>
      <c r="P101" s="138"/>
      <c r="Q101" s="138"/>
      <c r="R101" s="138"/>
      <c r="S101" s="138"/>
      <c r="T101" s="138"/>
      <c r="U101" s="138"/>
      <c r="V101" s="138"/>
      <c r="W101" s="138"/>
      <c r="X101" s="138"/>
      <c r="Y101" s="138"/>
      <c r="Z101" s="138"/>
      <c r="AA101" s="138"/>
      <c r="AB101" s="138"/>
      <c r="AC101" s="138"/>
      <c r="AD101" s="138"/>
      <c r="AE101" s="138"/>
      <c r="AF101" s="138"/>
      <c r="AG101" s="138"/>
      <c r="AH101" s="138"/>
      <c r="AI101" s="138"/>
      <c r="AJ101" s="138"/>
      <c r="AK101" s="138"/>
      <c r="AL101" s="138"/>
      <c r="AM101" s="138"/>
      <c r="AN101" s="138"/>
      <c r="AO101" s="138"/>
      <c r="AP101" s="138"/>
      <c r="AQ101" s="138"/>
      <c r="AR101" s="138"/>
      <c r="AS101" s="138"/>
      <c r="AT101" s="138"/>
      <c r="AU101" s="138"/>
      <c r="AV101" s="138"/>
      <c r="AW101" s="138"/>
      <c r="AX101" s="138"/>
      <c r="AY101" s="138"/>
      <c r="AZ101" s="138"/>
      <c r="BA101" s="138"/>
      <c r="BB101" s="138"/>
      <c r="BC101" s="138"/>
      <c r="BD101" s="138"/>
      <c r="BE101" s="138"/>
      <c r="BF101" s="138"/>
      <c r="BG101" s="138"/>
      <c r="BH101" s="138"/>
      <c r="BI101" s="138"/>
      <c r="BJ101" s="138"/>
      <c r="BK101" s="138"/>
      <c r="BL101" s="138"/>
      <c r="BM101" s="138"/>
      <c r="BN101" s="138"/>
      <c r="BO101" s="138"/>
      <c r="BP101" s="138"/>
      <c r="BQ101" s="138"/>
      <c r="BR101" s="138"/>
      <c r="BS101" s="138"/>
      <c r="BT101" s="138"/>
      <c r="BU101" s="138"/>
      <c r="BV101" s="138"/>
      <c r="BW101" s="138"/>
      <c r="BX101" s="138"/>
      <c r="BY101" s="138"/>
      <c r="BZ101" s="138"/>
      <c r="CA101" s="138"/>
      <c r="CB101" s="138"/>
      <c r="CC101" s="138"/>
      <c r="CD101" s="138"/>
      <c r="CE101" s="138"/>
      <c r="CF101" s="138"/>
      <c r="CG101" s="138"/>
      <c r="CH101" s="138"/>
      <c r="CI101" s="138"/>
      <c r="CJ101" s="138"/>
      <c r="CK101" s="138"/>
      <c r="CL101" s="138"/>
      <c r="CM101" s="138"/>
      <c r="CN101" s="138"/>
      <c r="CO101" s="138"/>
      <c r="CP101" s="138"/>
      <c r="CQ101" s="138"/>
      <c r="CR101" s="138"/>
      <c r="CS101" s="138"/>
      <c r="CT101" s="138"/>
      <c r="CU101" s="138"/>
      <c r="CV101" s="138"/>
      <c r="CW101" s="138"/>
      <c r="CX101" s="138"/>
    </row>
    <row r="102" spans="1:102" x14ac:dyDescent="0.25">
      <c r="B102" s="19" t="s">
        <v>70</v>
      </c>
      <c r="C102" s="138"/>
      <c r="D102" s="138"/>
      <c r="E102" s="138"/>
      <c r="F102" s="138"/>
      <c r="G102" s="138"/>
      <c r="H102" s="138"/>
      <c r="I102" s="138"/>
      <c r="J102" s="138"/>
      <c r="K102" s="138"/>
      <c r="L102" s="138"/>
      <c r="M102" s="138"/>
      <c r="N102" s="138"/>
      <c r="O102" s="138"/>
      <c r="P102" s="138"/>
      <c r="Q102" s="138"/>
      <c r="R102" s="138"/>
      <c r="S102" s="138"/>
      <c r="T102" s="138"/>
      <c r="U102" s="138"/>
      <c r="V102" s="138"/>
      <c r="W102" s="138"/>
      <c r="X102" s="138"/>
      <c r="Y102" s="138"/>
      <c r="Z102" s="138"/>
      <c r="AA102" s="138"/>
      <c r="AB102" s="138"/>
      <c r="AC102" s="138"/>
      <c r="AD102" s="138"/>
      <c r="AE102" s="138"/>
      <c r="AF102" s="138"/>
      <c r="AG102" s="138"/>
      <c r="AH102" s="138"/>
      <c r="AI102" s="138"/>
      <c r="AJ102" s="138"/>
      <c r="AK102" s="138"/>
      <c r="AL102" s="138"/>
      <c r="AM102" s="138"/>
      <c r="AN102" s="138"/>
      <c r="AO102" s="138"/>
      <c r="AP102" s="138"/>
      <c r="AQ102" s="138"/>
      <c r="AR102" s="138"/>
      <c r="AS102" s="138"/>
      <c r="AT102" s="138"/>
      <c r="AU102" s="138"/>
      <c r="AV102" s="138"/>
      <c r="AW102" s="138"/>
      <c r="AX102" s="138"/>
      <c r="AY102" s="138"/>
      <c r="AZ102" s="138"/>
      <c r="BA102" s="138"/>
      <c r="BB102" s="138"/>
      <c r="BC102" s="138"/>
      <c r="BD102" s="138"/>
      <c r="BE102" s="138"/>
      <c r="BF102" s="138"/>
      <c r="BG102" s="138"/>
      <c r="BH102" s="138"/>
      <c r="BI102" s="138"/>
      <c r="BJ102" s="138"/>
      <c r="BK102" s="138"/>
      <c r="BL102" s="138"/>
      <c r="BM102" s="138"/>
      <c r="BN102" s="138"/>
      <c r="BO102" s="138"/>
      <c r="BP102" s="138"/>
      <c r="BQ102" s="138"/>
      <c r="BR102" s="138"/>
      <c r="BS102" s="138"/>
      <c r="BT102" s="138"/>
      <c r="BU102" s="138"/>
      <c r="BV102" s="138"/>
      <c r="BW102" s="138"/>
      <c r="BX102" s="138"/>
      <c r="BY102" s="138"/>
      <c r="BZ102" s="138"/>
      <c r="CA102" s="138"/>
      <c r="CB102" s="138"/>
      <c r="CC102" s="138"/>
      <c r="CD102" s="138"/>
      <c r="CE102" s="138"/>
      <c r="CF102" s="138"/>
      <c r="CG102" s="138"/>
      <c r="CH102" s="138"/>
      <c r="CI102" s="138"/>
      <c r="CJ102" s="138"/>
      <c r="CK102" s="138"/>
      <c r="CL102" s="138"/>
      <c r="CM102" s="138"/>
      <c r="CN102" s="138"/>
      <c r="CO102" s="138"/>
      <c r="CP102" s="138"/>
      <c r="CQ102" s="138"/>
      <c r="CR102" s="138"/>
      <c r="CS102" s="138"/>
      <c r="CT102" s="138"/>
      <c r="CU102" s="138"/>
      <c r="CV102" s="138"/>
      <c r="CW102" s="138"/>
      <c r="CX102" s="138"/>
    </row>
    <row r="103" spans="1:102" x14ac:dyDescent="0.25">
      <c r="B103" s="19" t="s">
        <v>71</v>
      </c>
      <c r="C103" s="138"/>
      <c r="D103" s="138"/>
      <c r="E103" s="138"/>
      <c r="F103" s="138"/>
      <c r="G103" s="138"/>
      <c r="H103" s="138"/>
      <c r="I103" s="138"/>
      <c r="J103" s="138"/>
      <c r="K103" s="138"/>
      <c r="L103" s="138"/>
      <c r="M103" s="138"/>
      <c r="N103" s="138"/>
      <c r="O103" s="138"/>
      <c r="P103" s="138"/>
      <c r="Q103" s="138"/>
      <c r="R103" s="138"/>
      <c r="S103" s="138"/>
      <c r="T103" s="138"/>
      <c r="U103" s="138"/>
      <c r="V103" s="138"/>
      <c r="W103" s="138"/>
      <c r="X103" s="138"/>
      <c r="Y103" s="138"/>
      <c r="Z103" s="138"/>
      <c r="AA103" s="138"/>
      <c r="AB103" s="138"/>
      <c r="AC103" s="138"/>
      <c r="AD103" s="138"/>
      <c r="AE103" s="138"/>
      <c r="AF103" s="138"/>
      <c r="AG103" s="138"/>
      <c r="AH103" s="138"/>
      <c r="AI103" s="138"/>
      <c r="AJ103" s="138"/>
      <c r="AK103" s="138"/>
      <c r="AL103" s="138"/>
      <c r="AM103" s="138"/>
      <c r="AN103" s="138"/>
      <c r="AO103" s="138"/>
      <c r="AP103" s="138"/>
      <c r="AQ103" s="138"/>
      <c r="AR103" s="138"/>
      <c r="AS103" s="138"/>
      <c r="AT103" s="138"/>
      <c r="AU103" s="138"/>
      <c r="AV103" s="138"/>
      <c r="AW103" s="138"/>
      <c r="AX103" s="138"/>
      <c r="AY103" s="138"/>
      <c r="AZ103" s="138"/>
      <c r="BA103" s="138"/>
      <c r="BB103" s="138"/>
      <c r="BC103" s="138"/>
      <c r="BD103" s="138"/>
      <c r="BE103" s="138"/>
      <c r="BF103" s="138"/>
      <c r="BG103" s="138"/>
      <c r="BH103" s="138"/>
      <c r="BI103" s="138"/>
      <c r="BJ103" s="138"/>
      <c r="BK103" s="138"/>
      <c r="BL103" s="138"/>
      <c r="BM103" s="138"/>
      <c r="BN103" s="138"/>
      <c r="BO103" s="138"/>
      <c r="BP103" s="138"/>
      <c r="BQ103" s="138"/>
      <c r="BR103" s="138"/>
      <c r="BS103" s="138"/>
      <c r="BT103" s="138"/>
      <c r="BU103" s="138"/>
      <c r="BV103" s="138"/>
      <c r="BW103" s="138"/>
      <c r="BX103" s="138"/>
      <c r="BY103" s="138"/>
      <c r="BZ103" s="138"/>
      <c r="CA103" s="138"/>
      <c r="CB103" s="138"/>
      <c r="CC103" s="138"/>
      <c r="CD103" s="138"/>
      <c r="CE103" s="138"/>
      <c r="CF103" s="138"/>
      <c r="CG103" s="138"/>
      <c r="CH103" s="138"/>
      <c r="CI103" s="138"/>
      <c r="CJ103" s="138"/>
      <c r="CK103" s="138"/>
      <c r="CL103" s="138"/>
      <c r="CM103" s="138"/>
      <c r="CN103" s="138"/>
      <c r="CO103" s="138"/>
      <c r="CP103" s="138"/>
      <c r="CQ103" s="138"/>
      <c r="CR103" s="138"/>
      <c r="CS103" s="138"/>
      <c r="CT103" s="138"/>
      <c r="CU103" s="138"/>
      <c r="CV103" s="138"/>
      <c r="CW103" s="138"/>
      <c r="CX103" s="138"/>
    </row>
    <row r="104" spans="1:102" x14ac:dyDescent="0.25">
      <c r="B104" s="19" t="s">
        <v>72</v>
      </c>
      <c r="C104" s="138"/>
      <c r="D104" s="138"/>
      <c r="E104" s="138"/>
      <c r="F104" s="138"/>
      <c r="G104" s="138"/>
      <c r="H104" s="138"/>
      <c r="I104" s="138"/>
      <c r="J104" s="138"/>
      <c r="K104" s="138"/>
      <c r="L104" s="138"/>
      <c r="M104" s="138"/>
      <c r="N104" s="138"/>
      <c r="O104" s="138"/>
      <c r="P104" s="138"/>
      <c r="Q104" s="138"/>
      <c r="R104" s="138"/>
      <c r="S104" s="138"/>
      <c r="T104" s="138"/>
      <c r="U104" s="138"/>
      <c r="V104" s="138"/>
      <c r="W104" s="138"/>
      <c r="X104" s="138"/>
      <c r="Y104" s="138"/>
      <c r="Z104" s="138"/>
      <c r="AA104" s="138"/>
      <c r="AB104" s="138"/>
      <c r="AC104" s="138"/>
      <c r="AD104" s="138"/>
      <c r="AE104" s="138"/>
      <c r="AF104" s="138"/>
      <c r="AG104" s="138"/>
      <c r="AH104" s="138"/>
      <c r="AI104" s="138"/>
      <c r="AJ104" s="138"/>
      <c r="AK104" s="138"/>
      <c r="AL104" s="138"/>
      <c r="AM104" s="138"/>
      <c r="AN104" s="138"/>
      <c r="AO104" s="138"/>
      <c r="AP104" s="138"/>
      <c r="AQ104" s="138"/>
      <c r="AR104" s="138"/>
      <c r="AS104" s="138"/>
      <c r="AT104" s="138"/>
      <c r="AU104" s="138"/>
      <c r="AV104" s="138"/>
      <c r="AW104" s="138"/>
      <c r="AX104" s="138"/>
      <c r="AY104" s="138"/>
      <c r="AZ104" s="138"/>
      <c r="BA104" s="138"/>
      <c r="BB104" s="138"/>
      <c r="BC104" s="138"/>
      <c r="BD104" s="138"/>
      <c r="BE104" s="138"/>
      <c r="BF104" s="138"/>
      <c r="BG104" s="138"/>
      <c r="BH104" s="138"/>
      <c r="BI104" s="138"/>
      <c r="BJ104" s="138"/>
      <c r="BK104" s="138"/>
      <c r="BL104" s="138"/>
      <c r="BM104" s="138"/>
      <c r="BN104" s="138"/>
      <c r="BO104" s="138"/>
      <c r="BP104" s="138"/>
      <c r="BQ104" s="138"/>
      <c r="BR104" s="138"/>
      <c r="BS104" s="138"/>
      <c r="BT104" s="138"/>
      <c r="BU104" s="138"/>
      <c r="BV104" s="138"/>
      <c r="BW104" s="138"/>
      <c r="BX104" s="138"/>
      <c r="BY104" s="138"/>
      <c r="BZ104" s="138"/>
      <c r="CA104" s="138"/>
      <c r="CB104" s="138"/>
      <c r="CC104" s="138"/>
      <c r="CD104" s="138"/>
      <c r="CE104" s="138"/>
      <c r="CF104" s="138"/>
      <c r="CG104" s="138"/>
      <c r="CH104" s="138"/>
      <c r="CI104" s="138"/>
      <c r="CJ104" s="138"/>
      <c r="CK104" s="138"/>
      <c r="CL104" s="138"/>
      <c r="CM104" s="138"/>
      <c r="CN104" s="138"/>
      <c r="CO104" s="138"/>
      <c r="CP104" s="138"/>
      <c r="CQ104" s="138"/>
      <c r="CR104" s="138"/>
      <c r="CS104" s="138"/>
      <c r="CT104" s="138"/>
      <c r="CU104" s="138"/>
      <c r="CV104" s="138"/>
      <c r="CW104" s="138"/>
      <c r="CX104" s="138"/>
    </row>
    <row r="105" spans="1:102" x14ac:dyDescent="0.25">
      <c r="B105" s="19" t="s">
        <v>20</v>
      </c>
      <c r="C105" s="138"/>
      <c r="D105" s="138"/>
      <c r="E105" s="138"/>
      <c r="F105" s="138"/>
      <c r="G105" s="138"/>
      <c r="H105" s="138"/>
      <c r="I105" s="138"/>
      <c r="J105" s="138"/>
      <c r="K105" s="138"/>
      <c r="L105" s="138"/>
      <c r="M105" s="138"/>
      <c r="N105" s="138"/>
      <c r="O105" s="138"/>
      <c r="P105" s="138"/>
      <c r="Q105" s="138"/>
      <c r="R105" s="138"/>
      <c r="S105" s="138"/>
      <c r="T105" s="138"/>
      <c r="U105" s="138"/>
      <c r="V105" s="138"/>
      <c r="W105" s="138"/>
      <c r="X105" s="138"/>
      <c r="Y105" s="138"/>
      <c r="Z105" s="138"/>
      <c r="AA105" s="138"/>
      <c r="AB105" s="138"/>
      <c r="AC105" s="138"/>
      <c r="AD105" s="138"/>
      <c r="AE105" s="138"/>
      <c r="AF105" s="138"/>
      <c r="AG105" s="138"/>
      <c r="AH105" s="138"/>
      <c r="AI105" s="138"/>
      <c r="AJ105" s="138"/>
      <c r="AK105" s="138"/>
      <c r="AL105" s="138"/>
      <c r="AM105" s="138"/>
      <c r="AN105" s="138"/>
      <c r="AO105" s="138"/>
      <c r="AP105" s="138"/>
      <c r="AQ105" s="138"/>
      <c r="AR105" s="138"/>
      <c r="AS105" s="138"/>
      <c r="AT105" s="138"/>
      <c r="AU105" s="138"/>
      <c r="AV105" s="138"/>
      <c r="AW105" s="138"/>
      <c r="AX105" s="138"/>
      <c r="AY105" s="138"/>
      <c r="AZ105" s="138"/>
      <c r="BA105" s="138"/>
      <c r="BB105" s="138"/>
      <c r="BC105" s="138"/>
      <c r="BD105" s="138"/>
      <c r="BE105" s="138"/>
      <c r="BF105" s="138"/>
      <c r="BG105" s="138"/>
      <c r="BH105" s="138"/>
      <c r="BI105" s="138"/>
      <c r="BJ105" s="138"/>
      <c r="BK105" s="138"/>
      <c r="BL105" s="138"/>
      <c r="BM105" s="138"/>
      <c r="BN105" s="138"/>
      <c r="BO105" s="138"/>
      <c r="BP105" s="138"/>
      <c r="BQ105" s="138"/>
      <c r="BR105" s="138"/>
      <c r="BS105" s="138"/>
      <c r="BT105" s="138"/>
      <c r="BU105" s="138"/>
      <c r="BV105" s="138"/>
      <c r="BW105" s="138"/>
      <c r="BX105" s="138"/>
      <c r="BY105" s="138"/>
      <c r="BZ105" s="138"/>
      <c r="CA105" s="138"/>
      <c r="CB105" s="138"/>
      <c r="CC105" s="138"/>
      <c r="CD105" s="138"/>
      <c r="CE105" s="138"/>
      <c r="CF105" s="138"/>
      <c r="CG105" s="138"/>
      <c r="CH105" s="138"/>
      <c r="CI105" s="138"/>
      <c r="CJ105" s="138"/>
      <c r="CK105" s="138"/>
      <c r="CL105" s="138"/>
      <c r="CM105" s="138"/>
      <c r="CN105" s="138"/>
      <c r="CO105" s="138"/>
      <c r="CP105" s="138"/>
      <c r="CQ105" s="138"/>
      <c r="CR105" s="138"/>
      <c r="CS105" s="138"/>
      <c r="CT105" s="138"/>
      <c r="CU105" s="138"/>
      <c r="CV105" s="138"/>
      <c r="CW105" s="138"/>
      <c r="CX105" s="138"/>
    </row>
    <row r="106" spans="1:102" x14ac:dyDescent="0.25">
      <c r="B106" s="21" t="s">
        <v>73</v>
      </c>
      <c r="C106" s="138"/>
      <c r="D106" s="138"/>
      <c r="E106" s="138"/>
      <c r="F106" s="138"/>
      <c r="G106" s="138"/>
      <c r="H106" s="138"/>
      <c r="I106" s="138"/>
      <c r="J106" s="138"/>
      <c r="K106" s="138"/>
      <c r="L106" s="138"/>
      <c r="M106" s="138"/>
      <c r="N106" s="138"/>
      <c r="O106" s="138"/>
      <c r="P106" s="138"/>
      <c r="Q106" s="138"/>
      <c r="R106" s="138"/>
      <c r="S106" s="138"/>
      <c r="T106" s="138"/>
      <c r="U106" s="138"/>
      <c r="V106" s="138"/>
      <c r="W106" s="138"/>
      <c r="X106" s="138"/>
      <c r="Y106" s="138"/>
      <c r="Z106" s="138"/>
      <c r="AA106" s="138"/>
      <c r="AB106" s="138"/>
      <c r="AC106" s="138"/>
      <c r="AD106" s="138"/>
      <c r="AE106" s="138"/>
      <c r="AF106" s="138"/>
      <c r="AG106" s="138"/>
      <c r="AH106" s="138"/>
      <c r="AI106" s="138"/>
      <c r="AJ106" s="138"/>
      <c r="AK106" s="138"/>
      <c r="AL106" s="138"/>
      <c r="AM106" s="138"/>
      <c r="AN106" s="138"/>
      <c r="AO106" s="138"/>
      <c r="AP106" s="138"/>
      <c r="AQ106" s="138"/>
      <c r="AR106" s="138"/>
      <c r="AS106" s="138"/>
      <c r="AT106" s="138"/>
      <c r="AU106" s="138"/>
      <c r="AV106" s="138"/>
      <c r="AW106" s="138"/>
      <c r="AX106" s="138"/>
      <c r="AY106" s="138"/>
      <c r="AZ106" s="138"/>
      <c r="BA106" s="138"/>
      <c r="BB106" s="138"/>
      <c r="BC106" s="138"/>
      <c r="BD106" s="138"/>
      <c r="BE106" s="138"/>
      <c r="BF106" s="138"/>
      <c r="BG106" s="138"/>
      <c r="BH106" s="138"/>
      <c r="BI106" s="138"/>
      <c r="BJ106" s="138"/>
      <c r="BK106" s="138"/>
      <c r="BL106" s="138"/>
      <c r="BM106" s="138"/>
      <c r="BN106" s="138"/>
      <c r="BO106" s="138"/>
      <c r="BP106" s="138"/>
      <c r="BQ106" s="138"/>
      <c r="BR106" s="138"/>
      <c r="BS106" s="138"/>
      <c r="BT106" s="138"/>
      <c r="BU106" s="138"/>
      <c r="BV106" s="138"/>
      <c r="BW106" s="138"/>
      <c r="BX106" s="138"/>
      <c r="BY106" s="138"/>
      <c r="BZ106" s="138"/>
      <c r="CA106" s="138"/>
      <c r="CB106" s="138"/>
      <c r="CC106" s="138"/>
      <c r="CD106" s="138"/>
      <c r="CE106" s="138"/>
      <c r="CF106" s="138"/>
      <c r="CG106" s="138"/>
      <c r="CH106" s="138"/>
      <c r="CI106" s="138"/>
      <c r="CJ106" s="138"/>
      <c r="CK106" s="138"/>
      <c r="CL106" s="138"/>
      <c r="CM106" s="138"/>
      <c r="CN106" s="138"/>
      <c r="CO106" s="138"/>
      <c r="CP106" s="138"/>
      <c r="CQ106" s="138"/>
      <c r="CR106" s="138"/>
      <c r="CS106" s="138"/>
      <c r="CT106" s="138"/>
      <c r="CU106" s="138"/>
      <c r="CV106" s="138"/>
      <c r="CW106" s="138"/>
      <c r="CX106" s="138"/>
    </row>
    <row r="107" spans="1:102" x14ac:dyDescent="0.25">
      <c r="B107" s="17" t="s">
        <v>76</v>
      </c>
      <c r="C107" s="138"/>
      <c r="D107" s="138"/>
      <c r="E107" s="138"/>
      <c r="F107" s="138"/>
      <c r="G107" s="138"/>
      <c r="H107" s="138"/>
      <c r="I107" s="138"/>
      <c r="J107" s="138"/>
      <c r="K107" s="138"/>
      <c r="L107" s="138"/>
      <c r="M107" s="138"/>
      <c r="N107" s="138"/>
      <c r="O107" s="138"/>
      <c r="P107" s="138"/>
      <c r="Q107" s="138"/>
      <c r="R107" s="138"/>
      <c r="S107" s="138"/>
      <c r="T107" s="138"/>
      <c r="U107" s="138"/>
      <c r="V107" s="138"/>
      <c r="W107" s="138"/>
      <c r="X107" s="138"/>
      <c r="Y107" s="138"/>
      <c r="Z107" s="138"/>
      <c r="AA107" s="138"/>
      <c r="AB107" s="138"/>
      <c r="AC107" s="138"/>
      <c r="AD107" s="138"/>
      <c r="AE107" s="138"/>
      <c r="AF107" s="138"/>
      <c r="AG107" s="138"/>
      <c r="AH107" s="138"/>
      <c r="AI107" s="138"/>
      <c r="AJ107" s="138"/>
      <c r="AK107" s="138"/>
      <c r="AL107" s="138"/>
      <c r="AM107" s="138"/>
      <c r="AN107" s="138"/>
      <c r="AO107" s="138"/>
      <c r="AP107" s="138"/>
      <c r="AQ107" s="138"/>
      <c r="AR107" s="138"/>
      <c r="AS107" s="138"/>
      <c r="AT107" s="138"/>
      <c r="AU107" s="138"/>
      <c r="AV107" s="138"/>
      <c r="AW107" s="138"/>
      <c r="AX107" s="138"/>
      <c r="AY107" s="138"/>
      <c r="AZ107" s="138"/>
      <c r="BA107" s="138"/>
      <c r="BB107" s="138"/>
      <c r="BC107" s="138"/>
      <c r="BD107" s="138"/>
      <c r="BE107" s="138"/>
      <c r="BF107" s="138"/>
      <c r="BG107" s="138"/>
      <c r="BH107" s="138"/>
      <c r="BI107" s="138"/>
      <c r="BJ107" s="138"/>
      <c r="BK107" s="138"/>
      <c r="BL107" s="138"/>
      <c r="BM107" s="138"/>
      <c r="BN107" s="138"/>
      <c r="BO107" s="138"/>
      <c r="BP107" s="138"/>
      <c r="BQ107" s="138"/>
      <c r="BR107" s="138"/>
      <c r="BS107" s="138"/>
      <c r="BT107" s="138"/>
      <c r="BU107" s="138"/>
      <c r="BV107" s="138"/>
      <c r="BW107" s="138"/>
      <c r="BX107" s="138"/>
      <c r="BY107" s="138"/>
      <c r="BZ107" s="138"/>
      <c r="CA107" s="138"/>
      <c r="CB107" s="138"/>
      <c r="CC107" s="138"/>
      <c r="CD107" s="138"/>
      <c r="CE107" s="138"/>
      <c r="CF107" s="138"/>
      <c r="CG107" s="138"/>
      <c r="CH107" s="138"/>
      <c r="CI107" s="138"/>
      <c r="CJ107" s="138"/>
      <c r="CK107" s="138"/>
      <c r="CL107" s="138"/>
      <c r="CM107" s="138"/>
      <c r="CN107" s="138"/>
      <c r="CO107" s="138"/>
      <c r="CP107" s="138"/>
      <c r="CQ107" s="138"/>
      <c r="CR107" s="138"/>
      <c r="CS107" s="138"/>
      <c r="CT107" s="138"/>
      <c r="CU107" s="138"/>
      <c r="CV107" s="138"/>
      <c r="CW107" s="138"/>
      <c r="CX107" s="138"/>
    </row>
    <row r="108" spans="1:102" x14ac:dyDescent="0.25">
      <c r="B108" s="18" t="s">
        <v>77</v>
      </c>
      <c r="C108" s="138"/>
      <c r="D108" s="138"/>
      <c r="E108" s="138"/>
      <c r="F108" s="138"/>
      <c r="G108" s="138"/>
      <c r="H108" s="138"/>
      <c r="I108" s="138"/>
      <c r="J108" s="138"/>
      <c r="K108" s="138"/>
      <c r="L108" s="138"/>
      <c r="M108" s="138"/>
      <c r="N108" s="138"/>
      <c r="O108" s="138"/>
      <c r="P108" s="138"/>
      <c r="Q108" s="138"/>
      <c r="R108" s="138"/>
      <c r="S108" s="138"/>
      <c r="T108" s="138"/>
      <c r="U108" s="138"/>
      <c r="V108" s="138"/>
      <c r="W108" s="138"/>
      <c r="X108" s="138"/>
      <c r="Y108" s="138"/>
      <c r="Z108" s="138"/>
      <c r="AA108" s="138"/>
      <c r="AB108" s="138"/>
      <c r="AC108" s="138"/>
      <c r="AD108" s="138"/>
      <c r="AE108" s="138"/>
      <c r="AF108" s="138"/>
      <c r="AG108" s="138"/>
      <c r="AH108" s="138"/>
      <c r="AI108" s="138"/>
      <c r="AJ108" s="138"/>
      <c r="AK108" s="138"/>
      <c r="AL108" s="138"/>
      <c r="AM108" s="138"/>
      <c r="AN108" s="138"/>
      <c r="AO108" s="138"/>
      <c r="AP108" s="138"/>
      <c r="AQ108" s="138"/>
      <c r="AR108" s="138"/>
      <c r="AS108" s="138"/>
      <c r="AT108" s="138"/>
      <c r="AU108" s="138"/>
      <c r="AV108" s="138"/>
      <c r="AW108" s="138"/>
      <c r="AX108" s="138"/>
      <c r="AY108" s="138"/>
      <c r="AZ108" s="138"/>
      <c r="BA108" s="138"/>
      <c r="BB108" s="138"/>
      <c r="BC108" s="138"/>
      <c r="BD108" s="138"/>
      <c r="BE108" s="138"/>
      <c r="BF108" s="138"/>
      <c r="BG108" s="138"/>
      <c r="BH108" s="138"/>
      <c r="BI108" s="138"/>
      <c r="BJ108" s="138"/>
      <c r="BK108" s="138"/>
      <c r="BL108" s="138"/>
      <c r="BM108" s="138"/>
      <c r="BN108" s="138"/>
      <c r="BO108" s="138"/>
      <c r="BP108" s="138"/>
      <c r="BQ108" s="138"/>
      <c r="BR108" s="138"/>
      <c r="BS108" s="138"/>
      <c r="BT108" s="138"/>
      <c r="BU108" s="138"/>
      <c r="BV108" s="138"/>
      <c r="BW108" s="138"/>
      <c r="BX108" s="138"/>
      <c r="BY108" s="138"/>
      <c r="BZ108" s="138"/>
      <c r="CA108" s="138"/>
      <c r="CB108" s="138"/>
      <c r="CC108" s="138"/>
      <c r="CD108" s="138"/>
      <c r="CE108" s="138"/>
      <c r="CF108" s="138"/>
      <c r="CG108" s="138"/>
      <c r="CH108" s="138"/>
      <c r="CI108" s="138"/>
      <c r="CJ108" s="138"/>
      <c r="CK108" s="138"/>
      <c r="CL108" s="138"/>
      <c r="CM108" s="138"/>
      <c r="CN108" s="138"/>
      <c r="CO108" s="138"/>
      <c r="CP108" s="138"/>
      <c r="CQ108" s="138"/>
      <c r="CR108" s="138"/>
      <c r="CS108" s="138"/>
      <c r="CT108" s="138"/>
      <c r="CU108" s="138"/>
      <c r="CV108" s="138"/>
      <c r="CW108" s="138"/>
      <c r="CX108" s="138"/>
    </row>
    <row r="109" spans="1:102" x14ac:dyDescent="0.25">
      <c r="B109" s="18" t="s">
        <v>87</v>
      </c>
      <c r="C109" s="138"/>
      <c r="D109" s="138"/>
      <c r="E109" s="138"/>
      <c r="F109" s="138"/>
      <c r="G109" s="138"/>
      <c r="H109" s="138"/>
      <c r="I109" s="138"/>
      <c r="J109" s="138"/>
      <c r="K109" s="138"/>
      <c r="L109" s="138"/>
      <c r="M109" s="138"/>
      <c r="N109" s="138"/>
      <c r="O109" s="138"/>
      <c r="P109" s="138"/>
      <c r="Q109" s="138"/>
      <c r="R109" s="138"/>
      <c r="S109" s="138"/>
      <c r="T109" s="138"/>
      <c r="U109" s="138"/>
      <c r="V109" s="138"/>
      <c r="W109" s="138"/>
      <c r="X109" s="138"/>
      <c r="Y109" s="138"/>
      <c r="Z109" s="138"/>
      <c r="AA109" s="138"/>
      <c r="AB109" s="138"/>
      <c r="AC109" s="138"/>
      <c r="AD109" s="138"/>
      <c r="AE109" s="138"/>
      <c r="AF109" s="138"/>
      <c r="AG109" s="138"/>
      <c r="AH109" s="138"/>
      <c r="AI109" s="138"/>
      <c r="AJ109" s="138"/>
      <c r="AK109" s="138"/>
      <c r="AL109" s="138"/>
      <c r="AM109" s="138"/>
      <c r="AN109" s="138"/>
      <c r="AO109" s="138"/>
      <c r="AP109" s="138"/>
      <c r="AQ109" s="138"/>
      <c r="AR109" s="138"/>
      <c r="AS109" s="138"/>
      <c r="AT109" s="138"/>
      <c r="AU109" s="138"/>
      <c r="AV109" s="138"/>
      <c r="AW109" s="138"/>
      <c r="AX109" s="138"/>
      <c r="AY109" s="138"/>
      <c r="AZ109" s="138"/>
      <c r="BA109" s="138"/>
      <c r="BB109" s="138"/>
      <c r="BC109" s="138"/>
      <c r="BD109" s="138"/>
      <c r="BE109" s="138"/>
      <c r="BF109" s="138"/>
      <c r="BG109" s="138"/>
      <c r="BH109" s="138"/>
      <c r="BI109" s="138"/>
      <c r="BJ109" s="138"/>
      <c r="BK109" s="138"/>
      <c r="BL109" s="138"/>
      <c r="BM109" s="138"/>
      <c r="BN109" s="138"/>
      <c r="BO109" s="138"/>
      <c r="BP109" s="138"/>
      <c r="BQ109" s="138"/>
      <c r="BR109" s="138"/>
      <c r="BS109" s="138"/>
      <c r="BT109" s="138"/>
      <c r="BU109" s="138"/>
      <c r="BV109" s="138"/>
      <c r="BW109" s="138"/>
      <c r="BX109" s="138"/>
      <c r="BY109" s="138"/>
      <c r="BZ109" s="138"/>
      <c r="CA109" s="138"/>
      <c r="CB109" s="138"/>
      <c r="CC109" s="138"/>
      <c r="CD109" s="138"/>
      <c r="CE109" s="138"/>
      <c r="CF109" s="138"/>
      <c r="CG109" s="138"/>
      <c r="CH109" s="138"/>
      <c r="CI109" s="138"/>
      <c r="CJ109" s="138"/>
      <c r="CK109" s="138"/>
      <c r="CL109" s="138"/>
      <c r="CM109" s="138"/>
      <c r="CN109" s="138"/>
      <c r="CO109" s="138"/>
      <c r="CP109" s="138"/>
      <c r="CQ109" s="138"/>
      <c r="CR109" s="138"/>
      <c r="CS109" s="138"/>
      <c r="CT109" s="138"/>
      <c r="CU109" s="138"/>
      <c r="CV109" s="138"/>
      <c r="CW109" s="138"/>
      <c r="CX109" s="138"/>
    </row>
    <row r="110" spans="1:102" ht="14.25" customHeight="1" x14ac:dyDescent="0.25">
      <c r="B110" s="18" t="s">
        <v>88</v>
      </c>
      <c r="C110" s="138"/>
      <c r="D110" s="138"/>
      <c r="E110" s="138"/>
      <c r="F110" s="138"/>
      <c r="G110" s="138"/>
      <c r="H110" s="138"/>
      <c r="I110" s="138"/>
      <c r="J110" s="138"/>
      <c r="K110" s="138"/>
      <c r="L110" s="138"/>
      <c r="M110" s="138"/>
      <c r="N110" s="138"/>
      <c r="O110" s="138"/>
      <c r="P110" s="138"/>
      <c r="Q110" s="138"/>
      <c r="R110" s="138"/>
      <c r="S110" s="138"/>
      <c r="T110" s="138"/>
      <c r="U110" s="138"/>
      <c r="V110" s="138"/>
      <c r="W110" s="138"/>
      <c r="X110" s="138"/>
      <c r="Y110" s="138"/>
      <c r="Z110" s="138"/>
      <c r="AA110" s="138"/>
      <c r="AB110" s="138"/>
      <c r="AC110" s="138"/>
      <c r="AD110" s="138"/>
      <c r="AE110" s="138"/>
      <c r="AF110" s="138"/>
      <c r="AG110" s="138"/>
      <c r="AH110" s="138"/>
      <c r="AI110" s="138"/>
      <c r="AJ110" s="138"/>
      <c r="AK110" s="138"/>
      <c r="AL110" s="138"/>
      <c r="AM110" s="138"/>
      <c r="AN110" s="138"/>
      <c r="AO110" s="138"/>
      <c r="AP110" s="138"/>
      <c r="AQ110" s="138"/>
      <c r="AR110" s="138"/>
      <c r="AS110" s="138"/>
      <c r="AT110" s="138"/>
      <c r="AU110" s="138"/>
      <c r="AV110" s="138"/>
      <c r="AW110" s="138"/>
      <c r="AX110" s="138"/>
      <c r="AY110" s="138"/>
      <c r="AZ110" s="138"/>
      <c r="BA110" s="138"/>
      <c r="BB110" s="138"/>
      <c r="BC110" s="138"/>
      <c r="BD110" s="138"/>
      <c r="BE110" s="138"/>
      <c r="BF110" s="138"/>
      <c r="BG110" s="138"/>
      <c r="BH110" s="138"/>
      <c r="BI110" s="138"/>
      <c r="BJ110" s="138"/>
      <c r="BK110" s="138"/>
      <c r="BL110" s="138"/>
      <c r="BM110" s="138"/>
      <c r="BN110" s="138"/>
      <c r="BO110" s="138"/>
      <c r="BP110" s="138"/>
      <c r="BQ110" s="138"/>
      <c r="BR110" s="138"/>
      <c r="BS110" s="138"/>
      <c r="BT110" s="138"/>
      <c r="BU110" s="138"/>
      <c r="BV110" s="138"/>
      <c r="BW110" s="138"/>
      <c r="BX110" s="138"/>
      <c r="BY110" s="138"/>
      <c r="BZ110" s="138"/>
      <c r="CA110" s="138"/>
      <c r="CB110" s="138"/>
      <c r="CC110" s="138"/>
      <c r="CD110" s="138"/>
      <c r="CE110" s="138"/>
      <c r="CF110" s="138"/>
      <c r="CG110" s="138"/>
      <c r="CH110" s="138"/>
      <c r="CI110" s="138"/>
      <c r="CJ110" s="138"/>
      <c r="CK110" s="138"/>
      <c r="CL110" s="138"/>
      <c r="CM110" s="138"/>
      <c r="CN110" s="138"/>
      <c r="CO110" s="138"/>
      <c r="CP110" s="138"/>
      <c r="CQ110" s="138"/>
      <c r="CR110" s="138"/>
      <c r="CS110" s="138"/>
      <c r="CT110" s="138"/>
      <c r="CU110" s="138"/>
      <c r="CV110" s="138"/>
      <c r="CW110" s="138"/>
      <c r="CX110" s="138"/>
    </row>
    <row r="111" spans="1:102" ht="14.25" customHeight="1" x14ac:dyDescent="0.25">
      <c r="A111" s="22"/>
      <c r="B111" s="20" t="s">
        <v>59</v>
      </c>
      <c r="C111" s="138"/>
      <c r="D111" s="138"/>
      <c r="E111" s="138"/>
      <c r="F111" s="138"/>
      <c r="G111" s="138"/>
      <c r="H111" s="138"/>
      <c r="I111" s="138"/>
      <c r="J111" s="138"/>
      <c r="K111" s="138"/>
      <c r="L111" s="138"/>
      <c r="M111" s="138"/>
      <c r="N111" s="138"/>
      <c r="O111" s="138"/>
      <c r="P111" s="138"/>
      <c r="Q111" s="138"/>
      <c r="R111" s="138"/>
      <c r="S111" s="138"/>
      <c r="T111" s="138"/>
      <c r="U111" s="138"/>
      <c r="V111" s="138"/>
      <c r="W111" s="138"/>
      <c r="X111" s="138"/>
      <c r="Y111" s="138"/>
      <c r="Z111" s="138"/>
      <c r="AA111" s="138"/>
      <c r="AB111" s="138"/>
      <c r="AC111" s="138"/>
      <c r="AD111" s="138"/>
      <c r="AE111" s="138"/>
      <c r="AF111" s="138"/>
      <c r="AG111" s="138"/>
      <c r="AH111" s="138"/>
      <c r="AI111" s="138"/>
      <c r="AJ111" s="138"/>
      <c r="AK111" s="138"/>
      <c r="AL111" s="138"/>
      <c r="AM111" s="138"/>
      <c r="AN111" s="138"/>
      <c r="AO111" s="138"/>
      <c r="AP111" s="138"/>
      <c r="AQ111" s="138"/>
      <c r="AR111" s="138"/>
      <c r="AS111" s="138"/>
      <c r="AT111" s="138"/>
      <c r="AU111" s="138"/>
      <c r="AV111" s="138"/>
      <c r="AW111" s="138"/>
      <c r="AX111" s="138"/>
      <c r="AY111" s="138"/>
      <c r="AZ111" s="138"/>
      <c r="BA111" s="138"/>
      <c r="BB111" s="138"/>
      <c r="BC111" s="138"/>
      <c r="BD111" s="138"/>
      <c r="BE111" s="138"/>
      <c r="BF111" s="138"/>
      <c r="BG111" s="138"/>
      <c r="BH111" s="138"/>
      <c r="BI111" s="138"/>
      <c r="BJ111" s="138"/>
      <c r="BK111" s="138"/>
      <c r="BL111" s="138"/>
      <c r="BM111" s="138"/>
      <c r="BN111" s="138"/>
      <c r="BO111" s="138"/>
      <c r="BP111" s="138"/>
      <c r="BQ111" s="138"/>
      <c r="BR111" s="138"/>
      <c r="BS111" s="138"/>
      <c r="BT111" s="138"/>
      <c r="BU111" s="138"/>
      <c r="BV111" s="138"/>
      <c r="BW111" s="138"/>
      <c r="BX111" s="138"/>
      <c r="BY111" s="138"/>
      <c r="BZ111" s="138"/>
      <c r="CA111" s="138"/>
      <c r="CB111" s="138"/>
      <c r="CC111" s="138"/>
      <c r="CD111" s="138"/>
      <c r="CE111" s="138"/>
      <c r="CF111" s="138"/>
      <c r="CG111" s="138"/>
      <c r="CH111" s="138"/>
      <c r="CI111" s="138"/>
      <c r="CJ111" s="138"/>
      <c r="CK111" s="138"/>
      <c r="CL111" s="138"/>
      <c r="CM111" s="138"/>
      <c r="CN111" s="138"/>
      <c r="CO111" s="138"/>
      <c r="CP111" s="138"/>
      <c r="CQ111" s="138"/>
      <c r="CR111" s="138"/>
      <c r="CS111" s="138"/>
      <c r="CT111" s="138"/>
      <c r="CU111" s="138"/>
      <c r="CV111" s="138"/>
      <c r="CW111" s="138"/>
      <c r="CX111" s="138"/>
    </row>
    <row r="112" spans="1:102" ht="14.25" customHeight="1" x14ac:dyDescent="0.25">
      <c r="A112" s="22"/>
      <c r="B112" s="19" t="s">
        <v>70</v>
      </c>
      <c r="C112" s="138"/>
      <c r="D112" s="138"/>
      <c r="E112" s="138"/>
      <c r="F112" s="138"/>
      <c r="G112" s="138"/>
      <c r="H112" s="138"/>
      <c r="I112" s="138"/>
      <c r="J112" s="138"/>
      <c r="K112" s="138"/>
      <c r="L112" s="138"/>
      <c r="M112" s="138"/>
      <c r="N112" s="138"/>
      <c r="O112" s="138"/>
      <c r="P112" s="138"/>
      <c r="Q112" s="138"/>
      <c r="R112" s="138"/>
      <c r="S112" s="138"/>
      <c r="T112" s="138"/>
      <c r="U112" s="138"/>
      <c r="V112" s="138"/>
      <c r="W112" s="138"/>
      <c r="X112" s="138"/>
      <c r="Y112" s="138"/>
      <c r="Z112" s="138"/>
      <c r="AA112" s="138"/>
      <c r="AB112" s="138"/>
      <c r="AC112" s="138"/>
      <c r="AD112" s="138"/>
      <c r="AE112" s="138"/>
      <c r="AF112" s="138"/>
      <c r="AG112" s="138"/>
      <c r="AH112" s="138"/>
      <c r="AI112" s="138"/>
      <c r="AJ112" s="138"/>
      <c r="AK112" s="138"/>
      <c r="AL112" s="138"/>
      <c r="AM112" s="138"/>
      <c r="AN112" s="138"/>
      <c r="AO112" s="138"/>
      <c r="AP112" s="138"/>
      <c r="AQ112" s="138"/>
      <c r="AR112" s="138"/>
      <c r="AS112" s="138"/>
      <c r="AT112" s="138"/>
      <c r="AU112" s="138"/>
      <c r="AV112" s="138"/>
      <c r="AW112" s="138"/>
      <c r="AX112" s="138"/>
      <c r="AY112" s="138"/>
      <c r="AZ112" s="138"/>
      <c r="BA112" s="138"/>
      <c r="BB112" s="138"/>
      <c r="BC112" s="138"/>
      <c r="BD112" s="138"/>
      <c r="BE112" s="138"/>
      <c r="BF112" s="138"/>
      <c r="BG112" s="138"/>
      <c r="BH112" s="138"/>
      <c r="BI112" s="138"/>
      <c r="BJ112" s="138"/>
      <c r="BK112" s="138"/>
      <c r="BL112" s="138"/>
      <c r="BM112" s="138"/>
      <c r="BN112" s="138"/>
      <c r="BO112" s="138"/>
      <c r="BP112" s="138"/>
      <c r="BQ112" s="138"/>
      <c r="BR112" s="138"/>
      <c r="BS112" s="138"/>
      <c r="BT112" s="138"/>
      <c r="BU112" s="138"/>
      <c r="BV112" s="138"/>
      <c r="BW112" s="138"/>
      <c r="BX112" s="138"/>
      <c r="BY112" s="138"/>
      <c r="BZ112" s="138"/>
      <c r="CA112" s="138"/>
      <c r="CB112" s="138"/>
      <c r="CC112" s="138"/>
      <c r="CD112" s="138"/>
      <c r="CE112" s="138"/>
      <c r="CF112" s="138"/>
      <c r="CG112" s="138"/>
      <c r="CH112" s="138"/>
      <c r="CI112" s="138"/>
      <c r="CJ112" s="138"/>
      <c r="CK112" s="138"/>
      <c r="CL112" s="138"/>
      <c r="CM112" s="138"/>
      <c r="CN112" s="138"/>
      <c r="CO112" s="138"/>
      <c r="CP112" s="138"/>
      <c r="CQ112" s="138"/>
      <c r="CR112" s="138"/>
      <c r="CS112" s="138"/>
      <c r="CT112" s="138"/>
      <c r="CU112" s="138"/>
      <c r="CV112" s="138"/>
      <c r="CW112" s="138"/>
      <c r="CX112" s="138"/>
    </row>
    <row r="113" spans="1:102" ht="14.25" customHeight="1" x14ac:dyDescent="0.25">
      <c r="A113" s="22"/>
      <c r="B113" s="19" t="s">
        <v>71</v>
      </c>
      <c r="C113" s="138"/>
      <c r="D113" s="138"/>
      <c r="E113" s="138"/>
      <c r="F113" s="138"/>
      <c r="G113" s="138"/>
      <c r="H113" s="138"/>
      <c r="I113" s="138"/>
      <c r="J113" s="138"/>
      <c r="K113" s="138"/>
      <c r="L113" s="138"/>
      <c r="M113" s="138"/>
      <c r="N113" s="138"/>
      <c r="O113" s="138"/>
      <c r="P113" s="138"/>
      <c r="Q113" s="138"/>
      <c r="R113" s="138"/>
      <c r="S113" s="138"/>
      <c r="T113" s="138"/>
      <c r="U113" s="138"/>
      <c r="V113" s="138"/>
      <c r="W113" s="138"/>
      <c r="X113" s="138"/>
      <c r="Y113" s="138"/>
      <c r="Z113" s="138"/>
      <c r="AA113" s="138"/>
      <c r="AB113" s="138"/>
      <c r="AC113" s="138"/>
      <c r="AD113" s="138"/>
      <c r="AE113" s="138"/>
      <c r="AF113" s="138"/>
      <c r="AG113" s="138"/>
      <c r="AH113" s="138"/>
      <c r="AI113" s="138"/>
      <c r="AJ113" s="138"/>
      <c r="AK113" s="138"/>
      <c r="AL113" s="138"/>
      <c r="AM113" s="138"/>
      <c r="AN113" s="138"/>
      <c r="AO113" s="138"/>
      <c r="AP113" s="138"/>
      <c r="AQ113" s="138"/>
      <c r="AR113" s="138"/>
      <c r="AS113" s="138"/>
      <c r="AT113" s="138"/>
      <c r="AU113" s="138"/>
      <c r="AV113" s="138"/>
      <c r="AW113" s="138"/>
      <c r="AX113" s="138"/>
      <c r="AY113" s="138"/>
      <c r="AZ113" s="138"/>
      <c r="BA113" s="138"/>
      <c r="BB113" s="138"/>
      <c r="BC113" s="138"/>
      <c r="BD113" s="138"/>
      <c r="BE113" s="138"/>
      <c r="BF113" s="138"/>
      <c r="BG113" s="138"/>
      <c r="BH113" s="138"/>
      <c r="BI113" s="138"/>
      <c r="BJ113" s="138"/>
      <c r="BK113" s="138"/>
      <c r="BL113" s="138"/>
      <c r="BM113" s="138"/>
      <c r="BN113" s="138"/>
      <c r="BO113" s="138"/>
      <c r="BP113" s="138"/>
      <c r="BQ113" s="138"/>
      <c r="BR113" s="138"/>
      <c r="BS113" s="138"/>
      <c r="BT113" s="138"/>
      <c r="BU113" s="138"/>
      <c r="BV113" s="138"/>
      <c r="BW113" s="138"/>
      <c r="BX113" s="138"/>
      <c r="BY113" s="138"/>
      <c r="BZ113" s="138"/>
      <c r="CA113" s="138"/>
      <c r="CB113" s="138"/>
      <c r="CC113" s="138"/>
      <c r="CD113" s="138"/>
      <c r="CE113" s="138"/>
      <c r="CF113" s="138"/>
      <c r="CG113" s="138"/>
      <c r="CH113" s="138"/>
      <c r="CI113" s="138"/>
      <c r="CJ113" s="138"/>
      <c r="CK113" s="138"/>
      <c r="CL113" s="138"/>
      <c r="CM113" s="138"/>
      <c r="CN113" s="138"/>
      <c r="CO113" s="138"/>
      <c r="CP113" s="138"/>
      <c r="CQ113" s="138"/>
      <c r="CR113" s="138"/>
      <c r="CS113" s="138"/>
      <c r="CT113" s="138"/>
      <c r="CU113" s="138"/>
      <c r="CV113" s="138"/>
      <c r="CW113" s="138"/>
      <c r="CX113" s="138"/>
    </row>
    <row r="114" spans="1:102" ht="14.25" customHeight="1" x14ac:dyDescent="0.25">
      <c r="A114" s="22"/>
      <c r="B114" s="19" t="s">
        <v>72</v>
      </c>
      <c r="C114" s="138"/>
      <c r="D114" s="138"/>
      <c r="E114" s="138"/>
      <c r="F114" s="138"/>
      <c r="G114" s="138"/>
      <c r="H114" s="138"/>
      <c r="I114" s="138"/>
      <c r="J114" s="138"/>
      <c r="K114" s="138"/>
      <c r="L114" s="138"/>
      <c r="M114" s="138"/>
      <c r="N114" s="138"/>
      <c r="O114" s="138"/>
      <c r="P114" s="138"/>
      <c r="Q114" s="138"/>
      <c r="R114" s="138"/>
      <c r="S114" s="138"/>
      <c r="T114" s="138"/>
      <c r="U114" s="138"/>
      <c r="V114" s="138"/>
      <c r="W114" s="138"/>
      <c r="X114" s="138"/>
      <c r="Y114" s="138"/>
      <c r="Z114" s="138"/>
      <c r="AA114" s="138"/>
      <c r="AB114" s="138"/>
      <c r="AC114" s="138"/>
      <c r="AD114" s="138"/>
      <c r="AE114" s="138"/>
      <c r="AF114" s="138"/>
      <c r="AG114" s="138"/>
      <c r="AH114" s="138"/>
      <c r="AI114" s="138"/>
      <c r="AJ114" s="138"/>
      <c r="AK114" s="138"/>
      <c r="AL114" s="138"/>
      <c r="AM114" s="138"/>
      <c r="AN114" s="138"/>
      <c r="AO114" s="138"/>
      <c r="AP114" s="138"/>
      <c r="AQ114" s="138"/>
      <c r="AR114" s="138"/>
      <c r="AS114" s="138"/>
      <c r="AT114" s="138"/>
      <c r="AU114" s="138"/>
      <c r="AV114" s="138"/>
      <c r="AW114" s="138"/>
      <c r="AX114" s="138"/>
      <c r="AY114" s="138"/>
      <c r="AZ114" s="138"/>
      <c r="BA114" s="138"/>
      <c r="BB114" s="138"/>
      <c r="BC114" s="138"/>
      <c r="BD114" s="138"/>
      <c r="BE114" s="138"/>
      <c r="BF114" s="138"/>
      <c r="BG114" s="138"/>
      <c r="BH114" s="138"/>
      <c r="BI114" s="138"/>
      <c r="BJ114" s="138"/>
      <c r="BK114" s="138"/>
      <c r="BL114" s="138"/>
      <c r="BM114" s="138"/>
      <c r="BN114" s="138"/>
      <c r="BO114" s="138"/>
      <c r="BP114" s="138"/>
      <c r="BQ114" s="138"/>
      <c r="BR114" s="138"/>
      <c r="BS114" s="138"/>
      <c r="BT114" s="138"/>
      <c r="BU114" s="138"/>
      <c r="BV114" s="138"/>
      <c r="BW114" s="138"/>
      <c r="BX114" s="138"/>
      <c r="BY114" s="138"/>
      <c r="BZ114" s="138"/>
      <c r="CA114" s="138"/>
      <c r="CB114" s="138"/>
      <c r="CC114" s="138"/>
      <c r="CD114" s="138"/>
      <c r="CE114" s="138"/>
      <c r="CF114" s="138"/>
      <c r="CG114" s="138"/>
      <c r="CH114" s="138"/>
      <c r="CI114" s="138"/>
      <c r="CJ114" s="138"/>
      <c r="CK114" s="138"/>
      <c r="CL114" s="138"/>
      <c r="CM114" s="138"/>
      <c r="CN114" s="138"/>
      <c r="CO114" s="138"/>
      <c r="CP114" s="138"/>
      <c r="CQ114" s="138"/>
      <c r="CR114" s="138"/>
      <c r="CS114" s="138"/>
      <c r="CT114" s="138"/>
      <c r="CU114" s="138"/>
      <c r="CV114" s="138"/>
      <c r="CW114" s="138"/>
      <c r="CX114" s="138"/>
    </row>
    <row r="115" spans="1:102" ht="14.25" customHeight="1" x14ac:dyDescent="0.25">
      <c r="A115" s="22"/>
      <c r="B115" s="19" t="s">
        <v>20</v>
      </c>
      <c r="C115" s="138"/>
      <c r="D115" s="138"/>
      <c r="E115" s="138"/>
      <c r="F115" s="138"/>
      <c r="G115" s="138"/>
      <c r="H115" s="138"/>
      <c r="I115" s="138"/>
      <c r="J115" s="138"/>
      <c r="K115" s="138"/>
      <c r="L115" s="138"/>
      <c r="M115" s="138"/>
      <c r="N115" s="138"/>
      <c r="O115" s="138"/>
      <c r="P115" s="138"/>
      <c r="Q115" s="138"/>
      <c r="R115" s="138"/>
      <c r="S115" s="138"/>
      <c r="T115" s="138"/>
      <c r="U115" s="138"/>
      <c r="V115" s="138"/>
      <c r="W115" s="138"/>
      <c r="X115" s="138"/>
      <c r="Y115" s="138"/>
      <c r="Z115" s="138"/>
      <c r="AA115" s="138"/>
      <c r="AB115" s="138"/>
      <c r="AC115" s="138"/>
      <c r="AD115" s="138"/>
      <c r="AE115" s="138"/>
      <c r="AF115" s="138"/>
      <c r="AG115" s="138"/>
      <c r="AH115" s="138"/>
      <c r="AI115" s="138"/>
      <c r="AJ115" s="138"/>
      <c r="AK115" s="138"/>
      <c r="AL115" s="138"/>
      <c r="AM115" s="138"/>
      <c r="AN115" s="138"/>
      <c r="AO115" s="138"/>
      <c r="AP115" s="138"/>
      <c r="AQ115" s="138"/>
      <c r="AR115" s="138"/>
      <c r="AS115" s="138"/>
      <c r="AT115" s="138"/>
      <c r="AU115" s="138"/>
      <c r="AV115" s="138"/>
      <c r="AW115" s="138"/>
      <c r="AX115" s="138"/>
      <c r="AY115" s="138"/>
      <c r="AZ115" s="138"/>
      <c r="BA115" s="138"/>
      <c r="BB115" s="138"/>
      <c r="BC115" s="138"/>
      <c r="BD115" s="138"/>
      <c r="BE115" s="138"/>
      <c r="BF115" s="138"/>
      <c r="BG115" s="138"/>
      <c r="BH115" s="138"/>
      <c r="BI115" s="138"/>
      <c r="BJ115" s="138"/>
      <c r="BK115" s="138"/>
      <c r="BL115" s="138"/>
      <c r="BM115" s="138"/>
      <c r="BN115" s="138"/>
      <c r="BO115" s="138"/>
      <c r="BP115" s="138"/>
      <c r="BQ115" s="138"/>
      <c r="BR115" s="138"/>
      <c r="BS115" s="138"/>
      <c r="BT115" s="138"/>
      <c r="BU115" s="138"/>
      <c r="BV115" s="138"/>
      <c r="BW115" s="138"/>
      <c r="BX115" s="138"/>
      <c r="BY115" s="138"/>
      <c r="BZ115" s="138"/>
      <c r="CA115" s="138"/>
      <c r="CB115" s="138"/>
      <c r="CC115" s="138"/>
      <c r="CD115" s="138"/>
      <c r="CE115" s="138"/>
      <c r="CF115" s="138"/>
      <c r="CG115" s="138"/>
      <c r="CH115" s="138"/>
      <c r="CI115" s="138"/>
      <c r="CJ115" s="138"/>
      <c r="CK115" s="138"/>
      <c r="CL115" s="138"/>
      <c r="CM115" s="138"/>
      <c r="CN115" s="138"/>
      <c r="CO115" s="138"/>
      <c r="CP115" s="138"/>
      <c r="CQ115" s="138"/>
      <c r="CR115" s="138"/>
      <c r="CS115" s="138"/>
      <c r="CT115" s="138"/>
      <c r="CU115" s="138"/>
      <c r="CV115" s="138"/>
      <c r="CW115" s="138"/>
      <c r="CX115" s="138"/>
    </row>
    <row r="116" spans="1:102" ht="14.25" customHeight="1" x14ac:dyDescent="0.25">
      <c r="A116" s="22"/>
      <c r="B116" s="21" t="s">
        <v>73</v>
      </c>
      <c r="C116" s="138"/>
      <c r="D116" s="138"/>
      <c r="E116" s="138"/>
      <c r="F116" s="138"/>
      <c r="G116" s="138"/>
      <c r="H116" s="138"/>
      <c r="I116" s="138"/>
      <c r="J116" s="138"/>
      <c r="K116" s="138"/>
      <c r="L116" s="138"/>
      <c r="M116" s="138"/>
      <c r="N116" s="138"/>
      <c r="O116" s="138"/>
      <c r="P116" s="138"/>
      <c r="Q116" s="138"/>
      <c r="R116" s="138"/>
      <c r="S116" s="138"/>
      <c r="T116" s="138"/>
      <c r="U116" s="138"/>
      <c r="V116" s="138"/>
      <c r="W116" s="138"/>
      <c r="X116" s="138"/>
      <c r="Y116" s="138"/>
      <c r="Z116" s="138"/>
      <c r="AA116" s="138"/>
      <c r="AB116" s="138"/>
      <c r="AC116" s="138"/>
      <c r="AD116" s="138"/>
      <c r="AE116" s="138"/>
      <c r="AF116" s="138"/>
      <c r="AG116" s="138"/>
      <c r="AH116" s="138"/>
      <c r="AI116" s="138"/>
      <c r="AJ116" s="138"/>
      <c r="AK116" s="138"/>
      <c r="AL116" s="138"/>
      <c r="AM116" s="138"/>
      <c r="AN116" s="138"/>
      <c r="AO116" s="138"/>
      <c r="AP116" s="138"/>
      <c r="AQ116" s="138"/>
      <c r="AR116" s="138"/>
      <c r="AS116" s="138"/>
      <c r="AT116" s="138"/>
      <c r="AU116" s="138"/>
      <c r="AV116" s="138"/>
      <c r="AW116" s="138"/>
      <c r="AX116" s="138"/>
      <c r="AY116" s="138"/>
      <c r="AZ116" s="138"/>
      <c r="BA116" s="138"/>
      <c r="BB116" s="138"/>
      <c r="BC116" s="138"/>
      <c r="BD116" s="138"/>
      <c r="BE116" s="138"/>
      <c r="BF116" s="138"/>
      <c r="BG116" s="138"/>
      <c r="BH116" s="138"/>
      <c r="BI116" s="138"/>
      <c r="BJ116" s="138"/>
      <c r="BK116" s="138"/>
      <c r="BL116" s="138"/>
      <c r="BM116" s="138"/>
      <c r="BN116" s="138"/>
      <c r="BO116" s="138"/>
      <c r="BP116" s="138"/>
      <c r="BQ116" s="138"/>
      <c r="BR116" s="138"/>
      <c r="BS116" s="138"/>
      <c r="BT116" s="138"/>
      <c r="BU116" s="138"/>
      <c r="BV116" s="138"/>
      <c r="BW116" s="138"/>
      <c r="BX116" s="138"/>
      <c r="BY116" s="138"/>
      <c r="BZ116" s="138"/>
      <c r="CA116" s="138"/>
      <c r="CB116" s="138"/>
      <c r="CC116" s="138"/>
      <c r="CD116" s="138"/>
      <c r="CE116" s="138"/>
      <c r="CF116" s="138"/>
      <c r="CG116" s="138"/>
      <c r="CH116" s="138"/>
      <c r="CI116" s="138"/>
      <c r="CJ116" s="138"/>
      <c r="CK116" s="138"/>
      <c r="CL116" s="138"/>
      <c r="CM116" s="138"/>
      <c r="CN116" s="138"/>
      <c r="CO116" s="138"/>
      <c r="CP116" s="138"/>
      <c r="CQ116" s="138"/>
      <c r="CR116" s="138"/>
      <c r="CS116" s="138"/>
      <c r="CT116" s="138"/>
      <c r="CU116" s="138"/>
      <c r="CV116" s="138"/>
      <c r="CW116" s="138"/>
      <c r="CX116" s="138"/>
    </row>
    <row r="117" spans="1:102" ht="14.25" customHeight="1" x14ac:dyDescent="0.25">
      <c r="A117" s="22"/>
      <c r="B117" s="20" t="s">
        <v>55</v>
      </c>
      <c r="C117" s="138"/>
      <c r="D117" s="138"/>
      <c r="E117" s="138"/>
      <c r="F117" s="138"/>
      <c r="G117" s="138"/>
      <c r="H117" s="138"/>
      <c r="I117" s="138"/>
      <c r="J117" s="138"/>
      <c r="K117" s="138"/>
      <c r="L117" s="138"/>
      <c r="M117" s="138"/>
      <c r="N117" s="138"/>
      <c r="O117" s="138"/>
      <c r="P117" s="138"/>
      <c r="Q117" s="138"/>
      <c r="R117" s="138"/>
      <c r="S117" s="138"/>
      <c r="T117" s="138"/>
      <c r="U117" s="138"/>
      <c r="V117" s="138"/>
      <c r="W117" s="138"/>
      <c r="X117" s="138"/>
      <c r="Y117" s="138"/>
      <c r="Z117" s="138"/>
      <c r="AA117" s="138"/>
      <c r="AB117" s="138"/>
      <c r="AC117" s="138"/>
      <c r="AD117" s="138"/>
      <c r="AE117" s="138"/>
      <c r="AF117" s="138"/>
      <c r="AG117" s="138"/>
      <c r="AH117" s="138"/>
      <c r="AI117" s="138"/>
      <c r="AJ117" s="138"/>
      <c r="AK117" s="138"/>
      <c r="AL117" s="138"/>
      <c r="AM117" s="138"/>
      <c r="AN117" s="138"/>
      <c r="AO117" s="138"/>
      <c r="AP117" s="138"/>
      <c r="AQ117" s="138"/>
      <c r="AR117" s="138"/>
      <c r="AS117" s="138"/>
      <c r="AT117" s="138"/>
      <c r="AU117" s="138"/>
      <c r="AV117" s="138"/>
      <c r="AW117" s="138"/>
      <c r="AX117" s="138"/>
      <c r="AY117" s="138"/>
      <c r="AZ117" s="138"/>
      <c r="BA117" s="138"/>
      <c r="BB117" s="138"/>
      <c r="BC117" s="138"/>
      <c r="BD117" s="138"/>
      <c r="BE117" s="138"/>
      <c r="BF117" s="138"/>
      <c r="BG117" s="138"/>
      <c r="BH117" s="138"/>
      <c r="BI117" s="138"/>
      <c r="BJ117" s="138"/>
      <c r="BK117" s="138"/>
      <c r="BL117" s="138"/>
      <c r="BM117" s="138"/>
      <c r="BN117" s="138"/>
      <c r="BO117" s="138"/>
      <c r="BP117" s="138"/>
      <c r="BQ117" s="138"/>
      <c r="BR117" s="138"/>
      <c r="BS117" s="138"/>
      <c r="BT117" s="138"/>
      <c r="BU117" s="138"/>
      <c r="BV117" s="138"/>
      <c r="BW117" s="138"/>
      <c r="BX117" s="138"/>
      <c r="BY117" s="138"/>
      <c r="BZ117" s="138"/>
      <c r="CA117" s="138"/>
      <c r="CB117" s="138"/>
      <c r="CC117" s="138"/>
      <c r="CD117" s="138"/>
      <c r="CE117" s="138"/>
      <c r="CF117" s="138"/>
      <c r="CG117" s="138"/>
      <c r="CH117" s="138"/>
      <c r="CI117" s="138"/>
      <c r="CJ117" s="138"/>
      <c r="CK117" s="138"/>
      <c r="CL117" s="138"/>
      <c r="CM117" s="138"/>
      <c r="CN117" s="138"/>
      <c r="CO117" s="138"/>
      <c r="CP117" s="138"/>
      <c r="CQ117" s="138"/>
      <c r="CR117" s="138"/>
      <c r="CS117" s="138"/>
      <c r="CT117" s="138"/>
      <c r="CU117" s="138"/>
      <c r="CV117" s="138"/>
      <c r="CW117" s="138"/>
      <c r="CX117" s="138"/>
    </row>
    <row r="118" spans="1:102" ht="14.25" customHeight="1" x14ac:dyDescent="0.25">
      <c r="A118" s="22"/>
      <c r="B118" s="19" t="s">
        <v>70</v>
      </c>
      <c r="C118" s="138"/>
      <c r="D118" s="138"/>
      <c r="E118" s="138"/>
      <c r="F118" s="138"/>
      <c r="G118" s="138"/>
      <c r="H118" s="138"/>
      <c r="I118" s="138"/>
      <c r="J118" s="138"/>
      <c r="K118" s="138"/>
      <c r="L118" s="138"/>
      <c r="M118" s="138"/>
      <c r="N118" s="138"/>
      <c r="O118" s="138"/>
      <c r="P118" s="138"/>
      <c r="Q118" s="138"/>
      <c r="R118" s="138"/>
      <c r="S118" s="138"/>
      <c r="T118" s="138"/>
      <c r="U118" s="138"/>
      <c r="V118" s="138"/>
      <c r="W118" s="138"/>
      <c r="X118" s="138"/>
      <c r="Y118" s="138"/>
      <c r="Z118" s="138"/>
      <c r="AA118" s="138"/>
      <c r="AB118" s="138"/>
      <c r="AC118" s="138"/>
      <c r="AD118" s="138"/>
      <c r="AE118" s="138"/>
      <c r="AF118" s="138"/>
      <c r="AG118" s="138"/>
      <c r="AH118" s="138"/>
      <c r="AI118" s="138"/>
      <c r="AJ118" s="138"/>
      <c r="AK118" s="138"/>
      <c r="AL118" s="138"/>
      <c r="AM118" s="138"/>
      <c r="AN118" s="138"/>
      <c r="AO118" s="138"/>
      <c r="AP118" s="138"/>
      <c r="AQ118" s="138"/>
      <c r="AR118" s="138"/>
      <c r="AS118" s="138"/>
      <c r="AT118" s="138"/>
      <c r="AU118" s="138"/>
      <c r="AV118" s="138"/>
      <c r="AW118" s="138"/>
      <c r="AX118" s="138"/>
      <c r="AY118" s="138"/>
      <c r="AZ118" s="138"/>
      <c r="BA118" s="138"/>
      <c r="BB118" s="138"/>
      <c r="BC118" s="138"/>
      <c r="BD118" s="138"/>
      <c r="BE118" s="138"/>
      <c r="BF118" s="138"/>
      <c r="BG118" s="138"/>
      <c r="BH118" s="138"/>
      <c r="BI118" s="138"/>
      <c r="BJ118" s="138"/>
      <c r="BK118" s="138"/>
      <c r="BL118" s="138"/>
      <c r="BM118" s="138"/>
      <c r="BN118" s="138"/>
      <c r="BO118" s="138"/>
      <c r="BP118" s="138"/>
      <c r="BQ118" s="138"/>
      <c r="BR118" s="138"/>
      <c r="BS118" s="138"/>
      <c r="BT118" s="138"/>
      <c r="BU118" s="138"/>
      <c r="BV118" s="138"/>
      <c r="BW118" s="138"/>
      <c r="BX118" s="138"/>
      <c r="BY118" s="138"/>
      <c r="BZ118" s="138"/>
      <c r="CA118" s="138"/>
      <c r="CB118" s="138"/>
      <c r="CC118" s="138"/>
      <c r="CD118" s="138"/>
      <c r="CE118" s="138"/>
      <c r="CF118" s="138"/>
      <c r="CG118" s="138"/>
      <c r="CH118" s="138"/>
      <c r="CI118" s="138"/>
      <c r="CJ118" s="138"/>
      <c r="CK118" s="138"/>
      <c r="CL118" s="138"/>
      <c r="CM118" s="138"/>
      <c r="CN118" s="138"/>
      <c r="CO118" s="138"/>
      <c r="CP118" s="138"/>
      <c r="CQ118" s="138"/>
      <c r="CR118" s="138"/>
      <c r="CS118" s="138"/>
      <c r="CT118" s="138"/>
      <c r="CU118" s="138"/>
      <c r="CV118" s="138"/>
      <c r="CW118" s="138"/>
      <c r="CX118" s="138"/>
    </row>
    <row r="119" spans="1:102" ht="14.25" customHeight="1" x14ac:dyDescent="0.25">
      <c r="A119" s="22"/>
      <c r="B119" s="19" t="s">
        <v>71</v>
      </c>
      <c r="C119" s="138"/>
      <c r="D119" s="138"/>
      <c r="E119" s="138"/>
      <c r="F119" s="138"/>
      <c r="G119" s="138"/>
      <c r="H119" s="138"/>
      <c r="I119" s="138"/>
      <c r="J119" s="138"/>
      <c r="K119" s="138"/>
      <c r="L119" s="138"/>
      <c r="M119" s="138"/>
      <c r="N119" s="138"/>
      <c r="O119" s="138"/>
      <c r="P119" s="138"/>
      <c r="Q119" s="138"/>
      <c r="R119" s="138"/>
      <c r="S119" s="138"/>
      <c r="T119" s="138"/>
      <c r="U119" s="138"/>
      <c r="V119" s="138"/>
      <c r="W119" s="138"/>
      <c r="X119" s="138"/>
      <c r="Y119" s="138"/>
      <c r="Z119" s="138"/>
      <c r="AA119" s="138"/>
      <c r="AB119" s="138"/>
      <c r="AC119" s="138"/>
      <c r="AD119" s="138"/>
      <c r="AE119" s="138"/>
      <c r="AF119" s="138"/>
      <c r="AG119" s="138"/>
      <c r="AH119" s="138"/>
      <c r="AI119" s="138"/>
      <c r="AJ119" s="138"/>
      <c r="AK119" s="138"/>
      <c r="AL119" s="138"/>
      <c r="AM119" s="138"/>
      <c r="AN119" s="138"/>
      <c r="AO119" s="138"/>
      <c r="AP119" s="138"/>
      <c r="AQ119" s="138"/>
      <c r="AR119" s="138"/>
      <c r="AS119" s="138"/>
      <c r="AT119" s="138"/>
      <c r="AU119" s="138"/>
      <c r="AV119" s="138"/>
      <c r="AW119" s="138"/>
      <c r="AX119" s="138"/>
      <c r="AY119" s="138"/>
      <c r="AZ119" s="138"/>
      <c r="BA119" s="138"/>
      <c r="BB119" s="138"/>
      <c r="BC119" s="138"/>
      <c r="BD119" s="138"/>
      <c r="BE119" s="138"/>
      <c r="BF119" s="138"/>
      <c r="BG119" s="138"/>
      <c r="BH119" s="138"/>
      <c r="BI119" s="138"/>
      <c r="BJ119" s="138"/>
      <c r="BK119" s="138"/>
      <c r="BL119" s="138"/>
      <c r="BM119" s="138"/>
      <c r="BN119" s="138"/>
      <c r="BO119" s="138"/>
      <c r="BP119" s="138"/>
      <c r="BQ119" s="138"/>
      <c r="BR119" s="138"/>
      <c r="BS119" s="138"/>
      <c r="BT119" s="138"/>
      <c r="BU119" s="138"/>
      <c r="BV119" s="138"/>
      <c r="BW119" s="138"/>
      <c r="BX119" s="138"/>
      <c r="BY119" s="138"/>
      <c r="BZ119" s="138"/>
      <c r="CA119" s="138"/>
      <c r="CB119" s="138"/>
      <c r="CC119" s="138"/>
      <c r="CD119" s="138"/>
      <c r="CE119" s="138"/>
      <c r="CF119" s="138"/>
      <c r="CG119" s="138"/>
      <c r="CH119" s="138"/>
      <c r="CI119" s="138"/>
      <c r="CJ119" s="138"/>
      <c r="CK119" s="138"/>
      <c r="CL119" s="138"/>
      <c r="CM119" s="138"/>
      <c r="CN119" s="138"/>
      <c r="CO119" s="138"/>
      <c r="CP119" s="138"/>
      <c r="CQ119" s="138"/>
      <c r="CR119" s="138"/>
      <c r="CS119" s="138"/>
      <c r="CT119" s="138"/>
      <c r="CU119" s="138"/>
      <c r="CV119" s="138"/>
      <c r="CW119" s="138"/>
      <c r="CX119" s="138"/>
    </row>
    <row r="120" spans="1:102" ht="14.25" customHeight="1" x14ac:dyDescent="0.25">
      <c r="A120" s="22"/>
      <c r="B120" s="19" t="s">
        <v>72</v>
      </c>
      <c r="C120" s="138"/>
      <c r="D120" s="138"/>
      <c r="E120" s="138"/>
      <c r="F120" s="138"/>
      <c r="G120" s="138"/>
      <c r="H120" s="138"/>
      <c r="I120" s="138"/>
      <c r="J120" s="138"/>
      <c r="K120" s="138"/>
      <c r="L120" s="138"/>
      <c r="M120" s="138"/>
      <c r="N120" s="138"/>
      <c r="O120" s="138"/>
      <c r="P120" s="138"/>
      <c r="Q120" s="138"/>
      <c r="R120" s="138"/>
      <c r="S120" s="138"/>
      <c r="T120" s="138"/>
      <c r="U120" s="138"/>
      <c r="V120" s="138"/>
      <c r="W120" s="138"/>
      <c r="X120" s="138"/>
      <c r="Y120" s="138"/>
      <c r="Z120" s="138"/>
      <c r="AA120" s="138"/>
      <c r="AB120" s="138"/>
      <c r="AC120" s="138"/>
      <c r="AD120" s="138"/>
      <c r="AE120" s="138"/>
      <c r="AF120" s="138"/>
      <c r="AG120" s="138"/>
      <c r="AH120" s="138"/>
      <c r="AI120" s="138"/>
      <c r="AJ120" s="138"/>
      <c r="AK120" s="138"/>
      <c r="AL120" s="138"/>
      <c r="AM120" s="138"/>
      <c r="AN120" s="138"/>
      <c r="AO120" s="138"/>
      <c r="AP120" s="138"/>
      <c r="AQ120" s="138"/>
      <c r="AR120" s="138"/>
      <c r="AS120" s="138"/>
      <c r="AT120" s="138"/>
      <c r="AU120" s="138"/>
      <c r="AV120" s="138"/>
      <c r="AW120" s="138"/>
      <c r="AX120" s="138"/>
      <c r="AY120" s="138"/>
      <c r="AZ120" s="138"/>
      <c r="BA120" s="138"/>
      <c r="BB120" s="138"/>
      <c r="BC120" s="138"/>
      <c r="BD120" s="138"/>
      <c r="BE120" s="138"/>
      <c r="BF120" s="138"/>
      <c r="BG120" s="138"/>
      <c r="BH120" s="138"/>
      <c r="BI120" s="138"/>
      <c r="BJ120" s="138"/>
      <c r="BK120" s="138"/>
      <c r="BL120" s="138"/>
      <c r="BM120" s="138"/>
      <c r="BN120" s="138"/>
      <c r="BO120" s="138"/>
      <c r="BP120" s="138"/>
      <c r="BQ120" s="138"/>
      <c r="BR120" s="138"/>
      <c r="BS120" s="138"/>
      <c r="BT120" s="138"/>
      <c r="BU120" s="138"/>
      <c r="BV120" s="138"/>
      <c r="BW120" s="138"/>
      <c r="BX120" s="138"/>
      <c r="BY120" s="138"/>
      <c r="BZ120" s="138"/>
      <c r="CA120" s="138"/>
      <c r="CB120" s="138"/>
      <c r="CC120" s="138"/>
      <c r="CD120" s="138"/>
      <c r="CE120" s="138"/>
      <c r="CF120" s="138"/>
      <c r="CG120" s="138"/>
      <c r="CH120" s="138"/>
      <c r="CI120" s="138"/>
      <c r="CJ120" s="138"/>
      <c r="CK120" s="138"/>
      <c r="CL120" s="138"/>
      <c r="CM120" s="138"/>
      <c r="CN120" s="138"/>
      <c r="CO120" s="138"/>
      <c r="CP120" s="138"/>
      <c r="CQ120" s="138"/>
      <c r="CR120" s="138"/>
      <c r="CS120" s="138"/>
      <c r="CT120" s="138"/>
      <c r="CU120" s="138"/>
      <c r="CV120" s="138"/>
      <c r="CW120" s="138"/>
      <c r="CX120" s="138"/>
    </row>
    <row r="121" spans="1:102" ht="14.25" customHeight="1" x14ac:dyDescent="0.25">
      <c r="A121" s="22"/>
      <c r="B121" s="19" t="s">
        <v>20</v>
      </c>
      <c r="C121" s="138"/>
      <c r="D121" s="138"/>
      <c r="E121" s="138"/>
      <c r="F121" s="138"/>
      <c r="G121" s="138"/>
      <c r="H121" s="138"/>
      <c r="I121" s="138"/>
      <c r="J121" s="138"/>
      <c r="K121" s="138"/>
      <c r="L121" s="138"/>
      <c r="M121" s="138"/>
      <c r="N121" s="138"/>
      <c r="O121" s="138"/>
      <c r="P121" s="138"/>
      <c r="Q121" s="138"/>
      <c r="R121" s="138"/>
      <c r="S121" s="138"/>
      <c r="T121" s="138"/>
      <c r="U121" s="138"/>
      <c r="V121" s="138"/>
      <c r="W121" s="138"/>
      <c r="X121" s="138"/>
      <c r="Y121" s="138"/>
      <c r="Z121" s="138"/>
      <c r="AA121" s="138"/>
      <c r="AB121" s="138"/>
      <c r="AC121" s="138"/>
      <c r="AD121" s="138"/>
      <c r="AE121" s="138"/>
      <c r="AF121" s="138"/>
      <c r="AG121" s="138"/>
      <c r="AH121" s="138"/>
      <c r="AI121" s="138"/>
      <c r="AJ121" s="138"/>
      <c r="AK121" s="138"/>
      <c r="AL121" s="138"/>
      <c r="AM121" s="138"/>
      <c r="AN121" s="138"/>
      <c r="AO121" s="138"/>
      <c r="AP121" s="138"/>
      <c r="AQ121" s="138"/>
      <c r="AR121" s="138"/>
      <c r="AS121" s="138"/>
      <c r="AT121" s="138"/>
      <c r="AU121" s="138"/>
      <c r="AV121" s="138"/>
      <c r="AW121" s="138"/>
      <c r="AX121" s="138"/>
      <c r="AY121" s="138"/>
      <c r="AZ121" s="138"/>
      <c r="BA121" s="138"/>
      <c r="BB121" s="138"/>
      <c r="BC121" s="138"/>
      <c r="BD121" s="138"/>
      <c r="BE121" s="138"/>
      <c r="BF121" s="138"/>
      <c r="BG121" s="138"/>
      <c r="BH121" s="138"/>
      <c r="BI121" s="138"/>
      <c r="BJ121" s="138"/>
      <c r="BK121" s="138"/>
      <c r="BL121" s="138"/>
      <c r="BM121" s="138"/>
      <c r="BN121" s="138"/>
      <c r="BO121" s="138"/>
      <c r="BP121" s="138"/>
      <c r="BQ121" s="138"/>
      <c r="BR121" s="138"/>
      <c r="BS121" s="138"/>
      <c r="BT121" s="138"/>
      <c r="BU121" s="138"/>
      <c r="BV121" s="138"/>
      <c r="BW121" s="138"/>
      <c r="BX121" s="138"/>
      <c r="BY121" s="138"/>
      <c r="BZ121" s="138"/>
      <c r="CA121" s="138"/>
      <c r="CB121" s="138"/>
      <c r="CC121" s="138"/>
      <c r="CD121" s="138"/>
      <c r="CE121" s="138"/>
      <c r="CF121" s="138"/>
      <c r="CG121" s="138"/>
      <c r="CH121" s="138"/>
      <c r="CI121" s="138"/>
      <c r="CJ121" s="138"/>
      <c r="CK121" s="138"/>
      <c r="CL121" s="138"/>
      <c r="CM121" s="138"/>
      <c r="CN121" s="138"/>
      <c r="CO121" s="138"/>
      <c r="CP121" s="138"/>
      <c r="CQ121" s="138"/>
      <c r="CR121" s="138"/>
      <c r="CS121" s="138"/>
      <c r="CT121" s="138"/>
      <c r="CU121" s="138"/>
      <c r="CV121" s="138"/>
      <c r="CW121" s="138"/>
      <c r="CX121" s="138"/>
    </row>
    <row r="122" spans="1:102" ht="14.25" customHeight="1" x14ac:dyDescent="0.25">
      <c r="A122" s="22"/>
      <c r="B122" s="21" t="s">
        <v>73</v>
      </c>
      <c r="C122" s="138"/>
      <c r="D122" s="138"/>
      <c r="E122" s="138"/>
      <c r="F122" s="138"/>
      <c r="G122" s="138"/>
      <c r="H122" s="138"/>
      <c r="I122" s="138"/>
      <c r="J122" s="138"/>
      <c r="K122" s="138"/>
      <c r="L122" s="138"/>
      <c r="M122" s="138"/>
      <c r="N122" s="138"/>
      <c r="O122" s="138"/>
      <c r="P122" s="138"/>
      <c r="Q122" s="138"/>
      <c r="R122" s="138"/>
      <c r="S122" s="138"/>
      <c r="T122" s="138"/>
      <c r="U122" s="138"/>
      <c r="V122" s="138"/>
      <c r="W122" s="138"/>
      <c r="X122" s="138"/>
      <c r="Y122" s="138"/>
      <c r="Z122" s="138"/>
      <c r="AA122" s="138"/>
      <c r="AB122" s="138"/>
      <c r="AC122" s="138"/>
      <c r="AD122" s="138"/>
      <c r="AE122" s="138"/>
      <c r="AF122" s="138"/>
      <c r="AG122" s="138"/>
      <c r="AH122" s="138"/>
      <c r="AI122" s="138"/>
      <c r="AJ122" s="138"/>
      <c r="AK122" s="138"/>
      <c r="AL122" s="138"/>
      <c r="AM122" s="138"/>
      <c r="AN122" s="138"/>
      <c r="AO122" s="138"/>
      <c r="AP122" s="138"/>
      <c r="AQ122" s="138"/>
      <c r="AR122" s="138"/>
      <c r="AS122" s="138"/>
      <c r="AT122" s="138"/>
      <c r="AU122" s="138"/>
      <c r="AV122" s="138"/>
      <c r="AW122" s="138"/>
      <c r="AX122" s="138"/>
      <c r="AY122" s="138"/>
      <c r="AZ122" s="138"/>
      <c r="BA122" s="138"/>
      <c r="BB122" s="138"/>
      <c r="BC122" s="138"/>
      <c r="BD122" s="138"/>
      <c r="BE122" s="138"/>
      <c r="BF122" s="138"/>
      <c r="BG122" s="138"/>
      <c r="BH122" s="138"/>
      <c r="BI122" s="138"/>
      <c r="BJ122" s="138"/>
      <c r="BK122" s="138"/>
      <c r="BL122" s="138"/>
      <c r="BM122" s="138"/>
      <c r="BN122" s="138"/>
      <c r="BO122" s="138"/>
      <c r="BP122" s="138"/>
      <c r="BQ122" s="138"/>
      <c r="BR122" s="138"/>
      <c r="BS122" s="138"/>
      <c r="BT122" s="138"/>
      <c r="BU122" s="138"/>
      <c r="BV122" s="138"/>
      <c r="BW122" s="138"/>
      <c r="BX122" s="138"/>
      <c r="BY122" s="138"/>
      <c r="BZ122" s="138"/>
      <c r="CA122" s="138"/>
      <c r="CB122" s="138"/>
      <c r="CC122" s="138"/>
      <c r="CD122" s="138"/>
      <c r="CE122" s="138"/>
      <c r="CF122" s="138"/>
      <c r="CG122" s="138"/>
      <c r="CH122" s="138"/>
      <c r="CI122" s="138"/>
      <c r="CJ122" s="138"/>
      <c r="CK122" s="138"/>
      <c r="CL122" s="138"/>
      <c r="CM122" s="138"/>
      <c r="CN122" s="138"/>
      <c r="CO122" s="138"/>
      <c r="CP122" s="138"/>
      <c r="CQ122" s="138"/>
      <c r="CR122" s="138"/>
      <c r="CS122" s="138"/>
      <c r="CT122" s="138"/>
      <c r="CU122" s="138"/>
      <c r="CV122" s="138"/>
      <c r="CW122" s="138"/>
      <c r="CX122" s="138"/>
    </row>
    <row r="123" spans="1:102" ht="14.25" customHeight="1" x14ac:dyDescent="0.25">
      <c r="A123" s="22"/>
      <c r="B123" s="20" t="s">
        <v>78</v>
      </c>
      <c r="C123" s="138"/>
      <c r="D123" s="138"/>
      <c r="E123" s="138"/>
      <c r="F123" s="138"/>
      <c r="G123" s="138"/>
      <c r="H123" s="138"/>
      <c r="I123" s="138"/>
      <c r="J123" s="138"/>
      <c r="K123" s="138"/>
      <c r="L123" s="138"/>
      <c r="M123" s="138"/>
      <c r="N123" s="138"/>
      <c r="O123" s="138"/>
      <c r="P123" s="138"/>
      <c r="Q123" s="138"/>
      <c r="R123" s="138"/>
      <c r="S123" s="138"/>
      <c r="T123" s="138"/>
      <c r="U123" s="138"/>
      <c r="V123" s="138"/>
      <c r="W123" s="138"/>
      <c r="X123" s="138"/>
      <c r="Y123" s="138"/>
      <c r="Z123" s="138"/>
      <c r="AA123" s="138"/>
      <c r="AB123" s="138"/>
      <c r="AC123" s="138"/>
      <c r="AD123" s="138"/>
      <c r="AE123" s="138"/>
      <c r="AF123" s="138"/>
      <c r="AG123" s="138"/>
      <c r="AH123" s="138"/>
      <c r="AI123" s="138"/>
      <c r="AJ123" s="138"/>
      <c r="AK123" s="138"/>
      <c r="AL123" s="138"/>
      <c r="AM123" s="138"/>
      <c r="AN123" s="138"/>
      <c r="AO123" s="138"/>
      <c r="AP123" s="138"/>
      <c r="AQ123" s="138"/>
      <c r="AR123" s="138"/>
      <c r="AS123" s="138"/>
      <c r="AT123" s="138"/>
      <c r="AU123" s="138"/>
      <c r="AV123" s="138"/>
      <c r="AW123" s="138"/>
      <c r="AX123" s="138"/>
      <c r="AY123" s="138"/>
      <c r="AZ123" s="138"/>
      <c r="BA123" s="138"/>
      <c r="BB123" s="138"/>
      <c r="BC123" s="138"/>
      <c r="BD123" s="138"/>
      <c r="BE123" s="138"/>
      <c r="BF123" s="138"/>
      <c r="BG123" s="138"/>
      <c r="BH123" s="138"/>
      <c r="BI123" s="138"/>
      <c r="BJ123" s="138"/>
      <c r="BK123" s="138"/>
      <c r="BL123" s="138"/>
      <c r="BM123" s="138"/>
      <c r="BN123" s="138"/>
      <c r="BO123" s="138"/>
      <c r="BP123" s="138"/>
      <c r="BQ123" s="138"/>
      <c r="BR123" s="138"/>
      <c r="BS123" s="138"/>
      <c r="BT123" s="138"/>
      <c r="BU123" s="138"/>
      <c r="BV123" s="138"/>
      <c r="BW123" s="138"/>
      <c r="BX123" s="138"/>
      <c r="BY123" s="138"/>
      <c r="BZ123" s="138"/>
      <c r="CA123" s="138"/>
      <c r="CB123" s="138"/>
      <c r="CC123" s="138"/>
      <c r="CD123" s="138"/>
      <c r="CE123" s="138"/>
      <c r="CF123" s="138"/>
      <c r="CG123" s="138"/>
      <c r="CH123" s="138"/>
      <c r="CI123" s="138"/>
      <c r="CJ123" s="138"/>
      <c r="CK123" s="138"/>
      <c r="CL123" s="138"/>
      <c r="CM123" s="138"/>
      <c r="CN123" s="138"/>
      <c r="CO123" s="138"/>
      <c r="CP123" s="138"/>
      <c r="CQ123" s="138"/>
      <c r="CR123" s="138"/>
      <c r="CS123" s="138"/>
      <c r="CT123" s="138"/>
      <c r="CU123" s="138"/>
      <c r="CV123" s="138"/>
      <c r="CW123" s="138"/>
      <c r="CX123" s="138"/>
    </row>
    <row r="124" spans="1:102" ht="14.25" customHeight="1" x14ac:dyDescent="0.25">
      <c r="A124" s="22"/>
      <c r="B124" s="19" t="s">
        <v>70</v>
      </c>
      <c r="C124" s="138"/>
      <c r="D124" s="138"/>
      <c r="E124" s="138"/>
      <c r="F124" s="138"/>
      <c r="G124" s="138"/>
      <c r="H124" s="138"/>
      <c r="I124" s="138"/>
      <c r="J124" s="138"/>
      <c r="K124" s="138"/>
      <c r="L124" s="138"/>
      <c r="M124" s="138"/>
      <c r="N124" s="138"/>
      <c r="O124" s="138"/>
      <c r="P124" s="138"/>
      <c r="Q124" s="138"/>
      <c r="R124" s="138"/>
      <c r="S124" s="138"/>
      <c r="T124" s="138"/>
      <c r="U124" s="138"/>
      <c r="V124" s="138"/>
      <c r="W124" s="138"/>
      <c r="X124" s="138"/>
      <c r="Y124" s="138"/>
      <c r="Z124" s="138"/>
      <c r="AA124" s="138"/>
      <c r="AB124" s="138"/>
      <c r="AC124" s="138"/>
      <c r="AD124" s="138"/>
      <c r="AE124" s="138"/>
      <c r="AF124" s="138"/>
      <c r="AG124" s="138"/>
      <c r="AH124" s="138"/>
      <c r="AI124" s="138"/>
      <c r="AJ124" s="138"/>
      <c r="AK124" s="138"/>
      <c r="AL124" s="138"/>
      <c r="AM124" s="138"/>
      <c r="AN124" s="138"/>
      <c r="AO124" s="138"/>
      <c r="AP124" s="138"/>
      <c r="AQ124" s="138"/>
      <c r="AR124" s="138"/>
      <c r="AS124" s="138"/>
      <c r="AT124" s="138"/>
      <c r="AU124" s="138"/>
      <c r="AV124" s="138"/>
      <c r="AW124" s="138"/>
      <c r="AX124" s="138"/>
      <c r="AY124" s="138"/>
      <c r="AZ124" s="138"/>
      <c r="BA124" s="138"/>
      <c r="BB124" s="138"/>
      <c r="BC124" s="138"/>
      <c r="BD124" s="138"/>
      <c r="BE124" s="138"/>
      <c r="BF124" s="138"/>
      <c r="BG124" s="138"/>
      <c r="BH124" s="138"/>
      <c r="BI124" s="138"/>
      <c r="BJ124" s="138"/>
      <c r="BK124" s="138"/>
      <c r="BL124" s="138"/>
      <c r="BM124" s="138"/>
      <c r="BN124" s="138"/>
      <c r="BO124" s="138"/>
      <c r="BP124" s="138"/>
      <c r="BQ124" s="138"/>
      <c r="BR124" s="138"/>
      <c r="BS124" s="138"/>
      <c r="BT124" s="138"/>
      <c r="BU124" s="138"/>
      <c r="BV124" s="138"/>
      <c r="BW124" s="138"/>
      <c r="BX124" s="138"/>
      <c r="BY124" s="138"/>
      <c r="BZ124" s="138"/>
      <c r="CA124" s="138"/>
      <c r="CB124" s="138"/>
      <c r="CC124" s="138"/>
      <c r="CD124" s="138"/>
      <c r="CE124" s="138"/>
      <c r="CF124" s="138"/>
      <c r="CG124" s="138"/>
      <c r="CH124" s="138"/>
      <c r="CI124" s="138"/>
      <c r="CJ124" s="138"/>
      <c r="CK124" s="138"/>
      <c r="CL124" s="138"/>
      <c r="CM124" s="138"/>
      <c r="CN124" s="138"/>
      <c r="CO124" s="138"/>
      <c r="CP124" s="138"/>
      <c r="CQ124" s="138"/>
      <c r="CR124" s="138"/>
      <c r="CS124" s="138"/>
      <c r="CT124" s="138"/>
      <c r="CU124" s="138"/>
      <c r="CV124" s="138"/>
      <c r="CW124" s="138"/>
      <c r="CX124" s="138"/>
    </row>
    <row r="125" spans="1:102" ht="14.25" customHeight="1" x14ac:dyDescent="0.25">
      <c r="A125" s="22"/>
      <c r="B125" s="19" t="s">
        <v>71</v>
      </c>
      <c r="C125" s="138"/>
      <c r="D125" s="138"/>
      <c r="E125" s="138"/>
      <c r="F125" s="138"/>
      <c r="G125" s="138"/>
      <c r="H125" s="138"/>
      <c r="I125" s="138"/>
      <c r="J125" s="138"/>
      <c r="K125" s="138"/>
      <c r="L125" s="138"/>
      <c r="M125" s="138"/>
      <c r="N125" s="138"/>
      <c r="O125" s="138"/>
      <c r="P125" s="138"/>
      <c r="Q125" s="138"/>
      <c r="R125" s="138"/>
      <c r="S125" s="138"/>
      <c r="T125" s="138"/>
      <c r="U125" s="138"/>
      <c r="V125" s="138"/>
      <c r="W125" s="138"/>
      <c r="X125" s="138"/>
      <c r="Y125" s="138"/>
      <c r="Z125" s="138"/>
      <c r="AA125" s="138"/>
      <c r="AB125" s="138"/>
      <c r="AC125" s="138"/>
      <c r="AD125" s="138"/>
      <c r="AE125" s="138"/>
      <c r="AF125" s="138"/>
      <c r="AG125" s="138"/>
      <c r="AH125" s="138"/>
      <c r="AI125" s="138"/>
      <c r="AJ125" s="138"/>
      <c r="AK125" s="138"/>
      <c r="AL125" s="138"/>
      <c r="AM125" s="138"/>
      <c r="AN125" s="138"/>
      <c r="AO125" s="138"/>
      <c r="AP125" s="138"/>
      <c r="AQ125" s="138"/>
      <c r="AR125" s="138"/>
      <c r="AS125" s="138"/>
      <c r="AT125" s="138"/>
      <c r="AU125" s="138"/>
      <c r="AV125" s="138"/>
      <c r="AW125" s="138"/>
      <c r="AX125" s="138"/>
      <c r="AY125" s="138"/>
      <c r="AZ125" s="138"/>
      <c r="BA125" s="138"/>
      <c r="BB125" s="138"/>
      <c r="BC125" s="138"/>
      <c r="BD125" s="138"/>
      <c r="BE125" s="138"/>
      <c r="BF125" s="138"/>
      <c r="BG125" s="138"/>
      <c r="BH125" s="138"/>
      <c r="BI125" s="138"/>
      <c r="BJ125" s="138"/>
      <c r="BK125" s="138"/>
      <c r="BL125" s="138"/>
      <c r="BM125" s="138"/>
      <c r="BN125" s="138"/>
      <c r="BO125" s="138"/>
      <c r="BP125" s="138"/>
      <c r="BQ125" s="138"/>
      <c r="BR125" s="138"/>
      <c r="BS125" s="138"/>
      <c r="BT125" s="138"/>
      <c r="BU125" s="138"/>
      <c r="BV125" s="138"/>
      <c r="BW125" s="138"/>
      <c r="BX125" s="138"/>
      <c r="BY125" s="138"/>
      <c r="BZ125" s="138"/>
      <c r="CA125" s="138"/>
      <c r="CB125" s="138"/>
      <c r="CC125" s="138"/>
      <c r="CD125" s="138"/>
      <c r="CE125" s="138"/>
      <c r="CF125" s="138"/>
      <c r="CG125" s="138"/>
      <c r="CH125" s="138"/>
      <c r="CI125" s="138"/>
      <c r="CJ125" s="138"/>
      <c r="CK125" s="138"/>
      <c r="CL125" s="138"/>
      <c r="CM125" s="138"/>
      <c r="CN125" s="138"/>
      <c r="CO125" s="138"/>
      <c r="CP125" s="138"/>
      <c r="CQ125" s="138"/>
      <c r="CR125" s="138"/>
      <c r="CS125" s="138"/>
      <c r="CT125" s="138"/>
      <c r="CU125" s="138"/>
      <c r="CV125" s="138"/>
      <c r="CW125" s="138"/>
      <c r="CX125" s="138"/>
    </row>
    <row r="126" spans="1:102" ht="14.25" customHeight="1" x14ac:dyDescent="0.25">
      <c r="A126" s="22"/>
      <c r="B126" s="19" t="s">
        <v>72</v>
      </c>
      <c r="C126" s="138"/>
      <c r="D126" s="138"/>
      <c r="E126" s="138"/>
      <c r="F126" s="138"/>
      <c r="G126" s="138"/>
      <c r="H126" s="138"/>
      <c r="I126" s="138"/>
      <c r="J126" s="138"/>
      <c r="K126" s="138"/>
      <c r="L126" s="138"/>
      <c r="M126" s="138"/>
      <c r="N126" s="138"/>
      <c r="O126" s="138"/>
      <c r="P126" s="138"/>
      <c r="Q126" s="138"/>
      <c r="R126" s="138"/>
      <c r="S126" s="138"/>
      <c r="T126" s="138"/>
      <c r="U126" s="138"/>
      <c r="V126" s="138"/>
      <c r="W126" s="138"/>
      <c r="X126" s="138"/>
      <c r="Y126" s="138"/>
      <c r="Z126" s="138"/>
      <c r="AA126" s="138"/>
      <c r="AB126" s="138"/>
      <c r="AC126" s="138"/>
      <c r="AD126" s="138"/>
      <c r="AE126" s="138"/>
      <c r="AF126" s="138"/>
      <c r="AG126" s="138"/>
      <c r="AH126" s="138"/>
      <c r="AI126" s="138"/>
      <c r="AJ126" s="138"/>
      <c r="AK126" s="138"/>
      <c r="AL126" s="138"/>
      <c r="AM126" s="138"/>
      <c r="AN126" s="138"/>
      <c r="AO126" s="138"/>
      <c r="AP126" s="138"/>
      <c r="AQ126" s="138"/>
      <c r="AR126" s="138"/>
      <c r="AS126" s="138"/>
      <c r="AT126" s="138"/>
      <c r="AU126" s="138"/>
      <c r="AV126" s="138"/>
      <c r="AW126" s="138"/>
      <c r="AX126" s="138"/>
      <c r="AY126" s="138"/>
      <c r="AZ126" s="138"/>
      <c r="BA126" s="138"/>
      <c r="BB126" s="138"/>
      <c r="BC126" s="138"/>
      <c r="BD126" s="138"/>
      <c r="BE126" s="138"/>
      <c r="BF126" s="138"/>
      <c r="BG126" s="138"/>
      <c r="BH126" s="138"/>
      <c r="BI126" s="138"/>
      <c r="BJ126" s="138"/>
      <c r="BK126" s="138"/>
      <c r="BL126" s="138"/>
      <c r="BM126" s="138"/>
      <c r="BN126" s="138"/>
      <c r="BO126" s="138"/>
      <c r="BP126" s="138"/>
      <c r="BQ126" s="138"/>
      <c r="BR126" s="138"/>
      <c r="BS126" s="138"/>
      <c r="BT126" s="138"/>
      <c r="BU126" s="138"/>
      <c r="BV126" s="138"/>
      <c r="BW126" s="138"/>
      <c r="BX126" s="138"/>
      <c r="BY126" s="138"/>
      <c r="BZ126" s="138"/>
      <c r="CA126" s="138"/>
      <c r="CB126" s="138"/>
      <c r="CC126" s="138"/>
      <c r="CD126" s="138"/>
      <c r="CE126" s="138"/>
      <c r="CF126" s="138"/>
      <c r="CG126" s="138"/>
      <c r="CH126" s="138"/>
      <c r="CI126" s="138"/>
      <c r="CJ126" s="138"/>
      <c r="CK126" s="138"/>
      <c r="CL126" s="138"/>
      <c r="CM126" s="138"/>
      <c r="CN126" s="138"/>
      <c r="CO126" s="138"/>
      <c r="CP126" s="138"/>
      <c r="CQ126" s="138"/>
      <c r="CR126" s="138"/>
      <c r="CS126" s="138"/>
      <c r="CT126" s="138"/>
      <c r="CU126" s="138"/>
      <c r="CV126" s="138"/>
      <c r="CW126" s="138"/>
      <c r="CX126" s="138"/>
    </row>
    <row r="127" spans="1:102" ht="14.25" customHeight="1" x14ac:dyDescent="0.25">
      <c r="A127" s="22"/>
      <c r="B127" s="19" t="s">
        <v>20</v>
      </c>
      <c r="C127" s="138"/>
      <c r="D127" s="138"/>
      <c r="E127" s="138"/>
      <c r="F127" s="138"/>
      <c r="G127" s="138"/>
      <c r="H127" s="138"/>
      <c r="I127" s="138"/>
      <c r="J127" s="138"/>
      <c r="K127" s="138"/>
      <c r="L127" s="138"/>
      <c r="M127" s="138"/>
      <c r="N127" s="138"/>
      <c r="O127" s="138"/>
      <c r="P127" s="138"/>
      <c r="Q127" s="138"/>
      <c r="R127" s="138"/>
      <c r="S127" s="138"/>
      <c r="T127" s="138"/>
      <c r="U127" s="138"/>
      <c r="V127" s="138"/>
      <c r="W127" s="138"/>
      <c r="X127" s="138"/>
      <c r="Y127" s="138"/>
      <c r="Z127" s="138"/>
      <c r="AA127" s="138"/>
      <c r="AB127" s="138"/>
      <c r="AC127" s="138"/>
      <c r="AD127" s="138"/>
      <c r="AE127" s="138"/>
      <c r="AF127" s="138"/>
      <c r="AG127" s="138"/>
      <c r="AH127" s="138"/>
      <c r="AI127" s="138"/>
      <c r="AJ127" s="138"/>
      <c r="AK127" s="138"/>
      <c r="AL127" s="138"/>
      <c r="AM127" s="138"/>
      <c r="AN127" s="138"/>
      <c r="AO127" s="138"/>
      <c r="AP127" s="138"/>
      <c r="AQ127" s="138"/>
      <c r="AR127" s="138"/>
      <c r="AS127" s="138"/>
      <c r="AT127" s="138"/>
      <c r="AU127" s="138"/>
      <c r="AV127" s="138"/>
      <c r="AW127" s="138"/>
      <c r="AX127" s="138"/>
      <c r="AY127" s="138"/>
      <c r="AZ127" s="138"/>
      <c r="BA127" s="138"/>
      <c r="BB127" s="138"/>
      <c r="BC127" s="138"/>
      <c r="BD127" s="138"/>
      <c r="BE127" s="138"/>
      <c r="BF127" s="138"/>
      <c r="BG127" s="138"/>
      <c r="BH127" s="138"/>
      <c r="BI127" s="138"/>
      <c r="BJ127" s="138"/>
      <c r="BK127" s="138"/>
      <c r="BL127" s="138"/>
      <c r="BM127" s="138"/>
      <c r="BN127" s="138"/>
      <c r="BO127" s="138"/>
      <c r="BP127" s="138"/>
      <c r="BQ127" s="138"/>
      <c r="BR127" s="138"/>
      <c r="BS127" s="138"/>
      <c r="BT127" s="138"/>
      <c r="BU127" s="138"/>
      <c r="BV127" s="138"/>
      <c r="BW127" s="138"/>
      <c r="BX127" s="138"/>
      <c r="BY127" s="138"/>
      <c r="BZ127" s="138"/>
      <c r="CA127" s="138"/>
      <c r="CB127" s="138"/>
      <c r="CC127" s="138"/>
      <c r="CD127" s="138"/>
      <c r="CE127" s="138"/>
      <c r="CF127" s="138"/>
      <c r="CG127" s="138"/>
      <c r="CH127" s="138"/>
      <c r="CI127" s="138"/>
      <c r="CJ127" s="138"/>
      <c r="CK127" s="138"/>
      <c r="CL127" s="138"/>
      <c r="CM127" s="138"/>
      <c r="CN127" s="138"/>
      <c r="CO127" s="138"/>
      <c r="CP127" s="138"/>
      <c r="CQ127" s="138"/>
      <c r="CR127" s="138"/>
      <c r="CS127" s="138"/>
      <c r="CT127" s="138"/>
      <c r="CU127" s="138"/>
      <c r="CV127" s="138"/>
      <c r="CW127" s="138"/>
      <c r="CX127" s="138"/>
    </row>
    <row r="128" spans="1:102" ht="14.25" customHeight="1" x14ac:dyDescent="0.25">
      <c r="A128" s="22"/>
      <c r="B128" s="21" t="s">
        <v>73</v>
      </c>
      <c r="C128" s="138"/>
      <c r="D128" s="138"/>
      <c r="E128" s="138"/>
      <c r="F128" s="138"/>
      <c r="G128" s="138"/>
      <c r="H128" s="138"/>
      <c r="I128" s="138"/>
      <c r="J128" s="138"/>
      <c r="K128" s="138"/>
      <c r="L128" s="138"/>
      <c r="M128" s="138"/>
      <c r="N128" s="138"/>
      <c r="O128" s="138"/>
      <c r="P128" s="138"/>
      <c r="Q128" s="138"/>
      <c r="R128" s="138"/>
      <c r="S128" s="138"/>
      <c r="T128" s="138"/>
      <c r="U128" s="138"/>
      <c r="V128" s="138"/>
      <c r="W128" s="138"/>
      <c r="X128" s="138"/>
      <c r="Y128" s="138"/>
      <c r="Z128" s="138"/>
      <c r="AA128" s="138"/>
      <c r="AB128" s="138"/>
      <c r="AC128" s="138"/>
      <c r="AD128" s="138"/>
      <c r="AE128" s="138"/>
      <c r="AF128" s="138"/>
      <c r="AG128" s="138"/>
      <c r="AH128" s="138"/>
      <c r="AI128" s="138"/>
      <c r="AJ128" s="138"/>
      <c r="AK128" s="138"/>
      <c r="AL128" s="138"/>
      <c r="AM128" s="138"/>
      <c r="AN128" s="138"/>
      <c r="AO128" s="138"/>
      <c r="AP128" s="138"/>
      <c r="AQ128" s="138"/>
      <c r="AR128" s="138"/>
      <c r="AS128" s="138"/>
      <c r="AT128" s="138"/>
      <c r="AU128" s="138"/>
      <c r="AV128" s="138"/>
      <c r="AW128" s="138"/>
      <c r="AX128" s="138"/>
      <c r="AY128" s="138"/>
      <c r="AZ128" s="138"/>
      <c r="BA128" s="138"/>
      <c r="BB128" s="138"/>
      <c r="BC128" s="138"/>
      <c r="BD128" s="138"/>
      <c r="BE128" s="138"/>
      <c r="BF128" s="138"/>
      <c r="BG128" s="138"/>
      <c r="BH128" s="138"/>
      <c r="BI128" s="138"/>
      <c r="BJ128" s="138"/>
      <c r="BK128" s="138"/>
      <c r="BL128" s="138"/>
      <c r="BM128" s="138"/>
      <c r="BN128" s="138"/>
      <c r="BO128" s="138"/>
      <c r="BP128" s="138"/>
      <c r="BQ128" s="138"/>
      <c r="BR128" s="138"/>
      <c r="BS128" s="138"/>
      <c r="BT128" s="138"/>
      <c r="BU128" s="138"/>
      <c r="BV128" s="138"/>
      <c r="BW128" s="138"/>
      <c r="BX128" s="138"/>
      <c r="BY128" s="138"/>
      <c r="BZ128" s="138"/>
      <c r="CA128" s="138"/>
      <c r="CB128" s="138"/>
      <c r="CC128" s="138"/>
      <c r="CD128" s="138"/>
      <c r="CE128" s="138"/>
      <c r="CF128" s="138"/>
      <c r="CG128" s="138"/>
      <c r="CH128" s="138"/>
      <c r="CI128" s="138"/>
      <c r="CJ128" s="138"/>
      <c r="CK128" s="138"/>
      <c r="CL128" s="138"/>
      <c r="CM128" s="138"/>
      <c r="CN128" s="138"/>
      <c r="CO128" s="138"/>
      <c r="CP128" s="138"/>
      <c r="CQ128" s="138"/>
      <c r="CR128" s="138"/>
      <c r="CS128" s="138"/>
      <c r="CT128" s="138"/>
      <c r="CU128" s="138"/>
      <c r="CV128" s="138"/>
      <c r="CW128" s="138"/>
      <c r="CX128" s="138"/>
    </row>
    <row r="129" spans="1:102" ht="14.25" customHeight="1" x14ac:dyDescent="0.25">
      <c r="A129" s="22"/>
      <c r="B129" s="20" t="s">
        <v>79</v>
      </c>
      <c r="C129" s="138"/>
      <c r="D129" s="138"/>
      <c r="E129" s="138"/>
      <c r="F129" s="138"/>
      <c r="G129" s="138"/>
      <c r="H129" s="138"/>
      <c r="I129" s="138"/>
      <c r="J129" s="138"/>
      <c r="K129" s="138"/>
      <c r="L129" s="138"/>
      <c r="M129" s="138"/>
      <c r="N129" s="138"/>
      <c r="O129" s="138"/>
      <c r="P129" s="138"/>
      <c r="Q129" s="138"/>
      <c r="R129" s="138"/>
      <c r="S129" s="138"/>
      <c r="T129" s="138"/>
      <c r="U129" s="138"/>
      <c r="V129" s="138"/>
      <c r="W129" s="138"/>
      <c r="X129" s="138"/>
      <c r="Y129" s="138"/>
      <c r="Z129" s="138"/>
      <c r="AA129" s="138"/>
      <c r="AB129" s="138"/>
      <c r="AC129" s="138"/>
      <c r="AD129" s="138"/>
      <c r="AE129" s="138"/>
      <c r="AF129" s="138"/>
      <c r="AG129" s="138"/>
      <c r="AH129" s="138"/>
      <c r="AI129" s="138"/>
      <c r="AJ129" s="138"/>
      <c r="AK129" s="138"/>
      <c r="AL129" s="138"/>
      <c r="AM129" s="138"/>
      <c r="AN129" s="138"/>
      <c r="AO129" s="138"/>
      <c r="AP129" s="138"/>
      <c r="AQ129" s="138"/>
      <c r="AR129" s="138"/>
      <c r="AS129" s="138"/>
      <c r="AT129" s="138"/>
      <c r="AU129" s="138"/>
      <c r="AV129" s="138"/>
      <c r="AW129" s="138"/>
      <c r="AX129" s="138"/>
      <c r="AY129" s="138"/>
      <c r="AZ129" s="138"/>
      <c r="BA129" s="138"/>
      <c r="BB129" s="138"/>
      <c r="BC129" s="138"/>
      <c r="BD129" s="138"/>
      <c r="BE129" s="138"/>
      <c r="BF129" s="138"/>
      <c r="BG129" s="138"/>
      <c r="BH129" s="138"/>
      <c r="BI129" s="138"/>
      <c r="BJ129" s="138"/>
      <c r="BK129" s="138"/>
      <c r="BL129" s="138"/>
      <c r="BM129" s="138"/>
      <c r="BN129" s="138"/>
      <c r="BO129" s="138"/>
      <c r="BP129" s="138"/>
      <c r="BQ129" s="138"/>
      <c r="BR129" s="138"/>
      <c r="BS129" s="138"/>
      <c r="BT129" s="138"/>
      <c r="BU129" s="138"/>
      <c r="BV129" s="138"/>
      <c r="BW129" s="138"/>
      <c r="BX129" s="138"/>
      <c r="BY129" s="138"/>
      <c r="BZ129" s="138"/>
      <c r="CA129" s="138"/>
      <c r="CB129" s="138"/>
      <c r="CC129" s="138"/>
      <c r="CD129" s="138"/>
      <c r="CE129" s="138"/>
      <c r="CF129" s="138"/>
      <c r="CG129" s="138"/>
      <c r="CH129" s="138"/>
      <c r="CI129" s="138"/>
      <c r="CJ129" s="138"/>
      <c r="CK129" s="138"/>
      <c r="CL129" s="138"/>
      <c r="CM129" s="138"/>
      <c r="CN129" s="138"/>
      <c r="CO129" s="138"/>
      <c r="CP129" s="138"/>
      <c r="CQ129" s="138"/>
      <c r="CR129" s="138"/>
      <c r="CS129" s="138"/>
      <c r="CT129" s="138"/>
      <c r="CU129" s="138"/>
      <c r="CV129" s="138"/>
      <c r="CW129" s="138"/>
      <c r="CX129" s="138"/>
    </row>
    <row r="130" spans="1:102" ht="14.25" customHeight="1" x14ac:dyDescent="0.25">
      <c r="A130" s="22"/>
      <c r="B130" s="19" t="s">
        <v>70</v>
      </c>
      <c r="C130" s="138"/>
      <c r="D130" s="138"/>
      <c r="E130" s="138"/>
      <c r="F130" s="138"/>
      <c r="G130" s="138"/>
      <c r="H130" s="138"/>
      <c r="I130" s="138"/>
      <c r="J130" s="138"/>
      <c r="K130" s="138"/>
      <c r="L130" s="138"/>
      <c r="M130" s="138"/>
      <c r="N130" s="138"/>
      <c r="O130" s="138"/>
      <c r="P130" s="138"/>
      <c r="Q130" s="138"/>
      <c r="R130" s="138"/>
      <c r="S130" s="138"/>
      <c r="T130" s="138"/>
      <c r="U130" s="138"/>
      <c r="V130" s="138"/>
      <c r="W130" s="138"/>
      <c r="X130" s="138"/>
      <c r="Y130" s="138"/>
      <c r="Z130" s="138"/>
      <c r="AA130" s="138"/>
      <c r="AB130" s="138"/>
      <c r="AC130" s="138"/>
      <c r="AD130" s="138"/>
      <c r="AE130" s="138"/>
      <c r="AF130" s="138"/>
      <c r="AG130" s="138"/>
      <c r="AH130" s="138"/>
      <c r="AI130" s="138"/>
      <c r="AJ130" s="138"/>
      <c r="AK130" s="138"/>
      <c r="AL130" s="138"/>
      <c r="AM130" s="138"/>
      <c r="AN130" s="138"/>
      <c r="AO130" s="138"/>
      <c r="AP130" s="138"/>
      <c r="AQ130" s="138"/>
      <c r="AR130" s="138"/>
      <c r="AS130" s="138"/>
      <c r="AT130" s="138"/>
      <c r="AU130" s="138"/>
      <c r="AV130" s="138"/>
      <c r="AW130" s="138"/>
      <c r="AX130" s="138"/>
      <c r="AY130" s="138"/>
      <c r="AZ130" s="138"/>
      <c r="BA130" s="138"/>
      <c r="BB130" s="138"/>
      <c r="BC130" s="138"/>
      <c r="BD130" s="138"/>
      <c r="BE130" s="138"/>
      <c r="BF130" s="138"/>
      <c r="BG130" s="138"/>
      <c r="BH130" s="138"/>
      <c r="BI130" s="138"/>
      <c r="BJ130" s="138"/>
      <c r="BK130" s="138"/>
      <c r="BL130" s="138"/>
      <c r="BM130" s="138"/>
      <c r="BN130" s="138"/>
      <c r="BO130" s="138"/>
      <c r="BP130" s="138"/>
      <c r="BQ130" s="138"/>
      <c r="BR130" s="138"/>
      <c r="BS130" s="138"/>
      <c r="BT130" s="138"/>
      <c r="BU130" s="138"/>
      <c r="BV130" s="138"/>
      <c r="BW130" s="138"/>
      <c r="BX130" s="138"/>
      <c r="BY130" s="138"/>
      <c r="BZ130" s="138"/>
      <c r="CA130" s="138"/>
      <c r="CB130" s="138"/>
      <c r="CC130" s="138"/>
      <c r="CD130" s="138"/>
      <c r="CE130" s="138"/>
      <c r="CF130" s="138"/>
      <c r="CG130" s="138"/>
      <c r="CH130" s="138"/>
      <c r="CI130" s="138"/>
      <c r="CJ130" s="138"/>
      <c r="CK130" s="138"/>
      <c r="CL130" s="138"/>
      <c r="CM130" s="138"/>
      <c r="CN130" s="138"/>
      <c r="CO130" s="138"/>
      <c r="CP130" s="138"/>
      <c r="CQ130" s="138"/>
      <c r="CR130" s="138"/>
      <c r="CS130" s="138"/>
      <c r="CT130" s="138"/>
      <c r="CU130" s="138"/>
      <c r="CV130" s="138"/>
      <c r="CW130" s="138"/>
      <c r="CX130" s="138"/>
    </row>
    <row r="131" spans="1:102" ht="14.25" customHeight="1" x14ac:dyDescent="0.25">
      <c r="A131" s="22"/>
      <c r="B131" s="19" t="s">
        <v>71</v>
      </c>
      <c r="C131" s="138"/>
      <c r="D131" s="138"/>
      <c r="E131" s="138"/>
      <c r="F131" s="138"/>
      <c r="G131" s="138"/>
      <c r="H131" s="138"/>
      <c r="I131" s="138"/>
      <c r="J131" s="138"/>
      <c r="K131" s="138"/>
      <c r="L131" s="138"/>
      <c r="M131" s="138"/>
      <c r="N131" s="138"/>
      <c r="O131" s="138"/>
      <c r="P131" s="138"/>
      <c r="Q131" s="138"/>
      <c r="R131" s="138"/>
      <c r="S131" s="138"/>
      <c r="T131" s="138"/>
      <c r="U131" s="138"/>
      <c r="V131" s="138"/>
      <c r="W131" s="138"/>
      <c r="X131" s="138"/>
      <c r="Y131" s="138"/>
      <c r="Z131" s="138"/>
      <c r="AA131" s="138"/>
      <c r="AB131" s="138"/>
      <c r="AC131" s="138"/>
      <c r="AD131" s="138"/>
      <c r="AE131" s="138"/>
      <c r="AF131" s="138"/>
      <c r="AG131" s="138"/>
      <c r="AH131" s="138"/>
      <c r="AI131" s="138"/>
      <c r="AJ131" s="138"/>
      <c r="AK131" s="138"/>
      <c r="AL131" s="138"/>
      <c r="AM131" s="138"/>
      <c r="AN131" s="138"/>
      <c r="AO131" s="138"/>
      <c r="AP131" s="138"/>
      <c r="AQ131" s="138"/>
      <c r="AR131" s="138"/>
      <c r="AS131" s="138"/>
      <c r="AT131" s="138"/>
      <c r="AU131" s="138"/>
      <c r="AV131" s="138"/>
      <c r="AW131" s="138"/>
      <c r="AX131" s="138"/>
      <c r="AY131" s="138"/>
      <c r="AZ131" s="138"/>
      <c r="BA131" s="138"/>
      <c r="BB131" s="138"/>
      <c r="BC131" s="138"/>
      <c r="BD131" s="138"/>
      <c r="BE131" s="138"/>
      <c r="BF131" s="138"/>
      <c r="BG131" s="138"/>
      <c r="BH131" s="138"/>
      <c r="BI131" s="138"/>
      <c r="BJ131" s="138"/>
      <c r="BK131" s="138"/>
      <c r="BL131" s="138"/>
      <c r="BM131" s="138"/>
      <c r="BN131" s="138"/>
      <c r="BO131" s="138"/>
      <c r="BP131" s="138"/>
      <c r="BQ131" s="138"/>
      <c r="BR131" s="138"/>
      <c r="BS131" s="138"/>
      <c r="BT131" s="138"/>
      <c r="BU131" s="138"/>
      <c r="BV131" s="138"/>
      <c r="BW131" s="138"/>
      <c r="BX131" s="138"/>
      <c r="BY131" s="138"/>
      <c r="BZ131" s="138"/>
      <c r="CA131" s="138"/>
      <c r="CB131" s="138"/>
      <c r="CC131" s="138"/>
      <c r="CD131" s="138"/>
      <c r="CE131" s="138"/>
      <c r="CF131" s="138"/>
      <c r="CG131" s="138"/>
      <c r="CH131" s="138"/>
      <c r="CI131" s="138"/>
      <c r="CJ131" s="138"/>
      <c r="CK131" s="138"/>
      <c r="CL131" s="138"/>
      <c r="CM131" s="138"/>
      <c r="CN131" s="138"/>
      <c r="CO131" s="138"/>
      <c r="CP131" s="138"/>
      <c r="CQ131" s="138"/>
      <c r="CR131" s="138"/>
      <c r="CS131" s="138"/>
      <c r="CT131" s="138"/>
      <c r="CU131" s="138"/>
      <c r="CV131" s="138"/>
      <c r="CW131" s="138"/>
      <c r="CX131" s="138"/>
    </row>
    <row r="132" spans="1:102" ht="14.25" customHeight="1" x14ac:dyDescent="0.25">
      <c r="A132" s="22"/>
      <c r="B132" s="19" t="s">
        <v>72</v>
      </c>
      <c r="C132" s="138"/>
      <c r="D132" s="138"/>
      <c r="E132" s="138"/>
      <c r="F132" s="138"/>
      <c r="G132" s="138"/>
      <c r="H132" s="138"/>
      <c r="I132" s="138"/>
      <c r="J132" s="138"/>
      <c r="K132" s="138"/>
      <c r="L132" s="138"/>
      <c r="M132" s="138"/>
      <c r="N132" s="138"/>
      <c r="O132" s="138"/>
      <c r="P132" s="138"/>
      <c r="Q132" s="138"/>
      <c r="R132" s="138"/>
      <c r="S132" s="138"/>
      <c r="T132" s="138"/>
      <c r="U132" s="138"/>
      <c r="V132" s="138"/>
      <c r="W132" s="138"/>
      <c r="X132" s="138"/>
      <c r="Y132" s="138"/>
      <c r="Z132" s="138"/>
      <c r="AA132" s="138"/>
      <c r="AB132" s="138"/>
      <c r="AC132" s="138"/>
      <c r="AD132" s="138"/>
      <c r="AE132" s="138"/>
      <c r="AF132" s="138"/>
      <c r="AG132" s="138"/>
      <c r="AH132" s="138"/>
      <c r="AI132" s="138"/>
      <c r="AJ132" s="138"/>
      <c r="AK132" s="138"/>
      <c r="AL132" s="138"/>
      <c r="AM132" s="138"/>
      <c r="AN132" s="138"/>
      <c r="AO132" s="138"/>
      <c r="AP132" s="138"/>
      <c r="AQ132" s="138"/>
      <c r="AR132" s="138"/>
      <c r="AS132" s="138"/>
      <c r="AT132" s="138"/>
      <c r="AU132" s="138"/>
      <c r="AV132" s="138"/>
      <c r="AW132" s="138"/>
      <c r="AX132" s="138"/>
      <c r="AY132" s="138"/>
      <c r="AZ132" s="138"/>
      <c r="BA132" s="138"/>
      <c r="BB132" s="138"/>
      <c r="BC132" s="138"/>
      <c r="BD132" s="138"/>
      <c r="BE132" s="138"/>
      <c r="BF132" s="138"/>
      <c r="BG132" s="138"/>
      <c r="BH132" s="138"/>
      <c r="BI132" s="138"/>
      <c r="BJ132" s="138"/>
      <c r="BK132" s="138"/>
      <c r="BL132" s="138"/>
      <c r="BM132" s="138"/>
      <c r="BN132" s="138"/>
      <c r="BO132" s="138"/>
      <c r="BP132" s="138"/>
      <c r="BQ132" s="138"/>
      <c r="BR132" s="138"/>
      <c r="BS132" s="138"/>
      <c r="BT132" s="138"/>
      <c r="BU132" s="138"/>
      <c r="BV132" s="138"/>
      <c r="BW132" s="138"/>
      <c r="BX132" s="138"/>
      <c r="BY132" s="138"/>
      <c r="BZ132" s="138"/>
      <c r="CA132" s="138"/>
      <c r="CB132" s="138"/>
      <c r="CC132" s="138"/>
      <c r="CD132" s="138"/>
      <c r="CE132" s="138"/>
      <c r="CF132" s="138"/>
      <c r="CG132" s="138"/>
      <c r="CH132" s="138"/>
      <c r="CI132" s="138"/>
      <c r="CJ132" s="138"/>
      <c r="CK132" s="138"/>
      <c r="CL132" s="138"/>
      <c r="CM132" s="138"/>
      <c r="CN132" s="138"/>
      <c r="CO132" s="138"/>
      <c r="CP132" s="138"/>
      <c r="CQ132" s="138"/>
      <c r="CR132" s="138"/>
      <c r="CS132" s="138"/>
      <c r="CT132" s="138"/>
      <c r="CU132" s="138"/>
      <c r="CV132" s="138"/>
      <c r="CW132" s="138"/>
      <c r="CX132" s="138"/>
    </row>
    <row r="133" spans="1:102" ht="14.25" customHeight="1" x14ac:dyDescent="0.25">
      <c r="A133" s="22"/>
      <c r="B133" s="19" t="s">
        <v>20</v>
      </c>
      <c r="C133" s="138"/>
      <c r="D133" s="138"/>
      <c r="E133" s="138"/>
      <c r="F133" s="138"/>
      <c r="G133" s="138"/>
      <c r="H133" s="138"/>
      <c r="I133" s="138"/>
      <c r="J133" s="138"/>
      <c r="K133" s="138"/>
      <c r="L133" s="138"/>
      <c r="M133" s="138"/>
      <c r="N133" s="138"/>
      <c r="O133" s="138"/>
      <c r="P133" s="138"/>
      <c r="Q133" s="138"/>
      <c r="R133" s="138"/>
      <c r="S133" s="138"/>
      <c r="T133" s="138"/>
      <c r="U133" s="138"/>
      <c r="V133" s="138"/>
      <c r="W133" s="138"/>
      <c r="X133" s="138"/>
      <c r="Y133" s="138"/>
      <c r="Z133" s="138"/>
      <c r="AA133" s="138"/>
      <c r="AB133" s="138"/>
      <c r="AC133" s="138"/>
      <c r="AD133" s="138"/>
      <c r="AE133" s="138"/>
      <c r="AF133" s="138"/>
      <c r="AG133" s="138"/>
      <c r="AH133" s="138"/>
      <c r="AI133" s="138"/>
      <c r="AJ133" s="138"/>
      <c r="AK133" s="138"/>
      <c r="AL133" s="138"/>
      <c r="AM133" s="138"/>
      <c r="AN133" s="138"/>
      <c r="AO133" s="138"/>
      <c r="AP133" s="138"/>
      <c r="AQ133" s="138"/>
      <c r="AR133" s="138"/>
      <c r="AS133" s="138"/>
      <c r="AT133" s="138"/>
      <c r="AU133" s="138"/>
      <c r="AV133" s="138"/>
      <c r="AW133" s="138"/>
      <c r="AX133" s="138"/>
      <c r="AY133" s="138"/>
      <c r="AZ133" s="138"/>
      <c r="BA133" s="138"/>
      <c r="BB133" s="138"/>
      <c r="BC133" s="138"/>
      <c r="BD133" s="138"/>
      <c r="BE133" s="138"/>
      <c r="BF133" s="138"/>
      <c r="BG133" s="138"/>
      <c r="BH133" s="138"/>
      <c r="BI133" s="138"/>
      <c r="BJ133" s="138"/>
      <c r="BK133" s="138"/>
      <c r="BL133" s="138"/>
      <c r="BM133" s="138"/>
      <c r="BN133" s="138"/>
      <c r="BO133" s="138"/>
      <c r="BP133" s="138"/>
      <c r="BQ133" s="138"/>
      <c r="BR133" s="138"/>
      <c r="BS133" s="138"/>
      <c r="BT133" s="138"/>
      <c r="BU133" s="138"/>
      <c r="BV133" s="138"/>
      <c r="BW133" s="138"/>
      <c r="BX133" s="138"/>
      <c r="BY133" s="138"/>
      <c r="BZ133" s="138"/>
      <c r="CA133" s="138"/>
      <c r="CB133" s="138"/>
      <c r="CC133" s="138"/>
      <c r="CD133" s="138"/>
      <c r="CE133" s="138"/>
      <c r="CF133" s="138"/>
      <c r="CG133" s="138"/>
      <c r="CH133" s="138"/>
      <c r="CI133" s="138"/>
      <c r="CJ133" s="138"/>
      <c r="CK133" s="138"/>
      <c r="CL133" s="138"/>
      <c r="CM133" s="138"/>
      <c r="CN133" s="138"/>
      <c r="CO133" s="138"/>
      <c r="CP133" s="138"/>
      <c r="CQ133" s="138"/>
      <c r="CR133" s="138"/>
      <c r="CS133" s="138"/>
      <c r="CT133" s="138"/>
      <c r="CU133" s="138"/>
      <c r="CV133" s="138"/>
      <c r="CW133" s="138"/>
      <c r="CX133" s="138"/>
    </row>
    <row r="134" spans="1:102" ht="14.25" customHeight="1" x14ac:dyDescent="0.25">
      <c r="A134" s="22"/>
      <c r="B134" s="21" t="s">
        <v>73</v>
      </c>
      <c r="C134" s="138"/>
      <c r="D134" s="138"/>
      <c r="E134" s="138"/>
      <c r="F134" s="138"/>
      <c r="G134" s="138"/>
      <c r="H134" s="138"/>
      <c r="I134" s="138"/>
      <c r="J134" s="138"/>
      <c r="K134" s="138"/>
      <c r="L134" s="138"/>
      <c r="M134" s="138"/>
      <c r="N134" s="138"/>
      <c r="O134" s="138"/>
      <c r="P134" s="138"/>
      <c r="Q134" s="138"/>
      <c r="R134" s="138"/>
      <c r="S134" s="138"/>
      <c r="T134" s="138"/>
      <c r="U134" s="138"/>
      <c r="V134" s="138"/>
      <c r="W134" s="138"/>
      <c r="X134" s="138"/>
      <c r="Y134" s="138"/>
      <c r="Z134" s="138"/>
      <c r="AA134" s="138"/>
      <c r="AB134" s="138"/>
      <c r="AC134" s="138"/>
      <c r="AD134" s="138"/>
      <c r="AE134" s="138"/>
      <c r="AF134" s="138"/>
      <c r="AG134" s="138"/>
      <c r="AH134" s="138"/>
      <c r="AI134" s="138"/>
      <c r="AJ134" s="138"/>
      <c r="AK134" s="138"/>
      <c r="AL134" s="138"/>
      <c r="AM134" s="138"/>
      <c r="AN134" s="138"/>
      <c r="AO134" s="138"/>
      <c r="AP134" s="138"/>
      <c r="AQ134" s="138"/>
      <c r="AR134" s="138"/>
      <c r="AS134" s="138"/>
      <c r="AT134" s="138"/>
      <c r="AU134" s="138"/>
      <c r="AV134" s="138"/>
      <c r="AW134" s="138"/>
      <c r="AX134" s="138"/>
      <c r="AY134" s="138"/>
      <c r="AZ134" s="138"/>
      <c r="BA134" s="138"/>
      <c r="BB134" s="138"/>
      <c r="BC134" s="138"/>
      <c r="BD134" s="138"/>
      <c r="BE134" s="138"/>
      <c r="BF134" s="138"/>
      <c r="BG134" s="138"/>
      <c r="BH134" s="138"/>
      <c r="BI134" s="138"/>
      <c r="BJ134" s="138"/>
      <c r="BK134" s="138"/>
      <c r="BL134" s="138"/>
      <c r="BM134" s="138"/>
      <c r="BN134" s="138"/>
      <c r="BO134" s="138"/>
      <c r="BP134" s="138"/>
      <c r="BQ134" s="138"/>
      <c r="BR134" s="138"/>
      <c r="BS134" s="138"/>
      <c r="BT134" s="138"/>
      <c r="BU134" s="138"/>
      <c r="BV134" s="138"/>
      <c r="BW134" s="138"/>
      <c r="BX134" s="138"/>
      <c r="BY134" s="138"/>
      <c r="BZ134" s="138"/>
      <c r="CA134" s="138"/>
      <c r="CB134" s="138"/>
      <c r="CC134" s="138"/>
      <c r="CD134" s="138"/>
      <c r="CE134" s="138"/>
      <c r="CF134" s="138"/>
      <c r="CG134" s="138"/>
      <c r="CH134" s="138"/>
      <c r="CI134" s="138"/>
      <c r="CJ134" s="138"/>
      <c r="CK134" s="138"/>
      <c r="CL134" s="138"/>
      <c r="CM134" s="138"/>
      <c r="CN134" s="138"/>
      <c r="CO134" s="138"/>
      <c r="CP134" s="138"/>
      <c r="CQ134" s="138"/>
      <c r="CR134" s="138"/>
      <c r="CS134" s="138"/>
      <c r="CT134" s="138"/>
      <c r="CU134" s="138"/>
      <c r="CV134" s="138"/>
      <c r="CW134" s="138"/>
      <c r="CX134" s="138"/>
    </row>
    <row r="135" spans="1:102" ht="14.25" customHeight="1" x14ac:dyDescent="0.25">
      <c r="A135" s="22"/>
      <c r="B135" s="20" t="s">
        <v>198</v>
      </c>
      <c r="C135" s="138"/>
      <c r="D135" s="138"/>
      <c r="E135" s="138"/>
      <c r="F135" s="138"/>
      <c r="G135" s="138"/>
      <c r="H135" s="138"/>
      <c r="I135" s="138"/>
      <c r="J135" s="138"/>
      <c r="K135" s="138"/>
      <c r="L135" s="138"/>
      <c r="M135" s="138"/>
      <c r="N135" s="138"/>
      <c r="O135" s="138"/>
      <c r="P135" s="138"/>
      <c r="Q135" s="138"/>
      <c r="R135" s="138"/>
      <c r="S135" s="138"/>
      <c r="T135" s="138"/>
      <c r="U135" s="138"/>
      <c r="V135" s="138"/>
      <c r="W135" s="138"/>
      <c r="X135" s="138"/>
      <c r="Y135" s="138"/>
      <c r="Z135" s="138"/>
      <c r="AA135" s="138"/>
      <c r="AB135" s="138"/>
      <c r="AC135" s="138"/>
      <c r="AD135" s="138"/>
      <c r="AE135" s="138"/>
      <c r="AF135" s="138"/>
      <c r="AG135" s="138"/>
      <c r="AH135" s="138"/>
      <c r="AI135" s="138"/>
      <c r="AJ135" s="138"/>
      <c r="AK135" s="138"/>
      <c r="AL135" s="138"/>
      <c r="AM135" s="138"/>
      <c r="AN135" s="138"/>
      <c r="AO135" s="138"/>
      <c r="AP135" s="138"/>
      <c r="AQ135" s="138"/>
      <c r="AR135" s="138"/>
      <c r="AS135" s="138"/>
      <c r="AT135" s="138"/>
      <c r="AU135" s="138"/>
      <c r="AV135" s="138"/>
      <c r="AW135" s="138"/>
      <c r="AX135" s="138"/>
      <c r="AY135" s="138"/>
      <c r="AZ135" s="138"/>
      <c r="BA135" s="138"/>
      <c r="BB135" s="138"/>
      <c r="BC135" s="138"/>
      <c r="BD135" s="138"/>
      <c r="BE135" s="138"/>
      <c r="BF135" s="138"/>
      <c r="BG135" s="138"/>
      <c r="BH135" s="138"/>
      <c r="BI135" s="138"/>
      <c r="BJ135" s="138"/>
      <c r="BK135" s="138"/>
      <c r="BL135" s="138"/>
      <c r="BM135" s="138"/>
      <c r="BN135" s="138"/>
      <c r="BO135" s="138"/>
      <c r="BP135" s="138"/>
      <c r="BQ135" s="138"/>
      <c r="BR135" s="138"/>
      <c r="BS135" s="138"/>
      <c r="BT135" s="138"/>
      <c r="BU135" s="138"/>
      <c r="BV135" s="138"/>
      <c r="BW135" s="138"/>
      <c r="BX135" s="138"/>
      <c r="BY135" s="138"/>
      <c r="BZ135" s="138"/>
      <c r="CA135" s="138"/>
      <c r="CB135" s="138"/>
      <c r="CC135" s="138"/>
      <c r="CD135" s="138"/>
      <c r="CE135" s="138"/>
      <c r="CF135" s="138"/>
      <c r="CG135" s="138"/>
      <c r="CH135" s="138"/>
      <c r="CI135" s="138"/>
      <c r="CJ135" s="138"/>
      <c r="CK135" s="138"/>
      <c r="CL135" s="138"/>
      <c r="CM135" s="138"/>
      <c r="CN135" s="138"/>
      <c r="CO135" s="138"/>
      <c r="CP135" s="138"/>
      <c r="CQ135" s="138"/>
      <c r="CR135" s="138"/>
      <c r="CS135" s="138"/>
      <c r="CT135" s="138"/>
      <c r="CU135" s="138"/>
      <c r="CV135" s="138"/>
      <c r="CW135" s="138"/>
      <c r="CX135" s="138"/>
    </row>
    <row r="136" spans="1:102" ht="14.25" customHeight="1" x14ac:dyDescent="0.25">
      <c r="A136" s="22"/>
      <c r="B136" s="19" t="s">
        <v>70</v>
      </c>
      <c r="C136" s="138"/>
      <c r="D136" s="138"/>
      <c r="E136" s="138"/>
      <c r="F136" s="138"/>
      <c r="G136" s="138"/>
      <c r="H136" s="138"/>
      <c r="I136" s="138"/>
      <c r="J136" s="138"/>
      <c r="K136" s="138"/>
      <c r="L136" s="138"/>
      <c r="M136" s="138"/>
      <c r="N136" s="138"/>
      <c r="O136" s="138"/>
      <c r="P136" s="138"/>
      <c r="Q136" s="138"/>
      <c r="R136" s="138"/>
      <c r="S136" s="138"/>
      <c r="T136" s="138"/>
      <c r="U136" s="138"/>
      <c r="V136" s="138"/>
      <c r="W136" s="138"/>
      <c r="X136" s="138"/>
      <c r="Y136" s="138"/>
      <c r="Z136" s="138"/>
      <c r="AA136" s="138"/>
      <c r="AB136" s="138"/>
      <c r="AC136" s="138"/>
      <c r="AD136" s="138"/>
      <c r="AE136" s="138"/>
      <c r="AF136" s="138"/>
      <c r="AG136" s="138"/>
      <c r="AH136" s="138"/>
      <c r="AI136" s="138"/>
      <c r="AJ136" s="138"/>
      <c r="AK136" s="138"/>
      <c r="AL136" s="138"/>
      <c r="AM136" s="138"/>
      <c r="AN136" s="138"/>
      <c r="AO136" s="138"/>
      <c r="AP136" s="138"/>
      <c r="AQ136" s="138"/>
      <c r="AR136" s="138"/>
      <c r="AS136" s="138"/>
      <c r="AT136" s="138"/>
      <c r="AU136" s="138"/>
      <c r="AV136" s="138"/>
      <c r="AW136" s="138"/>
      <c r="AX136" s="138"/>
      <c r="AY136" s="138"/>
      <c r="AZ136" s="138"/>
      <c r="BA136" s="138"/>
      <c r="BB136" s="138"/>
      <c r="BC136" s="138"/>
      <c r="BD136" s="138"/>
      <c r="BE136" s="138"/>
      <c r="BF136" s="138"/>
      <c r="BG136" s="138"/>
      <c r="BH136" s="138"/>
      <c r="BI136" s="138"/>
      <c r="BJ136" s="138"/>
      <c r="BK136" s="138"/>
      <c r="BL136" s="138"/>
      <c r="BM136" s="138"/>
      <c r="BN136" s="138"/>
      <c r="BO136" s="138"/>
      <c r="BP136" s="138"/>
      <c r="BQ136" s="138"/>
      <c r="BR136" s="138"/>
      <c r="BS136" s="138"/>
      <c r="BT136" s="138"/>
      <c r="BU136" s="138"/>
      <c r="BV136" s="138"/>
      <c r="BW136" s="138"/>
      <c r="BX136" s="138"/>
      <c r="BY136" s="138"/>
      <c r="BZ136" s="138"/>
      <c r="CA136" s="138"/>
      <c r="CB136" s="138"/>
      <c r="CC136" s="138"/>
      <c r="CD136" s="138"/>
      <c r="CE136" s="138"/>
      <c r="CF136" s="138"/>
      <c r="CG136" s="138"/>
      <c r="CH136" s="138"/>
      <c r="CI136" s="138"/>
      <c r="CJ136" s="138"/>
      <c r="CK136" s="138"/>
      <c r="CL136" s="138"/>
      <c r="CM136" s="138"/>
      <c r="CN136" s="138"/>
      <c r="CO136" s="138"/>
      <c r="CP136" s="138"/>
      <c r="CQ136" s="138"/>
      <c r="CR136" s="138"/>
      <c r="CS136" s="138"/>
      <c r="CT136" s="138"/>
      <c r="CU136" s="138"/>
      <c r="CV136" s="138"/>
      <c r="CW136" s="138"/>
      <c r="CX136" s="138"/>
    </row>
    <row r="137" spans="1:102" ht="14.25" customHeight="1" x14ac:dyDescent="0.25">
      <c r="A137" s="22"/>
      <c r="B137" s="19" t="s">
        <v>71</v>
      </c>
      <c r="C137" s="138"/>
      <c r="D137" s="138"/>
      <c r="E137" s="138"/>
      <c r="F137" s="138"/>
      <c r="G137" s="138"/>
      <c r="H137" s="138"/>
      <c r="I137" s="138"/>
      <c r="J137" s="138"/>
      <c r="K137" s="138"/>
      <c r="L137" s="138"/>
      <c r="M137" s="138"/>
      <c r="N137" s="138"/>
      <c r="O137" s="138"/>
      <c r="P137" s="138"/>
      <c r="Q137" s="138"/>
      <c r="R137" s="138"/>
      <c r="S137" s="138"/>
      <c r="T137" s="138"/>
      <c r="U137" s="138"/>
      <c r="V137" s="138"/>
      <c r="W137" s="138"/>
      <c r="X137" s="138"/>
      <c r="Y137" s="138"/>
      <c r="Z137" s="138"/>
      <c r="AA137" s="138"/>
      <c r="AB137" s="138"/>
      <c r="AC137" s="138"/>
      <c r="AD137" s="138"/>
      <c r="AE137" s="138"/>
      <c r="AF137" s="138"/>
      <c r="AG137" s="138"/>
      <c r="AH137" s="138"/>
      <c r="AI137" s="138"/>
      <c r="AJ137" s="138"/>
      <c r="AK137" s="138"/>
      <c r="AL137" s="138"/>
      <c r="AM137" s="138"/>
      <c r="AN137" s="138"/>
      <c r="AO137" s="138"/>
      <c r="AP137" s="138"/>
      <c r="AQ137" s="138"/>
      <c r="AR137" s="138"/>
      <c r="AS137" s="138"/>
      <c r="AT137" s="138"/>
      <c r="AU137" s="138"/>
      <c r="AV137" s="138"/>
      <c r="AW137" s="138"/>
      <c r="AX137" s="138"/>
      <c r="AY137" s="138"/>
      <c r="AZ137" s="138"/>
      <c r="BA137" s="138"/>
      <c r="BB137" s="138"/>
      <c r="BC137" s="138"/>
      <c r="BD137" s="138"/>
      <c r="BE137" s="138"/>
      <c r="BF137" s="138"/>
      <c r="BG137" s="138"/>
      <c r="BH137" s="138"/>
      <c r="BI137" s="138"/>
      <c r="BJ137" s="138"/>
      <c r="BK137" s="138"/>
      <c r="BL137" s="138"/>
      <c r="BM137" s="138"/>
      <c r="BN137" s="138"/>
      <c r="BO137" s="138"/>
      <c r="BP137" s="138"/>
      <c r="BQ137" s="138"/>
      <c r="BR137" s="138"/>
      <c r="BS137" s="138"/>
      <c r="BT137" s="138"/>
      <c r="BU137" s="138"/>
      <c r="BV137" s="138"/>
      <c r="BW137" s="138"/>
      <c r="BX137" s="138"/>
      <c r="BY137" s="138"/>
      <c r="BZ137" s="138"/>
      <c r="CA137" s="138"/>
      <c r="CB137" s="138"/>
      <c r="CC137" s="138"/>
      <c r="CD137" s="138"/>
      <c r="CE137" s="138"/>
      <c r="CF137" s="138"/>
      <c r="CG137" s="138"/>
      <c r="CH137" s="138"/>
      <c r="CI137" s="138"/>
      <c r="CJ137" s="138"/>
      <c r="CK137" s="138"/>
      <c r="CL137" s="138"/>
      <c r="CM137" s="138"/>
      <c r="CN137" s="138"/>
      <c r="CO137" s="138"/>
      <c r="CP137" s="138"/>
      <c r="CQ137" s="138"/>
      <c r="CR137" s="138"/>
      <c r="CS137" s="138"/>
      <c r="CT137" s="138"/>
      <c r="CU137" s="138"/>
      <c r="CV137" s="138"/>
      <c r="CW137" s="138"/>
      <c r="CX137" s="138"/>
    </row>
    <row r="138" spans="1:102" ht="14.25" customHeight="1" x14ac:dyDescent="0.25">
      <c r="A138" s="22"/>
      <c r="B138" s="19" t="s">
        <v>72</v>
      </c>
      <c r="C138" s="138"/>
      <c r="D138" s="138"/>
      <c r="E138" s="138"/>
      <c r="F138" s="138"/>
      <c r="G138" s="138"/>
      <c r="H138" s="138"/>
      <c r="I138" s="138"/>
      <c r="J138" s="138"/>
      <c r="K138" s="138"/>
      <c r="L138" s="138"/>
      <c r="M138" s="138"/>
      <c r="N138" s="138"/>
      <c r="O138" s="138"/>
      <c r="P138" s="138"/>
      <c r="Q138" s="138"/>
      <c r="R138" s="138"/>
      <c r="S138" s="138"/>
      <c r="T138" s="138"/>
      <c r="U138" s="138"/>
      <c r="V138" s="138"/>
      <c r="W138" s="138"/>
      <c r="X138" s="138"/>
      <c r="Y138" s="138"/>
      <c r="Z138" s="138"/>
      <c r="AA138" s="138"/>
      <c r="AB138" s="138"/>
      <c r="AC138" s="138"/>
      <c r="AD138" s="138"/>
      <c r="AE138" s="138"/>
      <c r="AF138" s="138"/>
      <c r="AG138" s="138"/>
      <c r="AH138" s="138"/>
      <c r="AI138" s="138"/>
      <c r="AJ138" s="138"/>
      <c r="AK138" s="138"/>
      <c r="AL138" s="138"/>
      <c r="AM138" s="138"/>
      <c r="AN138" s="138"/>
      <c r="AO138" s="138"/>
      <c r="AP138" s="138"/>
      <c r="AQ138" s="138"/>
      <c r="AR138" s="138"/>
      <c r="AS138" s="138"/>
      <c r="AT138" s="138"/>
      <c r="AU138" s="138"/>
      <c r="AV138" s="138"/>
      <c r="AW138" s="138"/>
      <c r="AX138" s="138"/>
      <c r="AY138" s="138"/>
      <c r="AZ138" s="138"/>
      <c r="BA138" s="138"/>
      <c r="BB138" s="138"/>
      <c r="BC138" s="138"/>
      <c r="BD138" s="138"/>
      <c r="BE138" s="138"/>
      <c r="BF138" s="138"/>
      <c r="BG138" s="138"/>
      <c r="BH138" s="138"/>
      <c r="BI138" s="138"/>
      <c r="BJ138" s="138"/>
      <c r="BK138" s="138"/>
      <c r="BL138" s="138"/>
      <c r="BM138" s="138"/>
      <c r="BN138" s="138"/>
      <c r="BO138" s="138"/>
      <c r="BP138" s="138"/>
      <c r="BQ138" s="138"/>
      <c r="BR138" s="138"/>
      <c r="BS138" s="138"/>
      <c r="BT138" s="138"/>
      <c r="BU138" s="138"/>
      <c r="BV138" s="138"/>
      <c r="BW138" s="138"/>
      <c r="BX138" s="138"/>
      <c r="BY138" s="138"/>
      <c r="BZ138" s="138"/>
      <c r="CA138" s="138"/>
      <c r="CB138" s="138"/>
      <c r="CC138" s="138"/>
      <c r="CD138" s="138"/>
      <c r="CE138" s="138"/>
      <c r="CF138" s="138"/>
      <c r="CG138" s="138"/>
      <c r="CH138" s="138"/>
      <c r="CI138" s="138"/>
      <c r="CJ138" s="138"/>
      <c r="CK138" s="138"/>
      <c r="CL138" s="138"/>
      <c r="CM138" s="138"/>
      <c r="CN138" s="138"/>
      <c r="CO138" s="138"/>
      <c r="CP138" s="138"/>
      <c r="CQ138" s="138"/>
      <c r="CR138" s="138"/>
      <c r="CS138" s="138"/>
      <c r="CT138" s="138"/>
      <c r="CU138" s="138"/>
      <c r="CV138" s="138"/>
      <c r="CW138" s="138"/>
      <c r="CX138" s="138"/>
    </row>
    <row r="139" spans="1:102" ht="14.25" customHeight="1" x14ac:dyDescent="0.25">
      <c r="A139" s="22"/>
      <c r="B139" s="19" t="s">
        <v>20</v>
      </c>
      <c r="C139" s="138"/>
      <c r="D139" s="138"/>
      <c r="E139" s="138"/>
      <c r="F139" s="138"/>
      <c r="G139" s="138"/>
      <c r="H139" s="138"/>
      <c r="I139" s="138"/>
      <c r="J139" s="138"/>
      <c r="K139" s="138"/>
      <c r="L139" s="138"/>
      <c r="M139" s="138"/>
      <c r="N139" s="138"/>
      <c r="O139" s="138"/>
      <c r="P139" s="138"/>
      <c r="Q139" s="138"/>
      <c r="R139" s="138"/>
      <c r="S139" s="138"/>
      <c r="T139" s="138"/>
      <c r="U139" s="138"/>
      <c r="V139" s="138"/>
      <c r="W139" s="138"/>
      <c r="X139" s="138"/>
      <c r="Y139" s="138"/>
      <c r="Z139" s="138"/>
      <c r="AA139" s="138"/>
      <c r="AB139" s="138"/>
      <c r="AC139" s="138"/>
      <c r="AD139" s="138"/>
      <c r="AE139" s="138"/>
      <c r="AF139" s="138"/>
      <c r="AG139" s="138"/>
      <c r="AH139" s="138"/>
      <c r="AI139" s="138"/>
      <c r="AJ139" s="138"/>
      <c r="AK139" s="138"/>
      <c r="AL139" s="138"/>
      <c r="AM139" s="138"/>
      <c r="AN139" s="138"/>
      <c r="AO139" s="138"/>
      <c r="AP139" s="138"/>
      <c r="AQ139" s="138"/>
      <c r="AR139" s="138"/>
      <c r="AS139" s="138"/>
      <c r="AT139" s="138"/>
      <c r="AU139" s="138"/>
      <c r="AV139" s="138"/>
      <c r="AW139" s="138"/>
      <c r="AX139" s="138"/>
      <c r="AY139" s="138"/>
      <c r="AZ139" s="138"/>
      <c r="BA139" s="138"/>
      <c r="BB139" s="138"/>
      <c r="BC139" s="138"/>
      <c r="BD139" s="138"/>
      <c r="BE139" s="138"/>
      <c r="BF139" s="138"/>
      <c r="BG139" s="138"/>
      <c r="BH139" s="138"/>
      <c r="BI139" s="138"/>
      <c r="BJ139" s="138"/>
      <c r="BK139" s="138"/>
      <c r="BL139" s="138"/>
      <c r="BM139" s="138"/>
      <c r="BN139" s="138"/>
      <c r="BO139" s="138"/>
      <c r="BP139" s="138"/>
      <c r="BQ139" s="138"/>
      <c r="BR139" s="138"/>
      <c r="BS139" s="138"/>
      <c r="BT139" s="138"/>
      <c r="BU139" s="138"/>
      <c r="BV139" s="138"/>
      <c r="BW139" s="138"/>
      <c r="BX139" s="138"/>
      <c r="BY139" s="138"/>
      <c r="BZ139" s="138"/>
      <c r="CA139" s="138"/>
      <c r="CB139" s="138"/>
      <c r="CC139" s="138"/>
      <c r="CD139" s="138"/>
      <c r="CE139" s="138"/>
      <c r="CF139" s="138"/>
      <c r="CG139" s="138"/>
      <c r="CH139" s="138"/>
      <c r="CI139" s="138"/>
      <c r="CJ139" s="138"/>
      <c r="CK139" s="138"/>
      <c r="CL139" s="138"/>
      <c r="CM139" s="138"/>
      <c r="CN139" s="138"/>
      <c r="CO139" s="138"/>
      <c r="CP139" s="138"/>
      <c r="CQ139" s="138"/>
      <c r="CR139" s="138"/>
      <c r="CS139" s="138"/>
      <c r="CT139" s="138"/>
      <c r="CU139" s="138"/>
      <c r="CV139" s="138"/>
      <c r="CW139" s="138"/>
      <c r="CX139" s="138"/>
    </row>
    <row r="140" spans="1:102" ht="14.25" customHeight="1" thickBot="1" x14ac:dyDescent="0.3">
      <c r="A140" s="22"/>
      <c r="B140" s="21" t="s">
        <v>73</v>
      </c>
      <c r="C140" s="138"/>
      <c r="D140" s="138"/>
      <c r="E140" s="138"/>
      <c r="F140" s="138"/>
      <c r="G140" s="138"/>
      <c r="H140" s="138"/>
      <c r="I140" s="138"/>
      <c r="J140" s="138"/>
      <c r="K140" s="138"/>
      <c r="L140" s="138"/>
      <c r="M140" s="138"/>
      <c r="N140" s="138"/>
      <c r="O140" s="138"/>
      <c r="P140" s="138"/>
      <c r="Q140" s="138"/>
      <c r="R140" s="138"/>
      <c r="S140" s="138"/>
      <c r="T140" s="138"/>
      <c r="U140" s="138"/>
      <c r="V140" s="138"/>
      <c r="W140" s="138"/>
      <c r="X140" s="138"/>
      <c r="Y140" s="138"/>
      <c r="Z140" s="138"/>
      <c r="AA140" s="138"/>
      <c r="AB140" s="138"/>
      <c r="AC140" s="138"/>
      <c r="AD140" s="138"/>
      <c r="AE140" s="138"/>
      <c r="AF140" s="138"/>
      <c r="AG140" s="138"/>
      <c r="AH140" s="138"/>
      <c r="AI140" s="138"/>
      <c r="AJ140" s="138"/>
      <c r="AK140" s="138"/>
      <c r="AL140" s="138"/>
      <c r="AM140" s="138"/>
      <c r="AN140" s="138"/>
      <c r="AO140" s="138"/>
      <c r="AP140" s="138"/>
      <c r="AQ140" s="138"/>
      <c r="AR140" s="138"/>
      <c r="AS140" s="138"/>
      <c r="AT140" s="138"/>
      <c r="AU140" s="138"/>
      <c r="AV140" s="138"/>
      <c r="AW140" s="138"/>
      <c r="AX140" s="138"/>
      <c r="AY140" s="138"/>
      <c r="AZ140" s="138"/>
      <c r="BA140" s="138"/>
      <c r="BB140" s="138"/>
      <c r="BC140" s="138"/>
      <c r="BD140" s="138"/>
      <c r="BE140" s="138"/>
      <c r="BF140" s="138"/>
      <c r="BG140" s="138"/>
      <c r="BH140" s="138"/>
      <c r="BI140" s="138"/>
      <c r="BJ140" s="138"/>
      <c r="BK140" s="138"/>
      <c r="BL140" s="138"/>
      <c r="BM140" s="138"/>
      <c r="BN140" s="138"/>
      <c r="BO140" s="138"/>
      <c r="BP140" s="138"/>
      <c r="BQ140" s="138"/>
      <c r="BR140" s="138"/>
      <c r="BS140" s="138"/>
      <c r="BT140" s="138"/>
      <c r="BU140" s="138"/>
      <c r="BV140" s="138"/>
      <c r="BW140" s="138"/>
      <c r="BX140" s="138"/>
      <c r="BY140" s="138"/>
      <c r="BZ140" s="138"/>
      <c r="CA140" s="138"/>
      <c r="CB140" s="138"/>
      <c r="CC140" s="138"/>
      <c r="CD140" s="138"/>
      <c r="CE140" s="138"/>
      <c r="CF140" s="138"/>
      <c r="CG140" s="138"/>
      <c r="CH140" s="138"/>
      <c r="CI140" s="138"/>
      <c r="CJ140" s="138"/>
      <c r="CK140" s="138"/>
      <c r="CL140" s="138"/>
      <c r="CM140" s="138"/>
      <c r="CN140" s="138"/>
      <c r="CO140" s="138"/>
      <c r="CP140" s="138"/>
      <c r="CQ140" s="138"/>
      <c r="CR140" s="138"/>
      <c r="CS140" s="138"/>
      <c r="CT140" s="138"/>
      <c r="CU140" s="138"/>
      <c r="CV140" s="138"/>
      <c r="CW140" s="138"/>
      <c r="CX140" s="138"/>
    </row>
    <row r="141" spans="1:102" ht="15.75" thickBot="1" x14ac:dyDescent="0.3">
      <c r="B141" s="26" t="s">
        <v>89</v>
      </c>
      <c r="C141" s="139"/>
      <c r="D141" s="139"/>
      <c r="E141" s="139"/>
      <c r="F141" s="139"/>
      <c r="G141" s="139"/>
      <c r="H141" s="139"/>
      <c r="I141" s="139"/>
      <c r="J141" s="139"/>
      <c r="K141" s="139"/>
      <c r="L141" s="139"/>
      <c r="M141" s="139"/>
      <c r="N141" s="139"/>
      <c r="O141" s="139"/>
      <c r="P141" s="139"/>
      <c r="Q141" s="139"/>
      <c r="R141" s="139"/>
      <c r="S141" s="139"/>
      <c r="T141" s="139"/>
      <c r="U141" s="139"/>
      <c r="V141" s="139"/>
      <c r="W141" s="139"/>
      <c r="X141" s="139"/>
      <c r="Y141" s="139"/>
      <c r="Z141" s="139"/>
      <c r="AA141" s="139"/>
      <c r="AB141" s="139"/>
      <c r="AC141" s="139"/>
      <c r="AD141" s="139"/>
      <c r="AE141" s="139"/>
      <c r="AF141" s="139"/>
      <c r="AG141" s="139"/>
      <c r="AH141" s="139"/>
      <c r="AI141" s="139"/>
      <c r="AJ141" s="139"/>
      <c r="AK141" s="139"/>
      <c r="AL141" s="139"/>
      <c r="AM141" s="139"/>
      <c r="AN141" s="139"/>
      <c r="AO141" s="139"/>
      <c r="AP141" s="139"/>
      <c r="AQ141" s="139"/>
      <c r="AR141" s="139"/>
      <c r="AS141" s="139"/>
      <c r="AT141" s="139"/>
      <c r="AU141" s="139"/>
      <c r="AV141" s="139"/>
      <c r="AW141" s="139"/>
      <c r="AX141" s="139"/>
      <c r="AY141" s="139"/>
      <c r="AZ141" s="139"/>
      <c r="BA141" s="139"/>
      <c r="BB141" s="139"/>
      <c r="BC141" s="139"/>
      <c r="BD141" s="139"/>
      <c r="BE141" s="139"/>
      <c r="BF141" s="139"/>
      <c r="BG141" s="139"/>
      <c r="BH141" s="139"/>
      <c r="BI141" s="139"/>
      <c r="BJ141" s="139"/>
      <c r="BK141" s="139"/>
      <c r="BL141" s="139"/>
      <c r="BM141" s="139"/>
      <c r="BN141" s="139"/>
      <c r="BO141" s="139"/>
      <c r="BP141" s="139"/>
      <c r="BQ141" s="139"/>
      <c r="BR141" s="139"/>
      <c r="BS141" s="139"/>
      <c r="BT141" s="139"/>
      <c r="BU141" s="139"/>
      <c r="BV141" s="139"/>
      <c r="BW141" s="139"/>
      <c r="BX141" s="139"/>
      <c r="BY141" s="139"/>
      <c r="BZ141" s="139"/>
      <c r="CA141" s="139"/>
      <c r="CB141" s="139"/>
      <c r="CC141" s="139"/>
      <c r="CD141" s="139"/>
      <c r="CE141" s="139"/>
      <c r="CF141" s="139"/>
      <c r="CG141" s="139"/>
      <c r="CH141" s="139"/>
      <c r="CI141" s="139"/>
      <c r="CJ141" s="139"/>
      <c r="CK141" s="139"/>
      <c r="CL141" s="139"/>
      <c r="CM141" s="139"/>
      <c r="CN141" s="139"/>
      <c r="CO141" s="139"/>
      <c r="CP141" s="139"/>
      <c r="CQ141" s="139"/>
      <c r="CR141" s="139"/>
      <c r="CS141" s="139"/>
      <c r="CT141" s="139"/>
      <c r="CU141" s="139"/>
      <c r="CV141" s="139"/>
      <c r="CW141" s="139"/>
      <c r="CX141" s="139"/>
    </row>
    <row r="142" spans="1:102" x14ac:dyDescent="0.25">
      <c r="B142" s="140" t="str">
        <f>BPAnalitica!$B$50</f>
        <v>Julio 2025.</v>
      </c>
      <c r="C142" s="141"/>
      <c r="D142" s="141"/>
      <c r="E142" s="141"/>
      <c r="F142" s="141"/>
      <c r="G142" s="141"/>
      <c r="H142" s="141"/>
      <c r="I142" s="141"/>
      <c r="J142" s="141"/>
      <c r="K142" s="141"/>
      <c r="L142" s="141"/>
      <c r="M142" s="141"/>
      <c r="N142" s="141"/>
      <c r="O142" s="141"/>
      <c r="P142" s="141"/>
      <c r="Q142" s="141"/>
      <c r="R142" s="141"/>
      <c r="S142" s="141"/>
      <c r="T142" s="141"/>
      <c r="U142" s="141"/>
      <c r="V142" s="141"/>
      <c r="W142" s="141"/>
      <c r="X142" s="141"/>
      <c r="Y142" s="141"/>
      <c r="Z142" s="141"/>
      <c r="AA142" s="141"/>
      <c r="AB142" s="141"/>
      <c r="AC142" s="141"/>
      <c r="AD142" s="141"/>
      <c r="AE142" s="141"/>
      <c r="AF142" s="141"/>
      <c r="AG142" s="141"/>
      <c r="AH142" s="141"/>
      <c r="AI142" s="141"/>
      <c r="AJ142" s="141"/>
      <c r="AK142" s="141"/>
      <c r="AL142" s="141"/>
      <c r="AM142" s="141"/>
      <c r="AN142" s="141"/>
      <c r="AO142" s="141"/>
      <c r="AP142" s="141"/>
      <c r="AQ142" s="141"/>
      <c r="AR142" s="141"/>
      <c r="AS142" s="141"/>
      <c r="AT142" s="141"/>
      <c r="AU142" s="141"/>
      <c r="AV142" s="141"/>
      <c r="AW142" s="141"/>
      <c r="AX142" s="141"/>
      <c r="AY142" s="141"/>
      <c r="AZ142" s="141"/>
      <c r="BA142" s="141"/>
      <c r="BB142" s="141"/>
      <c r="BC142" s="141"/>
      <c r="BD142" s="141"/>
      <c r="BE142" s="141"/>
      <c r="BF142" s="141"/>
      <c r="BG142" s="141"/>
      <c r="BH142" s="141"/>
      <c r="BI142" s="141"/>
      <c r="BJ142" s="141"/>
      <c r="BK142" s="141"/>
      <c r="BL142" s="141"/>
      <c r="BM142" s="141"/>
      <c r="BN142" s="141"/>
      <c r="BO142" s="141"/>
      <c r="BP142" s="141"/>
      <c r="BQ142" s="141"/>
      <c r="BR142" s="141"/>
      <c r="BS142" s="141"/>
      <c r="BT142" s="141"/>
      <c r="BU142" s="141"/>
      <c r="BV142" s="141"/>
      <c r="BW142" s="141"/>
      <c r="BX142" s="141"/>
      <c r="BY142" s="141"/>
      <c r="BZ142" s="141"/>
      <c r="CA142" s="141"/>
      <c r="CB142" s="141"/>
      <c r="CC142" s="141"/>
      <c r="CD142" s="141"/>
      <c r="CE142" s="141"/>
      <c r="CF142" s="141"/>
      <c r="CG142" s="141"/>
      <c r="CH142" s="141"/>
      <c r="CI142" s="141"/>
      <c r="CJ142" s="141"/>
      <c r="CK142" s="141"/>
      <c r="CL142" s="141"/>
      <c r="CM142" s="141"/>
      <c r="CN142" s="141"/>
      <c r="CO142" s="141"/>
      <c r="CP142" s="141"/>
      <c r="CQ142" s="141"/>
      <c r="CR142" s="141"/>
      <c r="CS142" s="141"/>
      <c r="CT142" s="141"/>
      <c r="CU142" s="141"/>
      <c r="CV142" s="141"/>
      <c r="CW142" s="141"/>
      <c r="CX142" s="141"/>
    </row>
    <row r="143" spans="1:102" x14ac:dyDescent="0.25">
      <c r="C143" s="30"/>
      <c r="D143" s="30"/>
      <c r="E143" s="30"/>
      <c r="F143" s="30"/>
      <c r="G143" s="30"/>
      <c r="H143" s="30"/>
      <c r="I143" s="30"/>
      <c r="J143" s="30"/>
      <c r="K143" s="30"/>
      <c r="L143" s="30"/>
      <c r="M143" s="30"/>
      <c r="N143" s="30"/>
      <c r="O143" s="30"/>
      <c r="P143" s="30"/>
      <c r="Q143" s="30"/>
      <c r="R143" s="30"/>
      <c r="S143" s="30"/>
      <c r="T143" s="30"/>
      <c r="U143" s="30"/>
      <c r="V143" s="30"/>
      <c r="W143" s="30"/>
      <c r="X143" s="30"/>
      <c r="Y143" s="30"/>
      <c r="Z143" s="30"/>
      <c r="AA143" s="30"/>
      <c r="AB143" s="30"/>
      <c r="AC143" s="30"/>
      <c r="AD143" s="30"/>
      <c r="AE143" s="30"/>
      <c r="AF143" s="30"/>
      <c r="AG143" s="30"/>
      <c r="AH143" s="30"/>
      <c r="AI143" s="30"/>
      <c r="AJ143" s="30"/>
      <c r="AK143" s="30"/>
      <c r="AL143" s="30"/>
      <c r="AM143" s="30"/>
      <c r="AN143" s="30"/>
      <c r="AO143" s="30"/>
      <c r="AP143" s="30"/>
      <c r="AQ143" s="30"/>
      <c r="AR143" s="30"/>
      <c r="AS143" s="30"/>
      <c r="AT143" s="30"/>
      <c r="AU143" s="30"/>
      <c r="AV143" s="30"/>
      <c r="AW143" s="30"/>
      <c r="AX143" s="30"/>
      <c r="AY143" s="30"/>
      <c r="AZ143" s="30"/>
      <c r="BA143" s="30"/>
      <c r="BB143" s="30"/>
      <c r="BC143" s="30"/>
      <c r="BD143" s="30"/>
      <c r="BE143" s="30"/>
      <c r="BF143" s="30"/>
      <c r="BG143" s="30"/>
      <c r="BH143" s="30"/>
      <c r="BI143" s="30"/>
      <c r="BJ143" s="30"/>
      <c r="BK143" s="30"/>
      <c r="BL143" s="30"/>
    </row>
    <row r="144" spans="1:102" x14ac:dyDescent="0.25">
      <c r="B144" s="16" t="s">
        <v>90</v>
      </c>
      <c r="C144" s="30"/>
      <c r="D144" s="30"/>
      <c r="E144" s="30"/>
      <c r="F144" s="30"/>
      <c r="G144" s="30"/>
      <c r="H144" s="30"/>
      <c r="I144" s="30"/>
      <c r="J144" s="30"/>
      <c r="K144" s="30"/>
      <c r="L144" s="30"/>
      <c r="M144" s="30"/>
      <c r="N144" s="30"/>
      <c r="O144" s="30"/>
      <c r="P144" s="30"/>
      <c r="Q144" s="30"/>
      <c r="R144" s="30"/>
      <c r="S144" s="30"/>
      <c r="T144" s="30"/>
      <c r="U144" s="30"/>
      <c r="V144" s="30"/>
      <c r="W144" s="30"/>
      <c r="X144" s="30"/>
      <c r="Y144" s="30"/>
      <c r="Z144" s="30"/>
      <c r="AA144" s="30"/>
      <c r="AB144" s="30"/>
      <c r="AC144" s="30"/>
      <c r="AD144" s="30"/>
      <c r="AE144" s="30"/>
      <c r="AF144" s="30"/>
      <c r="AG144" s="30"/>
      <c r="AH144" s="30"/>
      <c r="AI144" s="30"/>
      <c r="AJ144" s="30"/>
      <c r="AK144" s="30"/>
      <c r="AL144" s="30"/>
      <c r="AM144" s="30"/>
      <c r="AN144" s="30"/>
      <c r="AO144" s="30"/>
      <c r="AP144" s="30"/>
      <c r="AQ144" s="30"/>
      <c r="AR144" s="30"/>
      <c r="AS144" s="30"/>
      <c r="AT144" s="30"/>
      <c r="AU144" s="30"/>
      <c r="AV144" s="30"/>
      <c r="AW144" s="30"/>
      <c r="AX144" s="30"/>
      <c r="AY144" s="30"/>
      <c r="AZ144" s="30"/>
      <c r="BA144" s="30"/>
      <c r="BB144" s="30"/>
      <c r="BC144" s="30"/>
      <c r="BD144" s="30"/>
      <c r="BE144" s="30"/>
      <c r="BF144" s="30"/>
      <c r="BG144" s="30"/>
      <c r="BH144" s="30"/>
      <c r="BI144" s="30"/>
      <c r="BJ144" s="30"/>
      <c r="BK144" s="30"/>
      <c r="BL144" s="30"/>
    </row>
    <row r="145" spans="2:102" x14ac:dyDescent="0.25">
      <c r="B145" s="27" t="s">
        <v>91</v>
      </c>
      <c r="C145" s="31"/>
      <c r="D145" s="31"/>
      <c r="E145" s="31"/>
      <c r="F145" s="31"/>
      <c r="G145" s="31"/>
      <c r="H145" s="31"/>
      <c r="I145" s="31"/>
      <c r="J145" s="31"/>
      <c r="K145" s="31"/>
      <c r="L145" s="31"/>
      <c r="M145" s="31"/>
      <c r="N145" s="31"/>
      <c r="O145" s="31"/>
      <c r="P145" s="31"/>
      <c r="Q145" s="31"/>
      <c r="R145" s="31"/>
      <c r="S145" s="31"/>
      <c r="T145" s="31"/>
      <c r="U145" s="31"/>
      <c r="V145" s="31"/>
      <c r="W145" s="31"/>
      <c r="X145" s="31"/>
      <c r="Y145" s="31"/>
      <c r="Z145" s="31"/>
      <c r="AA145" s="31"/>
      <c r="AB145" s="31"/>
      <c r="AC145" s="31"/>
      <c r="AD145" s="31"/>
      <c r="AE145" s="31"/>
      <c r="AF145" s="31"/>
      <c r="AG145" s="31"/>
      <c r="AH145" s="31"/>
      <c r="AI145" s="31"/>
      <c r="AJ145" s="31"/>
      <c r="AK145" s="31"/>
      <c r="AL145" s="31"/>
      <c r="AM145" s="31"/>
      <c r="AN145" s="31"/>
      <c r="AO145" s="31"/>
      <c r="AP145" s="31"/>
      <c r="AQ145" s="31"/>
      <c r="AR145" s="31"/>
      <c r="AS145" s="31"/>
      <c r="AT145" s="31"/>
      <c r="AU145" s="31"/>
      <c r="AV145" s="31"/>
      <c r="AW145" s="31"/>
      <c r="AX145" s="31"/>
      <c r="AY145" s="31"/>
      <c r="AZ145" s="31"/>
      <c r="BA145" s="31"/>
      <c r="BB145" s="31"/>
      <c r="BC145" s="31"/>
      <c r="BD145" s="31"/>
      <c r="BE145" s="31"/>
      <c r="BF145" s="31"/>
      <c r="BG145" s="31"/>
      <c r="BH145" s="31"/>
      <c r="BI145" s="31"/>
      <c r="BJ145" s="31"/>
      <c r="BK145" s="31"/>
      <c r="BL145" s="31"/>
      <c r="BM145" s="28"/>
      <c r="BN145" s="28"/>
      <c r="BO145" s="28"/>
      <c r="BP145" s="28"/>
      <c r="BQ145" s="28"/>
      <c r="BR145" s="28"/>
      <c r="BS145" s="28"/>
      <c r="BT145" s="28"/>
      <c r="BU145" s="28"/>
      <c r="BV145" s="28"/>
      <c r="BW145" s="28"/>
      <c r="BX145" s="28"/>
      <c r="BY145" s="28"/>
      <c r="BZ145" s="28"/>
      <c r="CA145" s="28"/>
      <c r="CB145" s="28"/>
      <c r="CC145" s="28"/>
      <c r="CD145" s="28"/>
      <c r="CE145" s="28"/>
      <c r="CF145" s="28"/>
      <c r="CG145" s="28"/>
      <c r="CH145" s="28"/>
      <c r="CI145" s="28"/>
      <c r="CJ145" s="28"/>
      <c r="CK145" s="28"/>
      <c r="CL145" s="28"/>
      <c r="CM145" s="28"/>
      <c r="CN145" s="28"/>
      <c r="CO145" s="28"/>
      <c r="CP145" s="28"/>
      <c r="CQ145" s="28"/>
      <c r="CR145" s="28"/>
      <c r="CS145" s="28"/>
      <c r="CT145" s="28"/>
      <c r="CU145" s="28"/>
      <c r="CV145" s="28"/>
      <c r="CW145" s="28"/>
      <c r="CX145" s="28"/>
    </row>
    <row r="146" spans="2:102" x14ac:dyDescent="0.25">
      <c r="B146" s="27" t="s">
        <v>92</v>
      </c>
      <c r="C146" s="31"/>
      <c r="D146" s="31"/>
      <c r="E146" s="31"/>
      <c r="F146" s="31"/>
      <c r="G146" s="31"/>
      <c r="H146" s="31"/>
      <c r="I146" s="31"/>
      <c r="J146" s="31"/>
      <c r="K146" s="31"/>
      <c r="L146" s="31"/>
      <c r="M146" s="31"/>
      <c r="N146" s="31"/>
      <c r="O146" s="31"/>
      <c r="P146" s="31"/>
      <c r="Q146" s="31"/>
      <c r="R146" s="31"/>
      <c r="S146" s="31"/>
      <c r="T146" s="31"/>
      <c r="U146" s="31"/>
      <c r="V146" s="31"/>
      <c r="W146" s="31"/>
      <c r="X146" s="31"/>
      <c r="Y146" s="31"/>
      <c r="Z146" s="31"/>
      <c r="AA146" s="31"/>
      <c r="AB146" s="31"/>
      <c r="AC146" s="31"/>
      <c r="AD146" s="31"/>
      <c r="AE146" s="31"/>
      <c r="AF146" s="31"/>
      <c r="AG146" s="31"/>
      <c r="AH146" s="31"/>
      <c r="AI146" s="31"/>
      <c r="AJ146" s="31"/>
      <c r="AK146" s="31"/>
      <c r="AL146" s="31"/>
      <c r="AM146" s="31"/>
      <c r="AN146" s="31"/>
      <c r="AO146" s="31"/>
      <c r="AP146" s="31"/>
      <c r="AQ146" s="31"/>
      <c r="AR146" s="31"/>
      <c r="AS146" s="31"/>
      <c r="AT146" s="31"/>
      <c r="AU146" s="31"/>
      <c r="AV146" s="31"/>
      <c r="AW146" s="31"/>
      <c r="AX146" s="31"/>
      <c r="AY146" s="31"/>
      <c r="AZ146" s="31"/>
      <c r="BA146" s="31"/>
      <c r="BB146" s="31"/>
      <c r="BC146" s="31"/>
      <c r="BD146" s="31"/>
      <c r="BE146" s="31"/>
      <c r="BF146" s="31"/>
      <c r="BG146" s="31"/>
      <c r="BH146" s="31"/>
      <c r="BI146" s="31"/>
      <c r="BJ146" s="31"/>
      <c r="BK146" s="31"/>
      <c r="BL146" s="31"/>
      <c r="BM146" s="28"/>
      <c r="BN146" s="28"/>
      <c r="BO146" s="28"/>
      <c r="BP146" s="28"/>
      <c r="BQ146" s="28"/>
      <c r="BR146" s="28"/>
      <c r="BS146" s="28"/>
      <c r="BT146" s="28"/>
      <c r="BU146" s="28"/>
      <c r="BV146" s="28"/>
      <c r="BW146" s="28"/>
      <c r="BX146" s="28"/>
      <c r="BY146" s="28"/>
      <c r="BZ146" s="28"/>
      <c r="CA146" s="28"/>
      <c r="CB146" s="28"/>
      <c r="CC146" s="28"/>
      <c r="CD146" s="28"/>
      <c r="CE146" s="28"/>
      <c r="CF146" s="28"/>
      <c r="CG146" s="28"/>
      <c r="CH146" s="28"/>
      <c r="CI146" s="28"/>
      <c r="CJ146" s="28"/>
      <c r="CK146" s="28"/>
      <c r="CL146" s="28"/>
      <c r="CM146" s="28"/>
      <c r="CN146" s="28"/>
      <c r="CO146" s="28"/>
      <c r="CP146" s="28"/>
      <c r="CQ146" s="28"/>
      <c r="CR146" s="28"/>
      <c r="CS146" s="28"/>
      <c r="CT146" s="28"/>
      <c r="CU146" s="28"/>
      <c r="CV146" s="28"/>
      <c r="CW146" s="28"/>
      <c r="CX146" s="28"/>
    </row>
    <row r="148" spans="2:102" x14ac:dyDescent="0.25">
      <c r="AX148" s="29"/>
      <c r="AY148" s="29"/>
      <c r="AZ148" s="29"/>
      <c r="BA148" s="29"/>
      <c r="BB148" s="29"/>
      <c r="BC148" s="29"/>
      <c r="BD148" s="29"/>
      <c r="BE148" s="29"/>
      <c r="BF148" s="29"/>
      <c r="BG148" s="29"/>
      <c r="BH148" s="29"/>
      <c r="BI148" s="29"/>
      <c r="BJ148" s="29"/>
      <c r="BK148" s="29"/>
      <c r="BL148" s="29"/>
      <c r="BM148" s="29"/>
      <c r="BN148" s="29"/>
      <c r="BO148" s="29"/>
      <c r="BP148" s="29"/>
      <c r="BQ148" s="29"/>
      <c r="BR148" s="29"/>
      <c r="BS148" s="29"/>
      <c r="BT148" s="29"/>
      <c r="BU148" s="29"/>
      <c r="BV148" s="29"/>
      <c r="BW148" s="29"/>
      <c r="BX148" s="29"/>
      <c r="BY148" s="29"/>
      <c r="BZ148" s="29"/>
      <c r="CA148" s="29"/>
      <c r="CB148" s="29"/>
      <c r="CC148" s="29"/>
      <c r="CD148" s="29"/>
      <c r="CE148" s="29"/>
      <c r="CF148" s="29"/>
      <c r="CG148" s="29"/>
      <c r="CH148" s="29"/>
      <c r="CI148" s="29"/>
      <c r="CJ148" s="29"/>
      <c r="CK148" s="29"/>
      <c r="CL148" s="29"/>
      <c r="CM148" s="29"/>
      <c r="CN148" s="29"/>
      <c r="CO148" s="29"/>
      <c r="CP148" s="29"/>
      <c r="CQ148" s="29"/>
      <c r="CR148" s="29"/>
      <c r="CS148" s="29"/>
      <c r="CT148" s="29"/>
      <c r="CU148" s="29"/>
      <c r="CV148" s="29"/>
      <c r="CW148" s="29"/>
      <c r="CX148" s="29"/>
    </row>
    <row r="149" spans="2:102" x14ac:dyDescent="0.25">
      <c r="AX149" s="29"/>
      <c r="AY149" s="29"/>
      <c r="AZ149" s="29"/>
      <c r="BA149" s="29"/>
      <c r="BB149" s="29"/>
      <c r="BC149" s="29"/>
      <c r="BD149" s="29"/>
      <c r="BE149" s="29"/>
      <c r="BF149" s="29"/>
      <c r="BG149" s="29"/>
      <c r="BH149" s="29"/>
      <c r="BI149" s="29"/>
      <c r="BJ149" s="29"/>
      <c r="BK149" s="29"/>
      <c r="BL149" s="29"/>
      <c r="BM149" s="29"/>
      <c r="BN149" s="29"/>
      <c r="BO149" s="29"/>
      <c r="BP149" s="29"/>
      <c r="BQ149" s="29"/>
      <c r="BR149" s="29"/>
      <c r="BS149" s="29"/>
      <c r="BT149" s="29"/>
      <c r="BU149" s="29"/>
      <c r="BV149" s="29"/>
      <c r="BW149" s="29"/>
      <c r="BX149" s="29"/>
      <c r="BY149" s="29"/>
      <c r="BZ149" s="29"/>
      <c r="CA149" s="29"/>
      <c r="CB149" s="29"/>
      <c r="CC149" s="29"/>
      <c r="CD149" s="29"/>
      <c r="CE149" s="29"/>
      <c r="CF149" s="29"/>
      <c r="CG149" s="29"/>
      <c r="CH149" s="29"/>
      <c r="CI149" s="29"/>
      <c r="CJ149" s="29"/>
      <c r="CK149" s="29"/>
      <c r="CL149" s="29"/>
      <c r="CM149" s="29"/>
      <c r="CN149" s="29"/>
      <c r="CO149" s="29"/>
      <c r="CP149" s="29"/>
      <c r="CQ149" s="29"/>
      <c r="CR149" s="29"/>
      <c r="CS149" s="29"/>
      <c r="CT149" s="29"/>
      <c r="CU149" s="29"/>
      <c r="CV149" s="29"/>
      <c r="CW149" s="29"/>
      <c r="CX149" s="29"/>
    </row>
    <row r="150" spans="2:102" x14ac:dyDescent="0.25">
      <c r="AX150" s="29"/>
      <c r="AY150" s="29"/>
      <c r="AZ150" s="29"/>
      <c r="BA150" s="29"/>
      <c r="BB150" s="29"/>
      <c r="BC150" s="29"/>
      <c r="BD150" s="29"/>
      <c r="BE150" s="29"/>
      <c r="BF150" s="29"/>
      <c r="BG150" s="29"/>
      <c r="BH150" s="29"/>
      <c r="BI150" s="29"/>
      <c r="BJ150" s="29"/>
      <c r="BK150" s="29"/>
      <c r="BL150" s="29"/>
      <c r="BM150" s="29"/>
      <c r="BN150" s="29"/>
      <c r="BO150" s="29"/>
      <c r="BP150" s="29"/>
      <c r="BQ150" s="29"/>
      <c r="BR150" s="29"/>
      <c r="BS150" s="29"/>
      <c r="BT150" s="29"/>
      <c r="BU150" s="29"/>
      <c r="BV150" s="29"/>
      <c r="BW150" s="29"/>
      <c r="BX150" s="29"/>
      <c r="BY150" s="29"/>
      <c r="BZ150" s="29"/>
      <c r="CA150" s="29"/>
      <c r="CB150" s="29"/>
      <c r="CC150" s="29"/>
      <c r="CD150" s="29"/>
      <c r="CE150" s="29"/>
      <c r="CF150" s="29"/>
      <c r="CG150" s="29"/>
      <c r="CH150" s="29"/>
      <c r="CI150" s="29"/>
      <c r="CJ150" s="29"/>
      <c r="CK150" s="29"/>
      <c r="CL150" s="29"/>
      <c r="CM150" s="29"/>
      <c r="CN150" s="29"/>
      <c r="CO150" s="29"/>
      <c r="CP150" s="29"/>
      <c r="CQ150" s="29"/>
      <c r="CR150" s="29"/>
      <c r="CS150" s="29"/>
      <c r="CT150" s="29"/>
      <c r="CU150" s="29"/>
      <c r="CV150" s="29"/>
      <c r="CW150" s="29"/>
      <c r="CX150" s="29"/>
    </row>
    <row r="151" spans="2:102" x14ac:dyDescent="0.25">
      <c r="AX151" s="29"/>
      <c r="AY151" s="29"/>
      <c r="AZ151" s="29"/>
      <c r="BA151" s="29"/>
      <c r="BB151" s="29"/>
      <c r="BC151" s="29"/>
      <c r="BD151" s="29"/>
      <c r="BE151" s="29"/>
      <c r="BF151" s="29"/>
      <c r="BG151" s="29"/>
      <c r="BH151" s="29"/>
      <c r="BI151" s="29"/>
      <c r="BJ151" s="29"/>
      <c r="BK151" s="29"/>
      <c r="BL151" s="29"/>
      <c r="BM151" s="29"/>
      <c r="BN151" s="29"/>
      <c r="BO151" s="29"/>
      <c r="BP151" s="29"/>
      <c r="BQ151" s="29"/>
      <c r="BR151" s="29"/>
      <c r="BS151" s="29"/>
      <c r="BT151" s="29"/>
      <c r="BU151" s="29"/>
      <c r="BV151" s="29"/>
      <c r="BW151" s="29"/>
      <c r="BX151" s="29"/>
      <c r="BY151" s="29"/>
      <c r="BZ151" s="29"/>
      <c r="CA151" s="29"/>
      <c r="CB151" s="29"/>
      <c r="CC151" s="29"/>
      <c r="CD151" s="29"/>
      <c r="CE151" s="29"/>
      <c r="CF151" s="29"/>
      <c r="CG151" s="29"/>
      <c r="CH151" s="29"/>
      <c r="CI151" s="29"/>
      <c r="CJ151" s="29"/>
      <c r="CK151" s="29"/>
      <c r="CL151" s="29"/>
      <c r="CM151" s="29"/>
      <c r="CN151" s="29"/>
      <c r="CO151" s="29"/>
      <c r="CP151" s="29"/>
      <c r="CQ151" s="29"/>
      <c r="CR151" s="29"/>
      <c r="CS151" s="29"/>
      <c r="CT151" s="29"/>
      <c r="CU151" s="29"/>
      <c r="CV151" s="29"/>
      <c r="CW151" s="29"/>
      <c r="CX151" s="29"/>
    </row>
    <row r="152" spans="2:102" x14ac:dyDescent="0.25">
      <c r="AX152" s="29"/>
      <c r="AY152" s="29"/>
      <c r="AZ152" s="29"/>
      <c r="BA152" s="29"/>
      <c r="BB152" s="29"/>
      <c r="BC152" s="29"/>
      <c r="BD152" s="29"/>
      <c r="BE152" s="29"/>
      <c r="BF152" s="29"/>
      <c r="BG152" s="29"/>
      <c r="BH152" s="29"/>
      <c r="BI152" s="29"/>
      <c r="BJ152" s="29"/>
      <c r="BK152" s="29"/>
      <c r="BL152" s="29"/>
      <c r="BM152" s="29"/>
      <c r="BN152" s="29"/>
      <c r="BO152" s="29"/>
      <c r="BP152" s="29"/>
      <c r="BQ152" s="29"/>
      <c r="BR152" s="29"/>
      <c r="BS152" s="29"/>
      <c r="BT152" s="29"/>
      <c r="BU152" s="29"/>
      <c r="BV152" s="29"/>
      <c r="BW152" s="29"/>
      <c r="BX152" s="29"/>
      <c r="BY152" s="29"/>
      <c r="BZ152" s="29"/>
      <c r="CA152" s="29"/>
      <c r="CB152" s="29"/>
      <c r="CC152" s="29"/>
      <c r="CD152" s="29"/>
      <c r="CE152" s="29"/>
      <c r="CF152" s="29"/>
      <c r="CG152" s="29"/>
      <c r="CH152" s="29"/>
      <c r="CI152" s="29"/>
      <c r="CJ152" s="29"/>
      <c r="CK152" s="29"/>
      <c r="CL152" s="29"/>
      <c r="CM152" s="29"/>
      <c r="CN152" s="29"/>
      <c r="CO152" s="29"/>
      <c r="CP152" s="29"/>
      <c r="CQ152" s="29"/>
      <c r="CR152" s="29"/>
      <c r="CS152" s="29"/>
      <c r="CT152" s="29"/>
      <c r="CU152" s="29"/>
      <c r="CV152" s="29"/>
      <c r="CW152" s="29"/>
      <c r="CX152" s="29"/>
    </row>
    <row r="153" spans="2:102" x14ac:dyDescent="0.25">
      <c r="AX153" s="29"/>
      <c r="AY153" s="29"/>
      <c r="AZ153" s="29"/>
      <c r="BA153" s="29"/>
      <c r="BB153" s="29"/>
      <c r="BC153" s="29"/>
      <c r="BD153" s="29"/>
      <c r="BE153" s="29"/>
      <c r="BF153" s="29"/>
      <c r="BG153" s="29"/>
      <c r="BH153" s="29"/>
      <c r="BI153" s="29"/>
      <c r="BJ153" s="29"/>
      <c r="BK153" s="29"/>
      <c r="BL153" s="29"/>
      <c r="BM153" s="29"/>
      <c r="BN153" s="29"/>
      <c r="BO153" s="29"/>
      <c r="BP153" s="29"/>
      <c r="BQ153" s="29"/>
      <c r="BR153" s="29"/>
      <c r="BS153" s="29"/>
      <c r="BT153" s="29"/>
      <c r="BU153" s="29"/>
      <c r="BV153" s="29"/>
      <c r="BW153" s="29"/>
      <c r="BX153" s="29"/>
      <c r="BY153" s="29"/>
      <c r="BZ153" s="29"/>
      <c r="CA153" s="29"/>
      <c r="CB153" s="29"/>
      <c r="CC153" s="29"/>
      <c r="CD153" s="29"/>
      <c r="CE153" s="29"/>
      <c r="CF153" s="29"/>
      <c r="CG153" s="29"/>
      <c r="CH153" s="29"/>
      <c r="CI153" s="29"/>
      <c r="CJ153" s="29"/>
      <c r="CK153" s="29"/>
      <c r="CL153" s="29"/>
      <c r="CM153" s="29"/>
      <c r="CN153" s="29"/>
      <c r="CO153" s="29"/>
      <c r="CP153" s="29"/>
      <c r="CQ153" s="29"/>
      <c r="CR153" s="29"/>
      <c r="CS153" s="29"/>
      <c r="CT153" s="29"/>
      <c r="CU153" s="29"/>
      <c r="CV153" s="29"/>
      <c r="CW153" s="29"/>
      <c r="CX153" s="29"/>
    </row>
  </sheetData>
  <phoneticPr fontId="71" type="noConversion"/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26D04C-F67B-4AA0-A958-A1594B43C8AA}">
  <dimension ref="B5:BE53"/>
  <sheetViews>
    <sheetView showGridLines="0" workbookViewId="0">
      <pane xSplit="2" ySplit="7" topLeftCell="C25" activePane="bottomRight" state="frozen"/>
      <selection activeCell="K145" sqref="K145:CX146"/>
      <selection pane="topRight" activeCell="K145" sqref="K145:CX146"/>
      <selection pane="bottomLeft" activeCell="K145" sqref="K145:CX146"/>
      <selection pane="bottomRight" activeCell="K145" sqref="K145:CX146"/>
    </sheetView>
  </sheetViews>
  <sheetFormatPr baseColWidth="10" defaultRowHeight="15" x14ac:dyDescent="0.25"/>
  <cols>
    <col min="1" max="1" width="2.7109375" customWidth="1"/>
    <col min="2" max="2" width="76" customWidth="1"/>
    <col min="4" max="7" width="17.42578125" customWidth="1"/>
    <col min="9" max="9" width="4.28515625" customWidth="1"/>
    <col min="11" max="14" width="17.42578125" customWidth="1"/>
    <col min="16" max="16" width="5.85546875" customWidth="1"/>
    <col min="18" max="21" width="17.42578125" customWidth="1"/>
    <col min="23" max="23" width="5.140625" customWidth="1"/>
    <col min="25" max="28" width="17.42578125" customWidth="1"/>
    <col min="30" max="30" width="5.140625" customWidth="1"/>
    <col min="32" max="35" width="17.42578125" customWidth="1"/>
    <col min="37" max="37" width="5.140625" customWidth="1"/>
    <col min="39" max="42" width="17.42578125" customWidth="1"/>
    <col min="44" max="44" width="5.140625" customWidth="1"/>
    <col min="46" max="49" width="17.42578125" customWidth="1"/>
    <col min="51" max="51" width="5.140625" customWidth="1"/>
    <col min="53" max="56" width="17.42578125" customWidth="1"/>
  </cols>
  <sheetData>
    <row r="5" spans="2:57" ht="18.75" x14ac:dyDescent="0.3">
      <c r="B5" s="13" t="s">
        <v>616</v>
      </c>
    </row>
    <row r="6" spans="2:57" ht="15.75" x14ac:dyDescent="0.25">
      <c r="B6" s="14" t="s">
        <v>416</v>
      </c>
    </row>
    <row r="7" spans="2:57" ht="15.75" thickBot="1" x14ac:dyDescent="0.3"/>
    <row r="8" spans="2:57" ht="15" customHeight="1" x14ac:dyDescent="0.25">
      <c r="B8" s="82"/>
      <c r="C8" s="206" t="s">
        <v>417</v>
      </c>
      <c r="D8" s="164" t="s">
        <v>418</v>
      </c>
      <c r="E8" s="205" t="s">
        <v>419</v>
      </c>
      <c r="F8" s="205"/>
      <c r="G8" s="205"/>
      <c r="H8" s="206" t="s">
        <v>420</v>
      </c>
      <c r="J8" s="206" t="s">
        <v>524</v>
      </c>
      <c r="K8" s="164" t="s">
        <v>418</v>
      </c>
      <c r="L8" s="205" t="s">
        <v>419</v>
      </c>
      <c r="M8" s="205"/>
      <c r="N8" s="205"/>
      <c r="O8" s="206" t="s">
        <v>525</v>
      </c>
      <c r="Q8" s="206" t="s">
        <v>535</v>
      </c>
      <c r="R8" s="164" t="s">
        <v>418</v>
      </c>
      <c r="S8" s="205" t="s">
        <v>419</v>
      </c>
      <c r="T8" s="205"/>
      <c r="U8" s="205"/>
      <c r="V8" s="206" t="s">
        <v>536</v>
      </c>
      <c r="X8" s="206" t="s">
        <v>541</v>
      </c>
      <c r="Y8" s="164" t="s">
        <v>418</v>
      </c>
      <c r="Z8" s="205" t="s">
        <v>419</v>
      </c>
      <c r="AA8" s="205"/>
      <c r="AB8" s="205"/>
      <c r="AC8" s="206" t="s">
        <v>542</v>
      </c>
      <c r="AE8" s="206" t="s">
        <v>547</v>
      </c>
      <c r="AF8" s="164" t="s">
        <v>418</v>
      </c>
      <c r="AG8" s="205" t="s">
        <v>419</v>
      </c>
      <c r="AH8" s="205"/>
      <c r="AI8" s="205"/>
      <c r="AJ8" s="206" t="s">
        <v>548</v>
      </c>
      <c r="AL8" s="206" t="s">
        <v>595</v>
      </c>
      <c r="AM8" s="164" t="s">
        <v>418</v>
      </c>
      <c r="AN8" s="205" t="s">
        <v>419</v>
      </c>
      <c r="AO8" s="205"/>
      <c r="AP8" s="205"/>
      <c r="AQ8" s="206" t="s">
        <v>596</v>
      </c>
      <c r="AS8" s="206" t="s">
        <v>601</v>
      </c>
      <c r="AT8" s="164" t="s">
        <v>418</v>
      </c>
      <c r="AU8" s="205" t="s">
        <v>419</v>
      </c>
      <c r="AV8" s="205"/>
      <c r="AW8" s="205"/>
      <c r="AX8" s="206" t="s">
        <v>602</v>
      </c>
      <c r="AZ8" s="206" t="s">
        <v>608</v>
      </c>
      <c r="BA8" s="164" t="s">
        <v>418</v>
      </c>
      <c r="BB8" s="205" t="s">
        <v>419</v>
      </c>
      <c r="BC8" s="205"/>
      <c r="BD8" s="205"/>
      <c r="BE8" s="206" t="s">
        <v>609</v>
      </c>
    </row>
    <row r="9" spans="2:57" ht="30.75" thickBot="1" x14ac:dyDescent="0.3">
      <c r="B9" s="158"/>
      <c r="C9" s="207"/>
      <c r="D9" s="165" t="s">
        <v>421</v>
      </c>
      <c r="E9" s="165" t="s">
        <v>422</v>
      </c>
      <c r="F9" s="165" t="s">
        <v>423</v>
      </c>
      <c r="G9" s="165" t="s">
        <v>424</v>
      </c>
      <c r="H9" s="207"/>
      <c r="J9" s="207"/>
      <c r="K9" s="165" t="s">
        <v>421</v>
      </c>
      <c r="L9" s="165" t="s">
        <v>526</v>
      </c>
      <c r="M9" s="165" t="s">
        <v>423</v>
      </c>
      <c r="N9" s="165" t="s">
        <v>424</v>
      </c>
      <c r="O9" s="207"/>
      <c r="Q9" s="207"/>
      <c r="R9" s="165" t="s">
        <v>421</v>
      </c>
      <c r="S9" s="165" t="s">
        <v>526</v>
      </c>
      <c r="T9" s="165" t="s">
        <v>423</v>
      </c>
      <c r="U9" s="165" t="s">
        <v>424</v>
      </c>
      <c r="V9" s="207"/>
      <c r="X9" s="207"/>
      <c r="Y9" s="165" t="s">
        <v>421</v>
      </c>
      <c r="Z9" s="165" t="s">
        <v>526</v>
      </c>
      <c r="AA9" s="165" t="s">
        <v>423</v>
      </c>
      <c r="AB9" s="165" t="s">
        <v>424</v>
      </c>
      <c r="AC9" s="207"/>
      <c r="AE9" s="207"/>
      <c r="AF9" s="165" t="s">
        <v>421</v>
      </c>
      <c r="AG9" s="165" t="s">
        <v>526</v>
      </c>
      <c r="AH9" s="165" t="s">
        <v>423</v>
      </c>
      <c r="AI9" s="165" t="s">
        <v>424</v>
      </c>
      <c r="AJ9" s="207"/>
      <c r="AL9" s="207"/>
      <c r="AM9" s="165" t="s">
        <v>421</v>
      </c>
      <c r="AN9" s="165" t="s">
        <v>526</v>
      </c>
      <c r="AO9" s="165" t="s">
        <v>423</v>
      </c>
      <c r="AP9" s="165" t="s">
        <v>424</v>
      </c>
      <c r="AQ9" s="207"/>
      <c r="AS9" s="207"/>
      <c r="AT9" s="165" t="s">
        <v>421</v>
      </c>
      <c r="AU9" s="165" t="s">
        <v>526</v>
      </c>
      <c r="AV9" s="165" t="s">
        <v>423</v>
      </c>
      <c r="AW9" s="165" t="s">
        <v>424</v>
      </c>
      <c r="AX9" s="207"/>
      <c r="AZ9" s="207"/>
      <c r="BA9" s="165" t="s">
        <v>421</v>
      </c>
      <c r="BB9" s="165" t="s">
        <v>526</v>
      </c>
      <c r="BC9" s="165" t="s">
        <v>423</v>
      </c>
      <c r="BD9" s="165" t="s">
        <v>424</v>
      </c>
      <c r="BE9" s="207"/>
    </row>
    <row r="11" spans="2:57" x14ac:dyDescent="0.25">
      <c r="B11" s="16" t="s">
        <v>425</v>
      </c>
      <c r="C11" s="166"/>
      <c r="D11" s="166"/>
      <c r="E11" s="166"/>
      <c r="F11" s="166"/>
      <c r="G11" s="166"/>
      <c r="H11" s="166"/>
      <c r="J11" s="166"/>
      <c r="K11" s="166"/>
      <c r="L11" s="166"/>
      <c r="M11" s="166"/>
      <c r="N11" s="166"/>
      <c r="O11" s="166"/>
      <c r="Q11" s="166"/>
      <c r="R11" s="166"/>
      <c r="S11" s="166"/>
      <c r="T11" s="166"/>
      <c r="U11" s="166"/>
      <c r="V11" s="166"/>
      <c r="X11" s="166"/>
      <c r="Y11" s="166"/>
      <c r="Z11" s="166"/>
      <c r="AA11" s="166"/>
      <c r="AB11" s="166"/>
      <c r="AC11" s="166"/>
      <c r="AE11" s="166"/>
      <c r="AF11" s="166"/>
      <c r="AG11" s="166"/>
      <c r="AH11" s="166"/>
      <c r="AI11" s="166"/>
      <c r="AJ11" s="166"/>
      <c r="AL11" s="166"/>
      <c r="AM11" s="166"/>
      <c r="AN11" s="166"/>
      <c r="AO11" s="166"/>
      <c r="AP11" s="166"/>
      <c r="AQ11" s="166"/>
      <c r="AS11" s="166"/>
      <c r="AT11" s="166"/>
      <c r="AU11" s="166"/>
      <c r="AV11" s="166"/>
      <c r="AW11" s="166"/>
      <c r="AX11" s="166"/>
      <c r="AZ11" s="166"/>
      <c r="BA11" s="166"/>
      <c r="BB11" s="166"/>
      <c r="BC11" s="166"/>
      <c r="BD11" s="166"/>
      <c r="BE11" s="166"/>
    </row>
    <row r="12" spans="2:57" x14ac:dyDescent="0.25">
      <c r="B12" s="17" t="s">
        <v>426</v>
      </c>
      <c r="C12" s="166"/>
      <c r="D12" s="166"/>
      <c r="E12" s="166"/>
      <c r="F12" s="166"/>
      <c r="G12" s="166"/>
      <c r="H12" s="166"/>
      <c r="J12" s="166"/>
      <c r="K12" s="166"/>
      <c r="L12" s="166"/>
      <c r="M12" s="166"/>
      <c r="N12" s="166"/>
      <c r="O12" s="166"/>
      <c r="Q12" s="166"/>
      <c r="R12" s="166"/>
      <c r="S12" s="166"/>
      <c r="T12" s="166"/>
      <c r="U12" s="166"/>
      <c r="V12" s="166"/>
      <c r="X12" s="166"/>
      <c r="Y12" s="166"/>
      <c r="Z12" s="166"/>
      <c r="AA12" s="166"/>
      <c r="AB12" s="166"/>
      <c r="AC12" s="166"/>
      <c r="AE12" s="166"/>
      <c r="AF12" s="166"/>
      <c r="AG12" s="166"/>
      <c r="AH12" s="166"/>
      <c r="AI12" s="166"/>
      <c r="AJ12" s="166"/>
      <c r="AL12" s="166"/>
      <c r="AM12" s="166"/>
      <c r="AN12" s="166"/>
      <c r="AO12" s="166"/>
      <c r="AP12" s="166"/>
      <c r="AQ12" s="166"/>
      <c r="AS12" s="166"/>
      <c r="AT12" s="166"/>
      <c r="AU12" s="166"/>
      <c r="AV12" s="166"/>
      <c r="AW12" s="166"/>
      <c r="AX12" s="166"/>
      <c r="AZ12" s="166"/>
      <c r="BA12" s="166"/>
      <c r="BB12" s="166"/>
      <c r="BC12" s="166"/>
      <c r="BD12" s="166"/>
      <c r="BE12" s="166"/>
    </row>
    <row r="13" spans="2:57" x14ac:dyDescent="0.25">
      <c r="B13" s="24" t="s">
        <v>160</v>
      </c>
      <c r="C13" s="174"/>
      <c r="D13" s="166"/>
      <c r="E13" s="166"/>
      <c r="F13" s="171"/>
      <c r="G13" s="171"/>
      <c r="H13" s="174"/>
      <c r="J13" s="174"/>
      <c r="K13" s="166"/>
      <c r="L13" s="166"/>
      <c r="M13" s="171"/>
      <c r="N13" s="171"/>
      <c r="O13" s="174"/>
      <c r="Q13" s="174"/>
      <c r="R13" s="166"/>
      <c r="S13" s="166"/>
      <c r="T13" s="171"/>
      <c r="U13" s="171"/>
      <c r="V13" s="174"/>
      <c r="X13" s="174"/>
      <c r="Y13" s="166"/>
      <c r="Z13" s="166"/>
      <c r="AA13" s="171"/>
      <c r="AB13" s="171"/>
      <c r="AC13" s="174"/>
      <c r="AE13" s="174"/>
      <c r="AF13" s="166"/>
      <c r="AG13" s="166"/>
      <c r="AH13" s="171"/>
      <c r="AI13" s="171"/>
      <c r="AJ13" s="174"/>
      <c r="AL13" s="174"/>
      <c r="AM13" s="166"/>
      <c r="AN13" s="166"/>
      <c r="AO13" s="171"/>
      <c r="AP13" s="171"/>
      <c r="AQ13" s="174"/>
      <c r="AS13" s="174"/>
      <c r="AT13" s="166"/>
      <c r="AU13" s="166"/>
      <c r="AV13" s="171"/>
      <c r="AW13" s="171"/>
      <c r="AX13" s="174"/>
      <c r="AZ13" s="174"/>
      <c r="BA13" s="166"/>
      <c r="BB13" s="166"/>
      <c r="BC13" s="171"/>
      <c r="BD13" s="171"/>
      <c r="BE13" s="174"/>
    </row>
    <row r="14" spans="2:57" x14ac:dyDescent="0.25">
      <c r="B14" s="24" t="s">
        <v>2</v>
      </c>
      <c r="C14" s="174"/>
      <c r="D14" s="166"/>
      <c r="E14" s="166"/>
      <c r="F14" s="171"/>
      <c r="G14" s="171"/>
      <c r="H14" s="174"/>
      <c r="J14" s="174"/>
      <c r="K14" s="166"/>
      <c r="L14" s="166"/>
      <c r="M14" s="171"/>
      <c r="N14" s="171"/>
      <c r="O14" s="174"/>
      <c r="Q14" s="174"/>
      <c r="R14" s="166"/>
      <c r="S14" s="166"/>
      <c r="T14" s="171"/>
      <c r="U14" s="171"/>
      <c r="V14" s="174"/>
      <c r="X14" s="174"/>
      <c r="Y14" s="166"/>
      <c r="Z14" s="166"/>
      <c r="AA14" s="171"/>
      <c r="AB14" s="171"/>
      <c r="AC14" s="174"/>
      <c r="AE14" s="174"/>
      <c r="AF14" s="166"/>
      <c r="AG14" s="166"/>
      <c r="AH14" s="171"/>
      <c r="AI14" s="171"/>
      <c r="AJ14" s="174"/>
      <c r="AL14" s="174"/>
      <c r="AM14" s="166"/>
      <c r="AN14" s="166"/>
      <c r="AO14" s="171"/>
      <c r="AP14" s="171"/>
      <c r="AQ14" s="174"/>
      <c r="AS14" s="174"/>
      <c r="AT14" s="166"/>
      <c r="AU14" s="166"/>
      <c r="AV14" s="171"/>
      <c r="AW14" s="171"/>
      <c r="AX14" s="174"/>
      <c r="AZ14" s="174"/>
      <c r="BA14" s="166"/>
      <c r="BB14" s="166"/>
      <c r="BC14" s="171"/>
      <c r="BD14" s="171"/>
      <c r="BE14" s="174"/>
    </row>
    <row r="15" spans="2:57" x14ac:dyDescent="0.25">
      <c r="B15" s="24" t="s">
        <v>427</v>
      </c>
      <c r="C15" s="174"/>
      <c r="D15" s="166"/>
      <c r="E15" s="166"/>
      <c r="F15" s="171"/>
      <c r="G15" s="171"/>
      <c r="H15" s="174"/>
      <c r="J15" s="174"/>
      <c r="K15" s="166"/>
      <c r="L15" s="166"/>
      <c r="M15" s="171"/>
      <c r="N15" s="171"/>
      <c r="O15" s="174"/>
      <c r="Q15" s="174"/>
      <c r="R15" s="166"/>
      <c r="S15" s="166"/>
      <c r="T15" s="171"/>
      <c r="U15" s="171"/>
      <c r="V15" s="174"/>
      <c r="X15" s="174"/>
      <c r="Y15" s="166"/>
      <c r="Z15" s="166"/>
      <c r="AA15" s="171"/>
      <c r="AB15" s="171"/>
      <c r="AC15" s="174"/>
      <c r="AE15" s="174"/>
      <c r="AF15" s="166"/>
      <c r="AG15" s="166"/>
      <c r="AH15" s="171"/>
      <c r="AI15" s="171"/>
      <c r="AJ15" s="174"/>
      <c r="AL15" s="174"/>
      <c r="AM15" s="166"/>
      <c r="AN15" s="166"/>
      <c r="AO15" s="171"/>
      <c r="AP15" s="171"/>
      <c r="AQ15" s="174"/>
      <c r="AS15" s="174"/>
      <c r="AT15" s="166"/>
      <c r="AU15" s="166"/>
      <c r="AV15" s="171"/>
      <c r="AW15" s="171"/>
      <c r="AX15" s="174"/>
      <c r="AZ15" s="174"/>
      <c r="BA15" s="166"/>
      <c r="BB15" s="166"/>
      <c r="BC15" s="171"/>
      <c r="BD15" s="171"/>
      <c r="BE15" s="174"/>
    </row>
    <row r="16" spans="2:57" x14ac:dyDescent="0.25">
      <c r="B16" s="24" t="s">
        <v>167</v>
      </c>
      <c r="C16" s="174"/>
      <c r="D16" s="166"/>
      <c r="E16" s="166"/>
      <c r="F16" s="171"/>
      <c r="G16" s="171"/>
      <c r="H16" s="174"/>
      <c r="J16" s="174"/>
      <c r="K16" s="166"/>
      <c r="L16" s="166"/>
      <c r="M16" s="171"/>
      <c r="N16" s="171"/>
      <c r="O16" s="174"/>
      <c r="Q16" s="174"/>
      <c r="R16" s="166"/>
      <c r="S16" s="166"/>
      <c r="T16" s="171"/>
      <c r="U16" s="171"/>
      <c r="V16" s="174"/>
      <c r="X16" s="174"/>
      <c r="Y16" s="166"/>
      <c r="Z16" s="166"/>
      <c r="AA16" s="171"/>
      <c r="AB16" s="171"/>
      <c r="AC16" s="174"/>
      <c r="AE16" s="174"/>
      <c r="AF16" s="166"/>
      <c r="AG16" s="166"/>
      <c r="AH16" s="171"/>
      <c r="AI16" s="171"/>
      <c r="AJ16" s="174"/>
      <c r="AL16" s="174"/>
      <c r="AM16" s="166"/>
      <c r="AN16" s="166"/>
      <c r="AO16" s="171"/>
      <c r="AP16" s="171"/>
      <c r="AQ16" s="174"/>
      <c r="AS16" s="174"/>
      <c r="AT16" s="166"/>
      <c r="AU16" s="166"/>
      <c r="AV16" s="171"/>
      <c r="AW16" s="171"/>
      <c r="AX16" s="174"/>
      <c r="AZ16" s="174"/>
      <c r="BA16" s="166"/>
      <c r="BB16" s="166"/>
      <c r="BC16" s="171"/>
      <c r="BD16" s="171"/>
      <c r="BE16" s="174"/>
    </row>
    <row r="17" spans="2:57" x14ac:dyDescent="0.25">
      <c r="B17" s="24" t="s">
        <v>123</v>
      </c>
      <c r="C17" s="174"/>
      <c r="D17" s="166"/>
      <c r="E17" s="166"/>
      <c r="F17" s="171"/>
      <c r="G17" s="171"/>
      <c r="H17" s="174"/>
      <c r="J17" s="174"/>
      <c r="K17" s="166"/>
      <c r="L17" s="166"/>
      <c r="M17" s="171"/>
      <c r="N17" s="171"/>
      <c r="O17" s="174"/>
      <c r="Q17" s="174"/>
      <c r="R17" s="166"/>
      <c r="S17" s="166"/>
      <c r="T17" s="171"/>
      <c r="U17" s="171"/>
      <c r="V17" s="174"/>
      <c r="X17" s="174"/>
      <c r="Y17" s="166"/>
      <c r="Z17" s="166"/>
      <c r="AA17" s="171"/>
      <c r="AB17" s="171"/>
      <c r="AC17" s="174"/>
      <c r="AE17" s="174"/>
      <c r="AF17" s="166"/>
      <c r="AG17" s="166"/>
      <c r="AH17" s="171"/>
      <c r="AI17" s="171"/>
      <c r="AJ17" s="174"/>
      <c r="AL17" s="174"/>
      <c r="AM17" s="166"/>
      <c r="AN17" s="166"/>
      <c r="AO17" s="171"/>
      <c r="AP17" s="171"/>
      <c r="AQ17" s="174"/>
      <c r="AS17" s="174"/>
      <c r="AT17" s="166"/>
      <c r="AU17" s="166"/>
      <c r="AV17" s="171"/>
      <c r="AW17" s="171"/>
      <c r="AX17" s="174"/>
      <c r="AZ17" s="174"/>
      <c r="BA17" s="166"/>
      <c r="BB17" s="166"/>
      <c r="BC17" s="171"/>
      <c r="BD17" s="171"/>
      <c r="BE17" s="174"/>
    </row>
    <row r="18" spans="2:57" x14ac:dyDescent="0.25">
      <c r="B18" s="17" t="s">
        <v>428</v>
      </c>
      <c r="C18" s="174"/>
      <c r="D18" s="166"/>
      <c r="E18" s="17"/>
      <c r="F18" s="171"/>
      <c r="G18" s="171"/>
      <c r="H18" s="174"/>
      <c r="J18" s="174"/>
      <c r="K18" s="166"/>
      <c r="L18" s="17"/>
      <c r="M18" s="171"/>
      <c r="N18" s="171"/>
      <c r="O18" s="174"/>
      <c r="Q18" s="174"/>
      <c r="R18" s="166"/>
      <c r="S18" s="17"/>
      <c r="T18" s="171"/>
      <c r="U18" s="171"/>
      <c r="V18" s="174"/>
      <c r="X18" s="174"/>
      <c r="Y18" s="166"/>
      <c r="Z18" s="17"/>
      <c r="AA18" s="171"/>
      <c r="AB18" s="171"/>
      <c r="AC18" s="174"/>
      <c r="AE18" s="174"/>
      <c r="AF18" s="166"/>
      <c r="AG18" s="17"/>
      <c r="AH18" s="171"/>
      <c r="AI18" s="171"/>
      <c r="AJ18" s="174"/>
      <c r="AL18" s="174"/>
      <c r="AM18" s="166"/>
      <c r="AN18" s="17"/>
      <c r="AO18" s="171"/>
      <c r="AP18" s="171"/>
      <c r="AQ18" s="174"/>
      <c r="AS18" s="174"/>
      <c r="AT18" s="166"/>
      <c r="AU18" s="17"/>
      <c r="AV18" s="171"/>
      <c r="AW18" s="171"/>
      <c r="AX18" s="174"/>
      <c r="AZ18" s="174"/>
      <c r="BA18" s="166"/>
      <c r="BB18" s="17"/>
      <c r="BC18" s="171"/>
      <c r="BD18" s="171"/>
      <c r="BE18" s="174"/>
    </row>
    <row r="19" spans="2:57" x14ac:dyDescent="0.25">
      <c r="B19" s="24" t="s">
        <v>429</v>
      </c>
      <c r="C19" s="174"/>
      <c r="D19" s="166"/>
      <c r="E19" s="166"/>
      <c r="F19" s="171"/>
      <c r="G19" s="171"/>
      <c r="H19" s="174"/>
      <c r="J19" s="174"/>
      <c r="K19" s="166"/>
      <c r="L19" s="166"/>
      <c r="M19" s="171"/>
      <c r="N19" s="171"/>
      <c r="O19" s="174"/>
      <c r="Q19" s="174"/>
      <c r="R19" s="166"/>
      <c r="S19" s="166"/>
      <c r="T19" s="171"/>
      <c r="U19" s="171"/>
      <c r="V19" s="174"/>
      <c r="X19" s="174"/>
      <c r="Y19" s="166"/>
      <c r="Z19" s="166"/>
      <c r="AA19" s="171"/>
      <c r="AB19" s="171"/>
      <c r="AC19" s="174"/>
      <c r="AE19" s="174"/>
      <c r="AF19" s="166"/>
      <c r="AG19" s="166"/>
      <c r="AH19" s="171"/>
      <c r="AI19" s="171"/>
      <c r="AJ19" s="174"/>
      <c r="AL19" s="174"/>
      <c r="AM19" s="166"/>
      <c r="AN19" s="166"/>
      <c r="AO19" s="171"/>
      <c r="AP19" s="171"/>
      <c r="AQ19" s="174"/>
      <c r="AS19" s="174"/>
      <c r="AT19" s="166"/>
      <c r="AU19" s="166"/>
      <c r="AV19" s="171"/>
      <c r="AW19" s="171"/>
      <c r="AX19" s="174"/>
      <c r="AZ19" s="174"/>
      <c r="BA19" s="166"/>
      <c r="BB19" s="166"/>
      <c r="BC19" s="171"/>
      <c r="BD19" s="171"/>
      <c r="BE19" s="174"/>
    </row>
    <row r="20" spans="2:57" x14ac:dyDescent="0.25">
      <c r="B20" s="24" t="s">
        <v>68</v>
      </c>
      <c r="C20" s="174"/>
      <c r="D20" s="166"/>
      <c r="E20" s="166"/>
      <c r="F20" s="171"/>
      <c r="G20" s="171"/>
      <c r="H20" s="174"/>
      <c r="J20" s="174"/>
      <c r="K20" s="166"/>
      <c r="L20" s="166"/>
      <c r="M20" s="171"/>
      <c r="N20" s="171"/>
      <c r="O20" s="174"/>
      <c r="Q20" s="174"/>
      <c r="R20" s="166"/>
      <c r="S20" s="166"/>
      <c r="T20" s="171"/>
      <c r="U20" s="171"/>
      <c r="V20" s="174"/>
      <c r="X20" s="174"/>
      <c r="Y20" s="166"/>
      <c r="Z20" s="166"/>
      <c r="AA20" s="171"/>
      <c r="AB20" s="171"/>
      <c r="AC20" s="174"/>
      <c r="AE20" s="174"/>
      <c r="AF20" s="166"/>
      <c r="AG20" s="166"/>
      <c r="AH20" s="171"/>
      <c r="AI20" s="171"/>
      <c r="AJ20" s="174"/>
      <c r="AL20" s="174"/>
      <c r="AM20" s="166"/>
      <c r="AN20" s="166"/>
      <c r="AO20" s="171"/>
      <c r="AP20" s="171"/>
      <c r="AQ20" s="174"/>
      <c r="AS20" s="174"/>
      <c r="AT20" s="166"/>
      <c r="AU20" s="166"/>
      <c r="AV20" s="171"/>
      <c r="AW20" s="171"/>
      <c r="AX20" s="174"/>
      <c r="AZ20" s="174"/>
      <c r="BA20" s="166"/>
      <c r="BB20" s="166"/>
      <c r="BC20" s="171"/>
      <c r="BD20" s="171"/>
      <c r="BE20" s="174"/>
    </row>
    <row r="21" spans="2:57" x14ac:dyDescent="0.25">
      <c r="B21" s="20" t="s">
        <v>83</v>
      </c>
      <c r="C21" s="174"/>
      <c r="D21" s="166"/>
      <c r="E21" s="166"/>
      <c r="F21" s="171"/>
      <c r="G21" s="171"/>
      <c r="H21" s="174"/>
      <c r="J21" s="174"/>
      <c r="K21" s="166"/>
      <c r="L21" s="166"/>
      <c r="M21" s="171"/>
      <c r="N21" s="171"/>
      <c r="O21" s="174"/>
      <c r="Q21" s="174"/>
      <c r="R21" s="166"/>
      <c r="S21" s="166"/>
      <c r="T21" s="171"/>
      <c r="U21" s="171"/>
      <c r="V21" s="174"/>
      <c r="X21" s="174"/>
      <c r="Y21" s="166"/>
      <c r="Z21" s="166"/>
      <c r="AA21" s="171"/>
      <c r="AB21" s="171"/>
      <c r="AC21" s="174"/>
      <c r="AE21" s="174"/>
      <c r="AF21" s="166"/>
      <c r="AG21" s="166"/>
      <c r="AH21" s="171"/>
      <c r="AI21" s="171"/>
      <c r="AJ21" s="174"/>
      <c r="AL21" s="174"/>
      <c r="AM21" s="166"/>
      <c r="AN21" s="166"/>
      <c r="AO21" s="171"/>
      <c r="AP21" s="171"/>
      <c r="AQ21" s="174"/>
      <c r="AS21" s="174"/>
      <c r="AT21" s="166"/>
      <c r="AU21" s="166"/>
      <c r="AV21" s="171"/>
      <c r="AW21" s="171"/>
      <c r="AX21" s="174"/>
      <c r="AZ21" s="174"/>
      <c r="BA21" s="166"/>
      <c r="BB21" s="166"/>
      <c r="BC21" s="171"/>
      <c r="BD21" s="171"/>
      <c r="BE21" s="174"/>
    </row>
    <row r="22" spans="2:57" x14ac:dyDescent="0.25">
      <c r="B22" s="20" t="s">
        <v>59</v>
      </c>
      <c r="C22" s="174"/>
      <c r="D22" s="166"/>
      <c r="E22" s="166"/>
      <c r="F22" s="171"/>
      <c r="G22" s="171"/>
      <c r="H22" s="174"/>
      <c r="J22" s="174"/>
      <c r="K22" s="166"/>
      <c r="L22" s="166"/>
      <c r="M22" s="171"/>
      <c r="N22" s="171"/>
      <c r="O22" s="174"/>
      <c r="Q22" s="174"/>
      <c r="R22" s="166"/>
      <c r="S22" s="166"/>
      <c r="T22" s="171"/>
      <c r="U22" s="171"/>
      <c r="V22" s="174"/>
      <c r="X22" s="174"/>
      <c r="Y22" s="166"/>
      <c r="Z22" s="166"/>
      <c r="AA22" s="171"/>
      <c r="AB22" s="171"/>
      <c r="AC22" s="174"/>
      <c r="AE22" s="174"/>
      <c r="AF22" s="166"/>
      <c r="AG22" s="166"/>
      <c r="AH22" s="171"/>
      <c r="AI22" s="171"/>
      <c r="AJ22" s="174"/>
      <c r="AL22" s="174"/>
      <c r="AM22" s="166"/>
      <c r="AN22" s="166"/>
      <c r="AO22" s="171"/>
      <c r="AP22" s="171"/>
      <c r="AQ22" s="174"/>
      <c r="AS22" s="174"/>
      <c r="AT22" s="166"/>
      <c r="AU22" s="166"/>
      <c r="AV22" s="171"/>
      <c r="AW22" s="171"/>
      <c r="AX22" s="174"/>
      <c r="AZ22" s="174"/>
      <c r="BA22" s="166"/>
      <c r="BB22" s="166"/>
      <c r="BC22" s="171"/>
      <c r="BD22" s="171"/>
      <c r="BE22" s="174"/>
    </row>
    <row r="23" spans="2:57" x14ac:dyDescent="0.25">
      <c r="B23" s="20" t="s">
        <v>74</v>
      </c>
      <c r="C23" s="174"/>
      <c r="D23" s="166"/>
      <c r="E23" s="166"/>
      <c r="F23" s="171"/>
      <c r="G23" s="171"/>
      <c r="H23" s="174"/>
      <c r="J23" s="174"/>
      <c r="K23" s="166"/>
      <c r="L23" s="166"/>
      <c r="M23" s="171"/>
      <c r="N23" s="171"/>
      <c r="O23" s="174"/>
      <c r="Q23" s="174"/>
      <c r="R23" s="166"/>
      <c r="S23" s="166"/>
      <c r="T23" s="171"/>
      <c r="U23" s="171"/>
      <c r="V23" s="174"/>
      <c r="X23" s="174"/>
      <c r="Y23" s="166"/>
      <c r="Z23" s="166"/>
      <c r="AA23" s="171"/>
      <c r="AB23" s="171"/>
      <c r="AC23" s="174"/>
      <c r="AE23" s="174"/>
      <c r="AF23" s="166"/>
      <c r="AG23" s="166"/>
      <c r="AH23" s="171"/>
      <c r="AI23" s="171"/>
      <c r="AJ23" s="174"/>
      <c r="AL23" s="174"/>
      <c r="AM23" s="166"/>
      <c r="AN23" s="166"/>
      <c r="AO23" s="171"/>
      <c r="AP23" s="171"/>
      <c r="AQ23" s="174"/>
      <c r="AS23" s="174"/>
      <c r="AT23" s="166"/>
      <c r="AU23" s="166"/>
      <c r="AV23" s="171"/>
      <c r="AW23" s="171"/>
      <c r="AX23" s="174"/>
      <c r="AZ23" s="174"/>
      <c r="BA23" s="166"/>
      <c r="BB23" s="166"/>
      <c r="BC23" s="171"/>
      <c r="BD23" s="171"/>
      <c r="BE23" s="174"/>
    </row>
    <row r="24" spans="2:57" x14ac:dyDescent="0.25">
      <c r="B24" s="20" t="s">
        <v>55</v>
      </c>
      <c r="C24" s="174"/>
      <c r="D24" s="166"/>
      <c r="E24" s="166"/>
      <c r="F24" s="171"/>
      <c r="G24" s="171"/>
      <c r="H24" s="174"/>
      <c r="J24" s="174"/>
      <c r="K24" s="166"/>
      <c r="L24" s="166"/>
      <c r="M24" s="171"/>
      <c r="N24" s="171"/>
      <c r="O24" s="174"/>
      <c r="Q24" s="174"/>
      <c r="R24" s="166"/>
      <c r="S24" s="166"/>
      <c r="T24" s="171"/>
      <c r="U24" s="171"/>
      <c r="V24" s="174"/>
      <c r="X24" s="174"/>
      <c r="Y24" s="166"/>
      <c r="Z24" s="166"/>
      <c r="AA24" s="171"/>
      <c r="AB24" s="171"/>
      <c r="AC24" s="174"/>
      <c r="AE24" s="174"/>
      <c r="AF24" s="166"/>
      <c r="AG24" s="166"/>
      <c r="AH24" s="171"/>
      <c r="AI24" s="171"/>
      <c r="AJ24" s="174"/>
      <c r="AL24" s="174"/>
      <c r="AM24" s="166"/>
      <c r="AN24" s="166"/>
      <c r="AO24" s="171"/>
      <c r="AP24" s="171"/>
      <c r="AQ24" s="174"/>
      <c r="AS24" s="174"/>
      <c r="AT24" s="166"/>
      <c r="AU24" s="166"/>
      <c r="AV24" s="171"/>
      <c r="AW24" s="171"/>
      <c r="AX24" s="174"/>
      <c r="AZ24" s="174"/>
      <c r="BA24" s="166"/>
      <c r="BB24" s="166"/>
      <c r="BC24" s="171"/>
      <c r="BD24" s="171"/>
      <c r="BE24" s="174"/>
    </row>
    <row r="25" spans="2:57" x14ac:dyDescent="0.25">
      <c r="B25" s="20" t="s">
        <v>78</v>
      </c>
      <c r="C25" s="174"/>
      <c r="D25" s="166"/>
      <c r="E25" s="166"/>
      <c r="F25" s="171"/>
      <c r="G25" s="171"/>
      <c r="H25" s="174"/>
      <c r="J25" s="174"/>
      <c r="K25" s="166"/>
      <c r="L25" s="166"/>
      <c r="M25" s="171"/>
      <c r="N25" s="171"/>
      <c r="O25" s="174"/>
      <c r="Q25" s="174"/>
      <c r="R25" s="166"/>
      <c r="S25" s="166"/>
      <c r="T25" s="171"/>
      <c r="U25" s="171"/>
      <c r="V25" s="174"/>
      <c r="X25" s="174"/>
      <c r="Y25" s="166"/>
      <c r="Z25" s="166"/>
      <c r="AA25" s="171"/>
      <c r="AB25" s="171"/>
      <c r="AC25" s="174"/>
      <c r="AE25" s="174"/>
      <c r="AF25" s="166"/>
      <c r="AG25" s="166"/>
      <c r="AH25" s="171"/>
      <c r="AI25" s="171"/>
      <c r="AJ25" s="174"/>
      <c r="AL25" s="174"/>
      <c r="AM25" s="166"/>
      <c r="AN25" s="166"/>
      <c r="AO25" s="171"/>
      <c r="AP25" s="171"/>
      <c r="AQ25" s="174"/>
      <c r="AS25" s="174"/>
      <c r="AT25" s="166"/>
      <c r="AU25" s="166"/>
      <c r="AV25" s="171"/>
      <c r="AW25" s="171"/>
      <c r="AX25" s="174"/>
      <c r="AZ25" s="174"/>
      <c r="BA25" s="166"/>
      <c r="BB25" s="166"/>
      <c r="BC25" s="171"/>
      <c r="BD25" s="171"/>
      <c r="BE25" s="174"/>
    </row>
    <row r="26" spans="2:57" x14ac:dyDescent="0.25">
      <c r="B26" s="20" t="s">
        <v>79</v>
      </c>
      <c r="C26" s="174"/>
      <c r="D26" s="166"/>
      <c r="E26" s="166"/>
      <c r="F26" s="171"/>
      <c r="G26" s="171"/>
      <c r="H26" s="174"/>
      <c r="J26" s="174"/>
      <c r="K26" s="166"/>
      <c r="L26" s="166"/>
      <c r="M26" s="171"/>
      <c r="N26" s="171"/>
      <c r="O26" s="174"/>
      <c r="Q26" s="174"/>
      <c r="R26" s="166"/>
      <c r="S26" s="166"/>
      <c r="T26" s="171"/>
      <c r="U26" s="171"/>
      <c r="V26" s="174"/>
      <c r="X26" s="174"/>
      <c r="Y26" s="166"/>
      <c r="Z26" s="166"/>
      <c r="AA26" s="171"/>
      <c r="AB26" s="171"/>
      <c r="AC26" s="174"/>
      <c r="AE26" s="174"/>
      <c r="AF26" s="166"/>
      <c r="AG26" s="166"/>
      <c r="AH26" s="171"/>
      <c r="AI26" s="171"/>
      <c r="AJ26" s="174"/>
      <c r="AL26" s="174"/>
      <c r="AM26" s="166"/>
      <c r="AN26" s="166"/>
      <c r="AO26" s="171"/>
      <c r="AP26" s="171"/>
      <c r="AQ26" s="174"/>
      <c r="AS26" s="174"/>
      <c r="AT26" s="166"/>
      <c r="AU26" s="166"/>
      <c r="AV26" s="171"/>
      <c r="AW26" s="171"/>
      <c r="AX26" s="174"/>
      <c r="AZ26" s="174"/>
      <c r="BA26" s="166"/>
      <c r="BB26" s="166"/>
      <c r="BC26" s="171"/>
      <c r="BD26" s="171"/>
      <c r="BE26" s="174"/>
    </row>
    <row r="27" spans="2:57" x14ac:dyDescent="0.25">
      <c r="B27" s="20" t="s">
        <v>430</v>
      </c>
      <c r="C27" s="174"/>
      <c r="D27" s="166"/>
      <c r="E27" s="166"/>
      <c r="F27" s="171"/>
      <c r="G27" s="171"/>
      <c r="H27" s="174"/>
      <c r="J27" s="174"/>
      <c r="K27" s="166"/>
      <c r="L27" s="166"/>
      <c r="M27" s="171"/>
      <c r="N27" s="171"/>
      <c r="O27" s="174"/>
      <c r="Q27" s="174"/>
      <c r="R27" s="166"/>
      <c r="S27" s="166"/>
      <c r="T27" s="171"/>
      <c r="U27" s="171"/>
      <c r="V27" s="174"/>
      <c r="X27" s="174"/>
      <c r="Y27" s="166"/>
      <c r="Z27" s="166"/>
      <c r="AA27" s="171"/>
      <c r="AB27" s="171"/>
      <c r="AC27" s="174"/>
      <c r="AE27" s="174"/>
      <c r="AF27" s="166"/>
      <c r="AG27" s="166"/>
      <c r="AH27" s="171"/>
      <c r="AI27" s="171"/>
      <c r="AJ27" s="174"/>
      <c r="AL27" s="174"/>
      <c r="AM27" s="166"/>
      <c r="AN27" s="166"/>
      <c r="AO27" s="171"/>
      <c r="AP27" s="171"/>
      <c r="AQ27" s="174"/>
      <c r="AS27" s="174"/>
      <c r="AT27" s="166"/>
      <c r="AU27" s="166"/>
      <c r="AV27" s="171"/>
      <c r="AW27" s="171"/>
      <c r="AX27" s="174"/>
      <c r="AZ27" s="174"/>
      <c r="BA27" s="166"/>
      <c r="BB27" s="166"/>
      <c r="BC27" s="171"/>
      <c r="BD27" s="171"/>
      <c r="BE27" s="174"/>
    </row>
    <row r="28" spans="2:57" x14ac:dyDescent="0.25">
      <c r="B28" s="24" t="s">
        <v>431</v>
      </c>
      <c r="C28" s="174"/>
      <c r="D28" s="166"/>
      <c r="E28" s="166"/>
      <c r="F28" s="171"/>
      <c r="G28" s="171"/>
      <c r="H28" s="174"/>
      <c r="J28" s="174"/>
      <c r="K28" s="166"/>
      <c r="L28" s="166"/>
      <c r="M28" s="171"/>
      <c r="N28" s="171"/>
      <c r="O28" s="174"/>
      <c r="Q28" s="174"/>
      <c r="R28" s="166"/>
      <c r="S28" s="166"/>
      <c r="T28" s="171"/>
      <c r="U28" s="171"/>
      <c r="V28" s="174"/>
      <c r="X28" s="174"/>
      <c r="Y28" s="166"/>
      <c r="Z28" s="166"/>
      <c r="AA28" s="171"/>
      <c r="AB28" s="171"/>
      <c r="AC28" s="174"/>
      <c r="AE28" s="174"/>
      <c r="AF28" s="166"/>
      <c r="AG28" s="166"/>
      <c r="AH28" s="171"/>
      <c r="AI28" s="171"/>
      <c r="AJ28" s="174"/>
      <c r="AL28" s="174"/>
      <c r="AM28" s="166"/>
      <c r="AN28" s="166"/>
      <c r="AO28" s="171"/>
      <c r="AP28" s="171"/>
      <c r="AQ28" s="174"/>
      <c r="AS28" s="174"/>
      <c r="AT28" s="166"/>
      <c r="AU28" s="166"/>
      <c r="AV28" s="171"/>
      <c r="AW28" s="171"/>
      <c r="AX28" s="174"/>
      <c r="AZ28" s="174"/>
      <c r="BA28" s="166"/>
      <c r="BB28" s="166"/>
      <c r="BC28" s="171"/>
      <c r="BD28" s="171"/>
      <c r="BE28" s="174"/>
    </row>
    <row r="29" spans="2:57" x14ac:dyDescent="0.25">
      <c r="B29" s="20" t="s">
        <v>82</v>
      </c>
      <c r="C29" s="174"/>
      <c r="D29" s="166"/>
      <c r="E29" s="166"/>
      <c r="F29" s="171"/>
      <c r="G29" s="171"/>
      <c r="H29" s="174"/>
      <c r="J29" s="174"/>
      <c r="K29" s="166"/>
      <c r="L29" s="166"/>
      <c r="M29" s="171"/>
      <c r="N29" s="171"/>
      <c r="O29" s="174"/>
      <c r="Q29" s="174"/>
      <c r="R29" s="166"/>
      <c r="S29" s="166"/>
      <c r="T29" s="171"/>
      <c r="U29" s="171"/>
      <c r="V29" s="174"/>
      <c r="X29" s="174"/>
      <c r="Y29" s="166"/>
      <c r="Z29" s="166"/>
      <c r="AA29" s="171"/>
      <c r="AB29" s="171"/>
      <c r="AC29" s="174"/>
      <c r="AE29" s="174"/>
      <c r="AF29" s="166"/>
      <c r="AG29" s="166"/>
      <c r="AH29" s="171"/>
      <c r="AI29" s="171"/>
      <c r="AJ29" s="174"/>
      <c r="AL29" s="174"/>
      <c r="AM29" s="166"/>
      <c r="AN29" s="166"/>
      <c r="AO29" s="171"/>
      <c r="AP29" s="171"/>
      <c r="AQ29" s="174"/>
      <c r="AS29" s="174"/>
      <c r="AT29" s="166"/>
      <c r="AU29" s="166"/>
      <c r="AV29" s="171"/>
      <c r="AW29" s="171"/>
      <c r="AX29" s="174"/>
      <c r="AZ29" s="174"/>
      <c r="BA29" s="166"/>
      <c r="BB29" s="166"/>
      <c r="BC29" s="171"/>
      <c r="BD29" s="171"/>
      <c r="BE29" s="174"/>
    </row>
    <row r="30" spans="2:57" x14ac:dyDescent="0.25">
      <c r="B30" s="20" t="s">
        <v>432</v>
      </c>
      <c r="C30" s="174"/>
      <c r="D30" s="166"/>
      <c r="E30" s="166"/>
      <c r="F30" s="171"/>
      <c r="G30" s="171"/>
      <c r="H30" s="174"/>
      <c r="J30" s="174"/>
      <c r="K30" s="166"/>
      <c r="L30" s="166"/>
      <c r="M30" s="171"/>
      <c r="N30" s="171"/>
      <c r="O30" s="174"/>
      <c r="Q30" s="174"/>
      <c r="R30" s="166"/>
      <c r="S30" s="166"/>
      <c r="T30" s="171"/>
      <c r="U30" s="171"/>
      <c r="V30" s="174"/>
      <c r="X30" s="174"/>
      <c r="Y30" s="166"/>
      <c r="Z30" s="166"/>
      <c r="AA30" s="171"/>
      <c r="AB30" s="171"/>
      <c r="AC30" s="174"/>
      <c r="AE30" s="174"/>
      <c r="AF30" s="166"/>
      <c r="AG30" s="166"/>
      <c r="AH30" s="171"/>
      <c r="AI30" s="171"/>
      <c r="AJ30" s="174"/>
      <c r="AL30" s="174"/>
      <c r="AM30" s="166"/>
      <c r="AN30" s="166"/>
      <c r="AO30" s="171"/>
      <c r="AP30" s="171"/>
      <c r="AQ30" s="174"/>
      <c r="AS30" s="174"/>
      <c r="AT30" s="166"/>
      <c r="AU30" s="166"/>
      <c r="AV30" s="171"/>
      <c r="AW30" s="171"/>
      <c r="AX30" s="174"/>
      <c r="AZ30" s="174"/>
      <c r="BA30" s="166"/>
      <c r="BB30" s="166"/>
      <c r="BC30" s="171"/>
      <c r="BD30" s="171"/>
      <c r="BE30" s="174"/>
    </row>
    <row r="31" spans="2:57" x14ac:dyDescent="0.25">
      <c r="B31" s="16" t="s">
        <v>433</v>
      </c>
      <c r="C31" s="168"/>
      <c r="D31" s="167"/>
      <c r="E31" s="167"/>
      <c r="F31" s="172"/>
      <c r="G31" s="172"/>
      <c r="H31" s="168"/>
      <c r="J31" s="168"/>
      <c r="K31" s="167"/>
      <c r="L31" s="167"/>
      <c r="M31" s="172"/>
      <c r="N31" s="172"/>
      <c r="O31" s="168"/>
      <c r="Q31" s="168"/>
      <c r="R31" s="167"/>
      <c r="S31" s="167"/>
      <c r="T31" s="172"/>
      <c r="U31" s="172"/>
      <c r="V31" s="168"/>
      <c r="X31" s="168"/>
      <c r="Y31" s="167"/>
      <c r="Z31" s="167"/>
      <c r="AA31" s="172"/>
      <c r="AB31" s="172"/>
      <c r="AC31" s="168"/>
      <c r="AE31" s="168"/>
      <c r="AF31" s="167"/>
      <c r="AG31" s="167"/>
      <c r="AH31" s="172"/>
      <c r="AI31" s="172"/>
      <c r="AJ31" s="168"/>
      <c r="AL31" s="168"/>
      <c r="AM31" s="167"/>
      <c r="AN31" s="167"/>
      <c r="AO31" s="172"/>
      <c r="AP31" s="172"/>
      <c r="AQ31" s="168"/>
      <c r="AS31" s="168"/>
      <c r="AT31" s="167"/>
      <c r="AU31" s="167"/>
      <c r="AV31" s="172"/>
      <c r="AW31" s="172"/>
      <c r="AX31" s="168"/>
      <c r="AZ31" s="168"/>
      <c r="BA31" s="167"/>
      <c r="BB31" s="167"/>
      <c r="BC31" s="172"/>
      <c r="BD31" s="172"/>
      <c r="BE31" s="168"/>
    </row>
    <row r="32" spans="2:57" x14ac:dyDescent="0.25">
      <c r="B32" s="25"/>
      <c r="D32" s="25"/>
      <c r="E32" s="25"/>
      <c r="F32" s="171"/>
      <c r="G32" s="171"/>
      <c r="K32" s="25"/>
      <c r="L32" s="25"/>
      <c r="M32" s="171"/>
      <c r="N32" s="171"/>
      <c r="R32" s="25"/>
      <c r="S32" s="25"/>
      <c r="T32" s="171"/>
      <c r="U32" s="171"/>
      <c r="Y32" s="25"/>
      <c r="Z32" s="25"/>
      <c r="AA32" s="171"/>
      <c r="AB32" s="171"/>
      <c r="AF32" s="25"/>
      <c r="AG32" s="25"/>
      <c r="AH32" s="171"/>
      <c r="AI32" s="171"/>
      <c r="AM32" s="25"/>
      <c r="AN32" s="25"/>
      <c r="AO32" s="171"/>
      <c r="AP32" s="171"/>
      <c r="AT32" s="25"/>
      <c r="AU32" s="25"/>
      <c r="AV32" s="171"/>
      <c r="AW32" s="171"/>
      <c r="BA32" s="25"/>
      <c r="BB32" s="25"/>
      <c r="BC32" s="171"/>
      <c r="BD32" s="171"/>
    </row>
    <row r="33" spans="2:57" x14ac:dyDescent="0.25">
      <c r="B33" s="16" t="s">
        <v>434</v>
      </c>
      <c r="C33" s="174"/>
      <c r="D33" s="16"/>
      <c r="E33" s="16"/>
      <c r="F33" s="171"/>
      <c r="G33" s="171"/>
      <c r="H33" s="174"/>
      <c r="J33" s="174"/>
      <c r="K33" s="16"/>
      <c r="L33" s="16"/>
      <c r="M33" s="171"/>
      <c r="N33" s="171"/>
      <c r="O33" s="174"/>
      <c r="Q33" s="174"/>
      <c r="R33" s="16"/>
      <c r="S33" s="16"/>
      <c r="T33" s="171"/>
      <c r="U33" s="171"/>
      <c r="V33" s="174"/>
      <c r="X33" s="174"/>
      <c r="Y33" s="16"/>
      <c r="Z33" s="16"/>
      <c r="AA33" s="171"/>
      <c r="AB33" s="171"/>
      <c r="AC33" s="174"/>
      <c r="AE33" s="174"/>
      <c r="AF33" s="16"/>
      <c r="AG33" s="16"/>
      <c r="AH33" s="171"/>
      <c r="AI33" s="171"/>
      <c r="AJ33" s="174"/>
      <c r="AL33" s="174"/>
      <c r="AM33" s="16"/>
      <c r="AN33" s="16"/>
      <c r="AO33" s="171"/>
      <c r="AP33" s="171"/>
      <c r="AQ33" s="174"/>
      <c r="AS33" s="174"/>
      <c r="AT33" s="16"/>
      <c r="AU33" s="16"/>
      <c r="AV33" s="171"/>
      <c r="AW33" s="171"/>
      <c r="AX33" s="174"/>
      <c r="AZ33" s="174"/>
      <c r="BA33" s="16"/>
      <c r="BB33" s="16"/>
      <c r="BC33" s="171"/>
      <c r="BD33" s="171"/>
      <c r="BE33" s="174"/>
    </row>
    <row r="34" spans="2:57" x14ac:dyDescent="0.25">
      <c r="B34" s="17" t="s">
        <v>435</v>
      </c>
      <c r="C34" s="174"/>
      <c r="D34" s="17"/>
      <c r="E34" s="17"/>
      <c r="F34" s="171"/>
      <c r="G34" s="171"/>
      <c r="H34" s="174"/>
      <c r="J34" s="174"/>
      <c r="K34" s="17"/>
      <c r="L34" s="17"/>
      <c r="M34" s="171"/>
      <c r="N34" s="171"/>
      <c r="O34" s="174"/>
      <c r="Q34" s="174"/>
      <c r="R34" s="17"/>
      <c r="S34" s="17"/>
      <c r="T34" s="171"/>
      <c r="U34" s="171"/>
      <c r="V34" s="174"/>
      <c r="X34" s="174"/>
      <c r="Y34" s="17"/>
      <c r="Z34" s="17"/>
      <c r="AA34" s="171"/>
      <c r="AB34" s="171"/>
      <c r="AC34" s="174"/>
      <c r="AE34" s="174"/>
      <c r="AF34" s="17"/>
      <c r="AG34" s="17"/>
      <c r="AH34" s="171"/>
      <c r="AI34" s="171"/>
      <c r="AJ34" s="174"/>
      <c r="AL34" s="174"/>
      <c r="AM34" s="17"/>
      <c r="AN34" s="17"/>
      <c r="AO34" s="171"/>
      <c r="AP34" s="171"/>
      <c r="AQ34" s="174"/>
      <c r="AS34" s="174"/>
      <c r="AT34" s="17"/>
      <c r="AU34" s="17"/>
      <c r="AV34" s="171"/>
      <c r="AW34" s="171"/>
      <c r="AX34" s="174"/>
      <c r="AZ34" s="174"/>
      <c r="BA34" s="17"/>
      <c r="BB34" s="17"/>
      <c r="BC34" s="171"/>
      <c r="BD34" s="171"/>
      <c r="BE34" s="174"/>
    </row>
    <row r="35" spans="2:57" x14ac:dyDescent="0.25">
      <c r="B35" s="24" t="s">
        <v>160</v>
      </c>
      <c r="C35" s="174"/>
      <c r="D35" s="166"/>
      <c r="E35" s="79"/>
      <c r="F35" s="171"/>
      <c r="G35" s="171"/>
      <c r="H35" s="174"/>
      <c r="J35" s="174"/>
      <c r="K35" s="166"/>
      <c r="L35" s="79"/>
      <c r="M35" s="171"/>
      <c r="N35" s="171"/>
      <c r="O35" s="174"/>
      <c r="Q35" s="174"/>
      <c r="R35" s="166"/>
      <c r="S35" s="79"/>
      <c r="T35" s="171"/>
      <c r="U35" s="171"/>
      <c r="V35" s="174"/>
      <c r="X35" s="174"/>
      <c r="Y35" s="166"/>
      <c r="Z35" s="79"/>
      <c r="AA35" s="171"/>
      <c r="AB35" s="171"/>
      <c r="AC35" s="174"/>
      <c r="AE35" s="174"/>
      <c r="AF35" s="166"/>
      <c r="AG35" s="79"/>
      <c r="AH35" s="171"/>
      <c r="AI35" s="171"/>
      <c r="AJ35" s="174"/>
      <c r="AL35" s="174"/>
      <c r="AM35" s="166"/>
      <c r="AN35" s="79"/>
      <c r="AO35" s="171"/>
      <c r="AP35" s="171"/>
      <c r="AQ35" s="174"/>
      <c r="AS35" s="174"/>
      <c r="AT35" s="166"/>
      <c r="AU35" s="79"/>
      <c r="AV35" s="171"/>
      <c r="AW35" s="171"/>
      <c r="AX35" s="174"/>
      <c r="AZ35" s="174"/>
      <c r="BA35" s="166"/>
      <c r="BB35" s="79"/>
      <c r="BC35" s="171"/>
      <c r="BD35" s="171"/>
      <c r="BE35" s="174"/>
    </row>
    <row r="36" spans="2:57" x14ac:dyDescent="0.25">
      <c r="B36" s="24" t="s">
        <v>2</v>
      </c>
      <c r="C36" s="174"/>
      <c r="D36" s="166"/>
      <c r="E36" s="79"/>
      <c r="F36" s="171"/>
      <c r="G36" s="171"/>
      <c r="H36" s="174"/>
      <c r="J36" s="174"/>
      <c r="K36" s="166"/>
      <c r="L36" s="79"/>
      <c r="M36" s="171"/>
      <c r="N36" s="171"/>
      <c r="O36" s="174"/>
      <c r="Q36" s="174"/>
      <c r="R36" s="166"/>
      <c r="S36" s="79"/>
      <c r="T36" s="171"/>
      <c r="U36" s="171"/>
      <c r="V36" s="174"/>
      <c r="X36" s="174"/>
      <c r="Y36" s="166"/>
      <c r="Z36" s="79"/>
      <c r="AA36" s="171"/>
      <c r="AB36" s="171"/>
      <c r="AC36" s="174"/>
      <c r="AE36" s="174"/>
      <c r="AF36" s="166"/>
      <c r="AG36" s="79"/>
      <c r="AH36" s="171"/>
      <c r="AI36" s="171"/>
      <c r="AJ36" s="174"/>
      <c r="AL36" s="174"/>
      <c r="AM36" s="166"/>
      <c r="AN36" s="79"/>
      <c r="AO36" s="171"/>
      <c r="AP36" s="171"/>
      <c r="AQ36" s="174"/>
      <c r="AS36" s="174"/>
      <c r="AT36" s="166"/>
      <c r="AU36" s="79"/>
      <c r="AV36" s="171"/>
      <c r="AW36" s="171"/>
      <c r="AX36" s="174"/>
      <c r="AZ36" s="174"/>
      <c r="BA36" s="166"/>
      <c r="BB36" s="79"/>
      <c r="BC36" s="171"/>
      <c r="BD36" s="171"/>
      <c r="BE36" s="174"/>
    </row>
    <row r="37" spans="2:57" x14ac:dyDescent="0.25">
      <c r="B37" s="24" t="s">
        <v>427</v>
      </c>
      <c r="C37" s="174"/>
      <c r="D37" s="166"/>
      <c r="E37" s="79"/>
      <c r="F37" s="171"/>
      <c r="G37" s="171"/>
      <c r="H37" s="174"/>
      <c r="J37" s="174"/>
      <c r="K37" s="166"/>
      <c r="L37" s="79"/>
      <c r="M37" s="171"/>
      <c r="N37" s="171"/>
      <c r="O37" s="174"/>
      <c r="Q37" s="174"/>
      <c r="R37" s="166"/>
      <c r="S37" s="79"/>
      <c r="T37" s="171"/>
      <c r="U37" s="171"/>
      <c r="V37" s="174"/>
      <c r="X37" s="174"/>
      <c r="Y37" s="166"/>
      <c r="Z37" s="79"/>
      <c r="AA37" s="171"/>
      <c r="AB37" s="171"/>
      <c r="AC37" s="174"/>
      <c r="AE37" s="174"/>
      <c r="AF37" s="166"/>
      <c r="AG37" s="79"/>
      <c r="AH37" s="171"/>
      <c r="AI37" s="171"/>
      <c r="AJ37" s="174"/>
      <c r="AL37" s="174"/>
      <c r="AM37" s="166"/>
      <c r="AN37" s="79"/>
      <c r="AO37" s="171"/>
      <c r="AP37" s="171"/>
      <c r="AQ37" s="174"/>
      <c r="AS37" s="174"/>
      <c r="AT37" s="166"/>
      <c r="AU37" s="79"/>
      <c r="AV37" s="171"/>
      <c r="AW37" s="171"/>
      <c r="AX37" s="174"/>
      <c r="AZ37" s="174"/>
      <c r="BA37" s="166"/>
      <c r="BB37" s="79"/>
      <c r="BC37" s="171"/>
      <c r="BD37" s="171"/>
      <c r="BE37" s="174"/>
    </row>
    <row r="38" spans="2:57" x14ac:dyDescent="0.25">
      <c r="B38" s="24" t="s">
        <v>167</v>
      </c>
      <c r="C38" s="174"/>
      <c r="D38" s="166"/>
      <c r="E38" s="79"/>
      <c r="F38" s="171"/>
      <c r="G38" s="171"/>
      <c r="H38" s="174"/>
      <c r="J38" s="174"/>
      <c r="K38" s="166"/>
      <c r="L38" s="79"/>
      <c r="M38" s="171"/>
      <c r="N38" s="171"/>
      <c r="O38" s="174"/>
      <c r="Q38" s="174"/>
      <c r="R38" s="166"/>
      <c r="S38" s="79"/>
      <c r="T38" s="171"/>
      <c r="U38" s="171"/>
      <c r="V38" s="174"/>
      <c r="X38" s="174"/>
      <c r="Y38" s="166"/>
      <c r="Z38" s="79"/>
      <c r="AA38" s="171"/>
      <c r="AB38" s="171"/>
      <c r="AC38" s="174"/>
      <c r="AE38" s="174"/>
      <c r="AF38" s="166"/>
      <c r="AG38" s="79"/>
      <c r="AH38" s="171"/>
      <c r="AI38" s="171"/>
      <c r="AJ38" s="174"/>
      <c r="AL38" s="174"/>
      <c r="AM38" s="166"/>
      <c r="AN38" s="79"/>
      <c r="AO38" s="171"/>
      <c r="AP38" s="171"/>
      <c r="AQ38" s="174"/>
      <c r="AS38" s="174"/>
      <c r="AT38" s="166"/>
      <c r="AU38" s="79"/>
      <c r="AV38" s="171"/>
      <c r="AW38" s="171"/>
      <c r="AX38" s="174"/>
      <c r="AZ38" s="174"/>
      <c r="BA38" s="166"/>
      <c r="BB38" s="79"/>
      <c r="BC38" s="171"/>
      <c r="BD38" s="171"/>
      <c r="BE38" s="174"/>
    </row>
    <row r="39" spans="2:57" x14ac:dyDescent="0.25">
      <c r="B39" s="17" t="s">
        <v>428</v>
      </c>
      <c r="C39" s="174"/>
      <c r="D39" s="166"/>
      <c r="E39" s="131"/>
      <c r="F39" s="171"/>
      <c r="G39" s="171"/>
      <c r="H39" s="174"/>
      <c r="J39" s="174"/>
      <c r="K39" s="166"/>
      <c r="L39" s="131"/>
      <c r="M39" s="171"/>
      <c r="N39" s="171"/>
      <c r="O39" s="174"/>
      <c r="Q39" s="174"/>
      <c r="R39" s="166"/>
      <c r="S39" s="131"/>
      <c r="T39" s="171"/>
      <c r="U39" s="171"/>
      <c r="V39" s="174"/>
      <c r="X39" s="174"/>
      <c r="Y39" s="166"/>
      <c r="Z39" s="131"/>
      <c r="AA39" s="171"/>
      <c r="AB39" s="171"/>
      <c r="AC39" s="174"/>
      <c r="AE39" s="174"/>
      <c r="AF39" s="166"/>
      <c r="AG39" s="131"/>
      <c r="AH39" s="171"/>
      <c r="AI39" s="171"/>
      <c r="AJ39" s="174"/>
      <c r="AL39" s="174"/>
      <c r="AM39" s="166"/>
      <c r="AN39" s="131"/>
      <c r="AO39" s="171"/>
      <c r="AP39" s="171"/>
      <c r="AQ39" s="174"/>
      <c r="AS39" s="174"/>
      <c r="AT39" s="166"/>
      <c r="AU39" s="131"/>
      <c r="AV39" s="171"/>
      <c r="AW39" s="171"/>
      <c r="AX39" s="174"/>
      <c r="AZ39" s="174"/>
      <c r="BA39" s="166"/>
      <c r="BB39" s="131"/>
      <c r="BC39" s="171"/>
      <c r="BD39" s="171"/>
      <c r="BE39" s="174"/>
    </row>
    <row r="40" spans="2:57" x14ac:dyDescent="0.25">
      <c r="B40" s="24" t="s">
        <v>429</v>
      </c>
      <c r="C40" s="174"/>
      <c r="D40" s="166"/>
      <c r="E40" s="79"/>
      <c r="F40" s="171"/>
      <c r="G40" s="171"/>
      <c r="H40" s="174"/>
      <c r="J40" s="174"/>
      <c r="K40" s="166"/>
      <c r="L40" s="79"/>
      <c r="M40" s="171"/>
      <c r="N40" s="171"/>
      <c r="O40" s="174"/>
      <c r="Q40" s="174"/>
      <c r="R40" s="166"/>
      <c r="S40" s="79"/>
      <c r="T40" s="171"/>
      <c r="U40" s="171"/>
      <c r="V40" s="174"/>
      <c r="X40" s="174"/>
      <c r="Y40" s="166"/>
      <c r="Z40" s="79"/>
      <c r="AA40" s="171"/>
      <c r="AB40" s="171"/>
      <c r="AC40" s="174"/>
      <c r="AE40" s="174"/>
      <c r="AF40" s="166"/>
      <c r="AG40" s="79"/>
      <c r="AH40" s="171"/>
      <c r="AI40" s="171"/>
      <c r="AJ40" s="174"/>
      <c r="AL40" s="174"/>
      <c r="AM40" s="166"/>
      <c r="AN40" s="79"/>
      <c r="AO40" s="171"/>
      <c r="AP40" s="171"/>
      <c r="AQ40" s="174"/>
      <c r="AS40" s="174"/>
      <c r="AT40" s="166"/>
      <c r="AU40" s="79"/>
      <c r="AV40" s="171"/>
      <c r="AW40" s="171"/>
      <c r="AX40" s="174"/>
      <c r="AZ40" s="174"/>
      <c r="BA40" s="166"/>
      <c r="BB40" s="79"/>
      <c r="BC40" s="171"/>
      <c r="BD40" s="171"/>
      <c r="BE40" s="174"/>
    </row>
    <row r="41" spans="2:57" x14ac:dyDescent="0.25">
      <c r="B41" s="24" t="s">
        <v>68</v>
      </c>
      <c r="C41" s="174"/>
      <c r="D41" s="166"/>
      <c r="E41" s="79"/>
      <c r="F41" s="171"/>
      <c r="G41" s="171"/>
      <c r="H41" s="174"/>
      <c r="J41" s="174"/>
      <c r="K41" s="166"/>
      <c r="L41" s="79"/>
      <c r="M41" s="171"/>
      <c r="N41" s="171"/>
      <c r="O41" s="174"/>
      <c r="Q41" s="174"/>
      <c r="R41" s="166"/>
      <c r="S41" s="79"/>
      <c r="T41" s="171"/>
      <c r="U41" s="171"/>
      <c r="V41" s="174"/>
      <c r="X41" s="174"/>
      <c r="Y41" s="166"/>
      <c r="Z41" s="79"/>
      <c r="AA41" s="171"/>
      <c r="AB41" s="171"/>
      <c r="AC41" s="174"/>
      <c r="AE41" s="174"/>
      <c r="AF41" s="166"/>
      <c r="AG41" s="79"/>
      <c r="AH41" s="171"/>
      <c r="AI41" s="171"/>
      <c r="AJ41" s="174"/>
      <c r="AL41" s="174"/>
      <c r="AM41" s="166"/>
      <c r="AN41" s="79"/>
      <c r="AO41" s="171"/>
      <c r="AP41" s="171"/>
      <c r="AQ41" s="174"/>
      <c r="AS41" s="174"/>
      <c r="AT41" s="166"/>
      <c r="AU41" s="79"/>
      <c r="AV41" s="171"/>
      <c r="AW41" s="171"/>
      <c r="AX41" s="174"/>
      <c r="AZ41" s="174"/>
      <c r="BA41" s="166"/>
      <c r="BB41" s="79"/>
      <c r="BC41" s="171"/>
      <c r="BD41" s="171"/>
      <c r="BE41" s="174"/>
    </row>
    <row r="42" spans="2:57" x14ac:dyDescent="0.25">
      <c r="B42" s="19" t="s">
        <v>83</v>
      </c>
      <c r="C42" s="174"/>
      <c r="D42" s="166"/>
      <c r="E42" s="79"/>
      <c r="F42" s="171"/>
      <c r="G42" s="171"/>
      <c r="H42" s="174"/>
      <c r="J42" s="174"/>
      <c r="K42" s="166"/>
      <c r="L42" s="79"/>
      <c r="M42" s="171"/>
      <c r="N42" s="171"/>
      <c r="O42" s="174"/>
      <c r="Q42" s="174"/>
      <c r="R42" s="166"/>
      <c r="S42" s="79"/>
      <c r="T42" s="171"/>
      <c r="U42" s="171"/>
      <c r="V42" s="174"/>
      <c r="X42" s="174"/>
      <c r="Y42" s="166"/>
      <c r="Z42" s="79"/>
      <c r="AA42" s="171"/>
      <c r="AB42" s="171"/>
      <c r="AC42" s="174"/>
      <c r="AE42" s="174"/>
      <c r="AF42" s="166"/>
      <c r="AG42" s="79"/>
      <c r="AH42" s="171"/>
      <c r="AI42" s="171"/>
      <c r="AJ42" s="174"/>
      <c r="AL42" s="174"/>
      <c r="AM42" s="166"/>
      <c r="AN42" s="79"/>
      <c r="AO42" s="171"/>
      <c r="AP42" s="171"/>
      <c r="AQ42" s="174"/>
      <c r="AS42" s="174"/>
      <c r="AT42" s="166"/>
      <c r="AU42" s="79"/>
      <c r="AV42" s="171"/>
      <c r="AW42" s="171"/>
      <c r="AX42" s="174"/>
      <c r="AZ42" s="174"/>
      <c r="BA42" s="166"/>
      <c r="BB42" s="79"/>
      <c r="BC42" s="171"/>
      <c r="BD42" s="171"/>
      <c r="BE42" s="174"/>
    </row>
    <row r="43" spans="2:57" x14ac:dyDescent="0.25">
      <c r="B43" s="19" t="s">
        <v>59</v>
      </c>
      <c r="C43" s="174"/>
      <c r="D43" s="166"/>
      <c r="E43" s="79"/>
      <c r="F43" s="171"/>
      <c r="G43" s="171"/>
      <c r="H43" s="174"/>
      <c r="J43" s="174"/>
      <c r="K43" s="166"/>
      <c r="L43" s="79"/>
      <c r="M43" s="171"/>
      <c r="N43" s="171"/>
      <c r="O43" s="174"/>
      <c r="Q43" s="174"/>
      <c r="R43" s="166"/>
      <c r="S43" s="79"/>
      <c r="T43" s="171"/>
      <c r="U43" s="171"/>
      <c r="V43" s="174"/>
      <c r="X43" s="174"/>
      <c r="Y43" s="166"/>
      <c r="Z43" s="79"/>
      <c r="AA43" s="171"/>
      <c r="AB43" s="171"/>
      <c r="AC43" s="174"/>
      <c r="AE43" s="174"/>
      <c r="AF43" s="166"/>
      <c r="AG43" s="79"/>
      <c r="AH43" s="171"/>
      <c r="AI43" s="171"/>
      <c r="AJ43" s="174"/>
      <c r="AL43" s="174"/>
      <c r="AM43" s="166"/>
      <c r="AN43" s="79"/>
      <c r="AO43" s="171"/>
      <c r="AP43" s="171"/>
      <c r="AQ43" s="174"/>
      <c r="AS43" s="174"/>
      <c r="AT43" s="166"/>
      <c r="AU43" s="79"/>
      <c r="AV43" s="171"/>
      <c r="AW43" s="171"/>
      <c r="AX43" s="174"/>
      <c r="AZ43" s="174"/>
      <c r="BA43" s="166"/>
      <c r="BB43" s="79"/>
      <c r="BC43" s="171"/>
      <c r="BD43" s="171"/>
      <c r="BE43" s="174"/>
    </row>
    <row r="44" spans="2:57" x14ac:dyDescent="0.25">
      <c r="B44" s="19" t="s">
        <v>74</v>
      </c>
      <c r="C44" s="174"/>
      <c r="D44" s="166"/>
      <c r="E44" s="79"/>
      <c r="F44" s="171"/>
      <c r="G44" s="171"/>
      <c r="H44" s="174"/>
      <c r="J44" s="174"/>
      <c r="K44" s="166"/>
      <c r="L44" s="79"/>
      <c r="M44" s="171"/>
      <c r="N44" s="171"/>
      <c r="O44" s="174"/>
      <c r="Q44" s="174"/>
      <c r="R44" s="166"/>
      <c r="S44" s="79"/>
      <c r="T44" s="171"/>
      <c r="U44" s="171"/>
      <c r="V44" s="174"/>
      <c r="X44" s="174"/>
      <c r="Y44" s="166"/>
      <c r="Z44" s="79"/>
      <c r="AA44" s="171"/>
      <c r="AB44" s="171"/>
      <c r="AC44" s="174"/>
      <c r="AE44" s="174"/>
      <c r="AF44" s="166"/>
      <c r="AG44" s="79"/>
      <c r="AH44" s="171"/>
      <c r="AI44" s="171"/>
      <c r="AJ44" s="174"/>
      <c r="AL44" s="174"/>
      <c r="AM44" s="166"/>
      <c r="AN44" s="79"/>
      <c r="AO44" s="171"/>
      <c r="AP44" s="171"/>
      <c r="AQ44" s="174"/>
      <c r="AS44" s="174"/>
      <c r="AT44" s="166"/>
      <c r="AU44" s="79"/>
      <c r="AV44" s="171"/>
      <c r="AW44" s="171"/>
      <c r="AX44" s="174"/>
      <c r="AZ44" s="174"/>
      <c r="BA44" s="166"/>
      <c r="BB44" s="79"/>
      <c r="BC44" s="171"/>
      <c r="BD44" s="171"/>
      <c r="BE44" s="174"/>
    </row>
    <row r="45" spans="2:57" x14ac:dyDescent="0.25">
      <c r="B45" s="19" t="s">
        <v>55</v>
      </c>
      <c r="C45" s="174"/>
      <c r="D45" s="166"/>
      <c r="E45" s="79"/>
      <c r="F45" s="171"/>
      <c r="G45" s="171"/>
      <c r="H45" s="174"/>
      <c r="J45" s="174"/>
      <c r="K45" s="166"/>
      <c r="L45" s="79"/>
      <c r="M45" s="171"/>
      <c r="N45" s="171"/>
      <c r="O45" s="174"/>
      <c r="Q45" s="174"/>
      <c r="R45" s="166"/>
      <c r="S45" s="79"/>
      <c r="T45" s="171"/>
      <c r="U45" s="171"/>
      <c r="V45" s="174"/>
      <c r="X45" s="174"/>
      <c r="Y45" s="166"/>
      <c r="Z45" s="79"/>
      <c r="AA45" s="171"/>
      <c r="AB45" s="171"/>
      <c r="AC45" s="174"/>
      <c r="AE45" s="174"/>
      <c r="AF45" s="166"/>
      <c r="AG45" s="79"/>
      <c r="AH45" s="171"/>
      <c r="AI45" s="171"/>
      <c r="AJ45" s="174"/>
      <c r="AL45" s="174"/>
      <c r="AM45" s="166"/>
      <c r="AN45" s="79"/>
      <c r="AO45" s="171"/>
      <c r="AP45" s="171"/>
      <c r="AQ45" s="174"/>
      <c r="AS45" s="174"/>
      <c r="AT45" s="166"/>
      <c r="AU45" s="79"/>
      <c r="AV45" s="171"/>
      <c r="AW45" s="171"/>
      <c r="AX45" s="174"/>
      <c r="AZ45" s="174"/>
      <c r="BA45" s="166"/>
      <c r="BB45" s="79"/>
      <c r="BC45" s="171"/>
      <c r="BD45" s="171"/>
      <c r="BE45" s="174"/>
    </row>
    <row r="46" spans="2:57" x14ac:dyDescent="0.25">
      <c r="B46" s="19" t="s">
        <v>78</v>
      </c>
      <c r="C46" s="174"/>
      <c r="D46" s="166"/>
      <c r="E46" s="79"/>
      <c r="F46" s="171"/>
      <c r="G46" s="171"/>
      <c r="H46" s="174"/>
      <c r="J46" s="174"/>
      <c r="K46" s="166"/>
      <c r="L46" s="79"/>
      <c r="M46" s="171"/>
      <c r="N46" s="171"/>
      <c r="O46" s="174"/>
      <c r="Q46" s="174"/>
      <c r="R46" s="166"/>
      <c r="S46" s="79"/>
      <c r="T46" s="171"/>
      <c r="U46" s="171"/>
      <c r="V46" s="174"/>
      <c r="X46" s="174"/>
      <c r="Y46" s="166"/>
      <c r="Z46" s="79"/>
      <c r="AA46" s="171"/>
      <c r="AB46" s="171"/>
      <c r="AC46" s="174"/>
      <c r="AE46" s="174"/>
      <c r="AF46" s="166"/>
      <c r="AG46" s="79"/>
      <c r="AH46" s="171"/>
      <c r="AI46" s="171"/>
      <c r="AJ46" s="174"/>
      <c r="AL46" s="174"/>
      <c r="AM46" s="166"/>
      <c r="AN46" s="79"/>
      <c r="AO46" s="171"/>
      <c r="AP46" s="171"/>
      <c r="AQ46" s="174"/>
      <c r="AS46" s="174"/>
      <c r="AT46" s="166"/>
      <c r="AU46" s="79"/>
      <c r="AV46" s="171"/>
      <c r="AW46" s="171"/>
      <c r="AX46" s="174"/>
      <c r="AZ46" s="174"/>
      <c r="BA46" s="166"/>
      <c r="BB46" s="79"/>
      <c r="BC46" s="171"/>
      <c r="BD46" s="171"/>
      <c r="BE46" s="174"/>
    </row>
    <row r="47" spans="2:57" x14ac:dyDescent="0.25">
      <c r="B47" s="19" t="s">
        <v>79</v>
      </c>
      <c r="C47" s="174"/>
      <c r="D47" s="166"/>
      <c r="E47" s="79"/>
      <c r="F47" s="171"/>
      <c r="G47" s="171"/>
      <c r="H47" s="174"/>
      <c r="J47" s="174"/>
      <c r="K47" s="166"/>
      <c r="L47" s="79"/>
      <c r="M47" s="171"/>
      <c r="N47" s="171"/>
      <c r="O47" s="174"/>
      <c r="Q47" s="174"/>
      <c r="R47" s="166"/>
      <c r="S47" s="79"/>
      <c r="T47" s="171"/>
      <c r="U47" s="171"/>
      <c r="V47" s="174"/>
      <c r="X47" s="174"/>
      <c r="Y47" s="166"/>
      <c r="Z47" s="79"/>
      <c r="AA47" s="171"/>
      <c r="AB47" s="171"/>
      <c r="AC47" s="174"/>
      <c r="AE47" s="174"/>
      <c r="AF47" s="166"/>
      <c r="AG47" s="79"/>
      <c r="AH47" s="171"/>
      <c r="AI47" s="171"/>
      <c r="AJ47" s="174"/>
      <c r="AL47" s="174"/>
      <c r="AM47" s="166"/>
      <c r="AN47" s="79"/>
      <c r="AO47" s="171"/>
      <c r="AP47" s="171"/>
      <c r="AQ47" s="174"/>
      <c r="AS47" s="174"/>
      <c r="AT47" s="166"/>
      <c r="AU47" s="79"/>
      <c r="AV47" s="171"/>
      <c r="AW47" s="171"/>
      <c r="AX47" s="174"/>
      <c r="AZ47" s="174"/>
      <c r="BA47" s="166"/>
      <c r="BB47" s="79"/>
      <c r="BC47" s="171"/>
      <c r="BD47" s="171"/>
      <c r="BE47" s="174"/>
    </row>
    <row r="48" spans="2:57" x14ac:dyDescent="0.25">
      <c r="B48" s="19" t="s">
        <v>430</v>
      </c>
      <c r="C48" s="174"/>
      <c r="D48" s="166"/>
      <c r="E48" s="79"/>
      <c r="F48" s="171"/>
      <c r="G48" s="171"/>
      <c r="H48" s="174"/>
      <c r="J48" s="174"/>
      <c r="K48" s="166"/>
      <c r="L48" s="79"/>
      <c r="M48" s="171"/>
      <c r="N48" s="171"/>
      <c r="O48" s="174"/>
      <c r="Q48" s="174"/>
      <c r="R48" s="166"/>
      <c r="S48" s="79"/>
      <c r="T48" s="171"/>
      <c r="U48" s="171"/>
      <c r="V48" s="174"/>
      <c r="X48" s="174"/>
      <c r="Y48" s="166"/>
      <c r="Z48" s="79"/>
      <c r="AA48" s="171"/>
      <c r="AB48" s="171"/>
      <c r="AC48" s="174"/>
      <c r="AE48" s="174"/>
      <c r="AF48" s="166"/>
      <c r="AG48" s="79"/>
      <c r="AH48" s="171"/>
      <c r="AI48" s="171"/>
      <c r="AJ48" s="174"/>
      <c r="AL48" s="174"/>
      <c r="AM48" s="166"/>
      <c r="AN48" s="79"/>
      <c r="AO48" s="171"/>
      <c r="AP48" s="171"/>
      <c r="AQ48" s="174"/>
      <c r="AS48" s="174"/>
      <c r="AT48" s="166"/>
      <c r="AU48" s="79"/>
      <c r="AV48" s="171"/>
      <c r="AW48" s="171"/>
      <c r="AX48" s="174"/>
      <c r="AZ48" s="174"/>
      <c r="BA48" s="166"/>
      <c r="BB48" s="79"/>
      <c r="BC48" s="171"/>
      <c r="BD48" s="171"/>
      <c r="BE48" s="174"/>
    </row>
    <row r="49" spans="2:57" x14ac:dyDescent="0.25">
      <c r="B49" s="24" t="s">
        <v>436</v>
      </c>
      <c r="C49" s="174"/>
      <c r="D49" s="166"/>
      <c r="E49" s="79"/>
      <c r="F49" s="171"/>
      <c r="G49" s="171"/>
      <c r="H49" s="174"/>
      <c r="J49" s="174"/>
      <c r="K49" s="166"/>
      <c r="L49" s="79"/>
      <c r="M49" s="171"/>
      <c r="N49" s="171"/>
      <c r="O49" s="174"/>
      <c r="Q49" s="174"/>
      <c r="R49" s="166"/>
      <c r="S49" s="79"/>
      <c r="T49" s="171"/>
      <c r="U49" s="171"/>
      <c r="V49" s="174"/>
      <c r="X49" s="174"/>
      <c r="Y49" s="166"/>
      <c r="Z49" s="79"/>
      <c r="AA49" s="171"/>
      <c r="AB49" s="171"/>
      <c r="AC49" s="174"/>
      <c r="AE49" s="174"/>
      <c r="AF49" s="166"/>
      <c r="AG49" s="79"/>
      <c r="AH49" s="171"/>
      <c r="AI49" s="171"/>
      <c r="AJ49" s="174"/>
      <c r="AL49" s="174"/>
      <c r="AM49" s="166"/>
      <c r="AN49" s="79"/>
      <c r="AO49" s="171"/>
      <c r="AP49" s="171"/>
      <c r="AQ49" s="174"/>
      <c r="AS49" s="174"/>
      <c r="AT49" s="166"/>
      <c r="AU49" s="79"/>
      <c r="AV49" s="171"/>
      <c r="AW49" s="171"/>
      <c r="AX49" s="174"/>
      <c r="AZ49" s="174"/>
      <c r="BA49" s="166"/>
      <c r="BB49" s="79"/>
      <c r="BC49" s="171"/>
      <c r="BD49" s="171"/>
      <c r="BE49" s="174"/>
    </row>
    <row r="50" spans="2:57" x14ac:dyDescent="0.25">
      <c r="B50" s="20" t="s">
        <v>432</v>
      </c>
      <c r="C50" s="174"/>
      <c r="D50" s="166"/>
      <c r="E50" s="79"/>
      <c r="F50" s="171"/>
      <c r="G50" s="171"/>
      <c r="H50" s="174"/>
      <c r="J50" s="174"/>
      <c r="K50" s="166"/>
      <c r="L50" s="79"/>
      <c r="M50" s="171"/>
      <c r="N50" s="171"/>
      <c r="O50" s="174"/>
      <c r="Q50" s="174"/>
      <c r="R50" s="166"/>
      <c r="S50" s="79"/>
      <c r="T50" s="171"/>
      <c r="U50" s="171"/>
      <c r="V50" s="174"/>
      <c r="X50" s="174"/>
      <c r="Y50" s="166"/>
      <c r="Z50" s="79"/>
      <c r="AA50" s="171"/>
      <c r="AB50" s="171"/>
      <c r="AC50" s="174"/>
      <c r="AE50" s="174"/>
      <c r="AF50" s="166"/>
      <c r="AG50" s="79"/>
      <c r="AH50" s="171"/>
      <c r="AI50" s="171"/>
      <c r="AJ50" s="174"/>
      <c r="AL50" s="174"/>
      <c r="AM50" s="166"/>
      <c r="AN50" s="79"/>
      <c r="AO50" s="171"/>
      <c r="AP50" s="171"/>
      <c r="AQ50" s="174"/>
      <c r="AS50" s="174"/>
      <c r="AT50" s="166"/>
      <c r="AU50" s="79"/>
      <c r="AV50" s="171"/>
      <c r="AW50" s="171"/>
      <c r="AX50" s="174"/>
      <c r="AZ50" s="174"/>
      <c r="BA50" s="166"/>
      <c r="BB50" s="79"/>
      <c r="BC50" s="171"/>
      <c r="BD50" s="171"/>
      <c r="BE50" s="174"/>
    </row>
    <row r="51" spans="2:57" ht="15.75" thickBot="1" x14ac:dyDescent="0.3">
      <c r="B51" s="16" t="s">
        <v>437</v>
      </c>
      <c r="C51" s="168"/>
      <c r="D51" s="168"/>
      <c r="E51" s="131"/>
      <c r="F51" s="171"/>
      <c r="G51" s="171"/>
      <c r="H51" s="168"/>
      <c r="J51" s="168"/>
      <c r="K51" s="168"/>
      <c r="L51" s="131"/>
      <c r="M51" s="171"/>
      <c r="N51" s="171"/>
      <c r="O51" s="168"/>
      <c r="Q51" s="168"/>
      <c r="R51" s="168"/>
      <c r="S51" s="131"/>
      <c r="T51" s="171"/>
      <c r="U51" s="171"/>
      <c r="V51" s="168"/>
      <c r="X51" s="168"/>
      <c r="Y51" s="168"/>
      <c r="Z51" s="131"/>
      <c r="AA51" s="171"/>
      <c r="AB51" s="171"/>
      <c r="AC51" s="168"/>
      <c r="AE51" s="168"/>
      <c r="AF51" s="168"/>
      <c r="AG51" s="131"/>
      <c r="AH51" s="171"/>
      <c r="AI51" s="171"/>
      <c r="AJ51" s="168"/>
      <c r="AL51" s="168"/>
      <c r="AM51" s="168"/>
      <c r="AN51" s="131"/>
      <c r="AO51" s="171"/>
      <c r="AP51" s="171"/>
      <c r="AQ51" s="168"/>
      <c r="AS51" s="168"/>
      <c r="AT51" s="168"/>
      <c r="AU51" s="131"/>
      <c r="AV51" s="171"/>
      <c r="AW51" s="171"/>
      <c r="AX51" s="168"/>
      <c r="AZ51" s="168"/>
      <c r="BA51" s="168"/>
      <c r="BB51" s="131"/>
      <c r="BC51" s="171"/>
      <c r="BD51" s="171"/>
      <c r="BE51" s="168"/>
    </row>
    <row r="52" spans="2:57" ht="15.75" thickBot="1" x14ac:dyDescent="0.3">
      <c r="B52" s="26" t="s">
        <v>89</v>
      </c>
      <c r="C52" s="175"/>
      <c r="D52" s="169"/>
      <c r="E52" s="176"/>
      <c r="F52" s="173"/>
      <c r="G52" s="173"/>
      <c r="H52" s="175"/>
      <c r="J52" s="175"/>
      <c r="K52" s="169"/>
      <c r="L52" s="176"/>
      <c r="M52" s="173"/>
      <c r="N52" s="173"/>
      <c r="O52" s="175"/>
      <c r="Q52" s="175"/>
      <c r="R52" s="169"/>
      <c r="S52" s="176"/>
      <c r="T52" s="173"/>
      <c r="U52" s="173"/>
      <c r="V52" s="175"/>
      <c r="X52" s="175"/>
      <c r="Y52" s="169"/>
      <c r="Z52" s="176"/>
      <c r="AA52" s="173"/>
      <c r="AB52" s="173"/>
      <c r="AC52" s="175"/>
      <c r="AE52" s="175"/>
      <c r="AF52" s="169"/>
      <c r="AG52" s="176"/>
      <c r="AH52" s="173"/>
      <c r="AI52" s="173"/>
      <c r="AJ52" s="175"/>
      <c r="AL52" s="175"/>
      <c r="AM52" s="169"/>
      <c r="AN52" s="176"/>
      <c r="AO52" s="173"/>
      <c r="AP52" s="173"/>
      <c r="AQ52" s="175"/>
      <c r="AS52" s="175"/>
      <c r="AT52" s="169"/>
      <c r="AU52" s="176"/>
      <c r="AV52" s="173"/>
      <c r="AW52" s="173"/>
      <c r="AX52" s="175"/>
      <c r="AZ52" s="175"/>
      <c r="BA52" s="169"/>
      <c r="BB52" s="176"/>
      <c r="BC52" s="173"/>
      <c r="BD52" s="173"/>
      <c r="BE52" s="175"/>
    </row>
    <row r="53" spans="2:57" x14ac:dyDescent="0.25">
      <c r="B53" s="170" t="s">
        <v>438</v>
      </c>
      <c r="D53" s="154"/>
      <c r="K53" s="154"/>
      <c r="R53" s="154"/>
      <c r="Y53" s="154"/>
      <c r="AF53" s="154"/>
      <c r="AM53" s="154"/>
      <c r="AT53" s="154"/>
      <c r="BA53" s="154"/>
    </row>
  </sheetData>
  <mergeCells count="24">
    <mergeCell ref="AZ8:AZ9"/>
    <mergeCell ref="BB8:BD8"/>
    <mergeCell ref="BE8:BE9"/>
    <mergeCell ref="Q8:Q9"/>
    <mergeCell ref="S8:U8"/>
    <mergeCell ref="V8:V9"/>
    <mergeCell ref="AS8:AS9"/>
    <mergeCell ref="AU8:AW8"/>
    <mergeCell ref="AX8:AX9"/>
    <mergeCell ref="X8:X9"/>
    <mergeCell ref="Z8:AB8"/>
    <mergeCell ref="AC8:AC9"/>
    <mergeCell ref="AL8:AL9"/>
    <mergeCell ref="AN8:AP8"/>
    <mergeCell ref="AQ8:AQ9"/>
    <mergeCell ref="AE8:AE9"/>
    <mergeCell ref="AG8:AI8"/>
    <mergeCell ref="AJ8:AJ9"/>
    <mergeCell ref="O8:O9"/>
    <mergeCell ref="C8:C9"/>
    <mergeCell ref="E8:G8"/>
    <mergeCell ref="H8:H9"/>
    <mergeCell ref="J8:J9"/>
    <mergeCell ref="L8:N8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6"/>
  <dimension ref="A1:AS197"/>
  <sheetViews>
    <sheetView showGridLines="0" zoomScaleNormal="100" workbookViewId="0">
      <pane xSplit="2" ySplit="13" topLeftCell="H14" activePane="bottomRight" state="frozen"/>
      <selection activeCell="K145" sqref="K145:CX146"/>
      <selection pane="topRight" activeCell="K145" sqref="K145:CX146"/>
      <selection pane="bottomLeft" activeCell="K145" sqref="K145:CX146"/>
      <selection pane="bottomRight" activeCell="K145" sqref="K145:CX146"/>
    </sheetView>
  </sheetViews>
  <sheetFormatPr baseColWidth="10" defaultRowHeight="15" x14ac:dyDescent="0.25"/>
  <cols>
    <col min="1" max="22" width="11.42578125" style="3"/>
    <col min="23" max="23" width="12.5703125" style="3" customWidth="1"/>
    <col min="24" max="16384" width="11.42578125" style="3"/>
  </cols>
  <sheetData>
    <row r="1" spans="1:45" x14ac:dyDescent="0.25">
      <c r="A1" s="91"/>
    </row>
    <row r="2" spans="1:45" x14ac:dyDescent="0.25">
      <c r="A2" s="91"/>
    </row>
    <row r="3" spans="1:45" x14ac:dyDescent="0.25">
      <c r="A3" s="91"/>
    </row>
    <row r="4" spans="1:45" x14ac:dyDescent="0.25">
      <c r="A4" s="91"/>
    </row>
    <row r="5" spans="1:45" ht="27" x14ac:dyDescent="0.35">
      <c r="A5" s="88" t="str">
        <f>Indice!$B$13</f>
        <v>Belice</v>
      </c>
    </row>
    <row r="6" spans="1:45" x14ac:dyDescent="0.25">
      <c r="A6" s="92"/>
    </row>
    <row r="7" spans="1:45" ht="20.25" x14ac:dyDescent="0.3">
      <c r="A7" s="89" t="s">
        <v>21</v>
      </c>
    </row>
    <row r="8" spans="1:45" ht="15.75" x14ac:dyDescent="0.25">
      <c r="A8" s="90" t="s">
        <v>5</v>
      </c>
      <c r="C8" s="93"/>
    </row>
    <row r="9" spans="1:45" x14ac:dyDescent="0.25">
      <c r="A9" s="91"/>
    </row>
    <row r="10" spans="1:45" ht="15" customHeight="1" x14ac:dyDescent="0.25">
      <c r="A10" s="214" t="s">
        <v>19</v>
      </c>
      <c r="B10" s="214" t="s">
        <v>42</v>
      </c>
      <c r="C10" s="177" t="s">
        <v>6</v>
      </c>
      <c r="D10" s="178"/>
      <c r="E10" s="178"/>
      <c r="F10" s="178"/>
      <c r="G10" s="178"/>
      <c r="H10" s="178"/>
      <c r="I10" s="178"/>
      <c r="J10" s="179"/>
      <c r="K10" s="177" t="s">
        <v>7</v>
      </c>
      <c r="L10" s="178"/>
      <c r="M10" s="178"/>
      <c r="N10" s="178"/>
      <c r="O10" s="178"/>
      <c r="P10" s="179"/>
      <c r="Q10" s="177" t="s">
        <v>8</v>
      </c>
      <c r="R10" s="178"/>
      <c r="S10" s="178"/>
      <c r="T10" s="178"/>
      <c r="U10" s="178"/>
      <c r="V10" s="179"/>
      <c r="W10" s="221" t="s">
        <v>28</v>
      </c>
      <c r="X10" s="222"/>
      <c r="Y10" s="222"/>
      <c r="Z10" s="222"/>
      <c r="AA10" s="222"/>
      <c r="AB10" s="223"/>
    </row>
    <row r="11" spans="1:45" ht="26.25" customHeight="1" x14ac:dyDescent="0.25">
      <c r="A11" s="215"/>
      <c r="B11" s="215"/>
      <c r="C11" s="177" t="s">
        <v>9</v>
      </c>
      <c r="D11" s="178"/>
      <c r="E11" s="178"/>
      <c r="F11" s="178"/>
      <c r="G11" s="178"/>
      <c r="H11" s="178"/>
      <c r="I11" s="179"/>
      <c r="J11" s="217" t="s">
        <v>29</v>
      </c>
      <c r="K11" s="177" t="s">
        <v>30</v>
      </c>
      <c r="L11" s="178"/>
      <c r="M11" s="178"/>
      <c r="N11" s="179"/>
      <c r="O11" s="210" t="s">
        <v>31</v>
      </c>
      <c r="P11" s="210" t="s">
        <v>10</v>
      </c>
      <c r="Q11" s="208" t="s">
        <v>11</v>
      </c>
      <c r="R11" s="209"/>
      <c r="S11" s="210" t="s">
        <v>32</v>
      </c>
      <c r="T11" s="210" t="s">
        <v>33</v>
      </c>
      <c r="U11" s="210" t="s">
        <v>34</v>
      </c>
      <c r="V11" s="210" t="s">
        <v>35</v>
      </c>
      <c r="W11" s="224" t="s">
        <v>527</v>
      </c>
      <c r="X11" s="224" t="s">
        <v>528</v>
      </c>
      <c r="Y11" s="227" t="s">
        <v>529</v>
      </c>
      <c r="Z11" s="224" t="s">
        <v>530</v>
      </c>
      <c r="AA11" s="224" t="s">
        <v>531</v>
      </c>
      <c r="AB11" s="224" t="s">
        <v>532</v>
      </c>
    </row>
    <row r="12" spans="1:45" ht="15" customHeight="1" x14ac:dyDescent="0.25">
      <c r="A12" s="215"/>
      <c r="B12" s="215"/>
      <c r="C12" s="210" t="s">
        <v>1</v>
      </c>
      <c r="D12" s="208" t="s">
        <v>12</v>
      </c>
      <c r="E12" s="209"/>
      <c r="F12" s="217" t="s">
        <v>36</v>
      </c>
      <c r="G12" s="217" t="s">
        <v>13</v>
      </c>
      <c r="H12" s="217" t="s">
        <v>37</v>
      </c>
      <c r="I12" s="217" t="s">
        <v>38</v>
      </c>
      <c r="J12" s="218"/>
      <c r="K12" s="219" t="s">
        <v>14</v>
      </c>
      <c r="L12" s="220"/>
      <c r="M12" s="219" t="s">
        <v>15</v>
      </c>
      <c r="N12" s="220"/>
      <c r="O12" s="211"/>
      <c r="P12" s="211"/>
      <c r="Q12" s="212" t="s">
        <v>39</v>
      </c>
      <c r="R12" s="212" t="s">
        <v>40</v>
      </c>
      <c r="S12" s="211"/>
      <c r="T12" s="211"/>
      <c r="U12" s="211"/>
      <c r="V12" s="211"/>
      <c r="W12" s="225"/>
      <c r="X12" s="225"/>
      <c r="Y12" s="228"/>
      <c r="Z12" s="225"/>
      <c r="AA12" s="225"/>
      <c r="AB12" s="225"/>
    </row>
    <row r="13" spans="1:45" ht="45" x14ac:dyDescent="0.25">
      <c r="A13" s="216"/>
      <c r="B13" s="216"/>
      <c r="C13" s="211"/>
      <c r="D13" s="180" t="s">
        <v>16</v>
      </c>
      <c r="E13" s="180" t="s">
        <v>41</v>
      </c>
      <c r="F13" s="218"/>
      <c r="G13" s="218"/>
      <c r="H13" s="218"/>
      <c r="I13" s="218"/>
      <c r="J13" s="218"/>
      <c r="K13" s="181" t="s">
        <v>17</v>
      </c>
      <c r="L13" s="181" t="s">
        <v>18</v>
      </c>
      <c r="M13" s="181" t="s">
        <v>17</v>
      </c>
      <c r="N13" s="181" t="s">
        <v>18</v>
      </c>
      <c r="O13" s="211"/>
      <c r="P13" s="211"/>
      <c r="Q13" s="213"/>
      <c r="R13" s="213"/>
      <c r="S13" s="211"/>
      <c r="T13" s="211"/>
      <c r="U13" s="211"/>
      <c r="V13" s="211"/>
      <c r="W13" s="226"/>
      <c r="X13" s="226"/>
      <c r="Y13" s="229"/>
      <c r="Z13" s="226"/>
      <c r="AA13" s="226"/>
      <c r="AB13" s="226"/>
    </row>
    <row r="14" spans="1:45" x14ac:dyDescent="0.25">
      <c r="A14" s="95">
        <v>2010</v>
      </c>
      <c r="B14" s="96" t="s">
        <v>43</v>
      </c>
      <c r="C14" s="97"/>
      <c r="D14" s="98"/>
      <c r="E14" s="97"/>
      <c r="F14" s="99"/>
      <c r="G14" s="99"/>
      <c r="H14" s="97"/>
      <c r="I14" s="97"/>
      <c r="J14" s="99"/>
      <c r="K14" s="99"/>
      <c r="L14" s="97"/>
      <c r="M14" s="97"/>
      <c r="N14" s="97"/>
      <c r="O14" s="97"/>
      <c r="P14" s="97"/>
      <c r="Q14" s="97"/>
      <c r="R14" s="97"/>
      <c r="S14" s="97"/>
      <c r="T14" s="99"/>
      <c r="U14" s="97"/>
      <c r="V14" s="97"/>
      <c r="W14" s="97"/>
      <c r="X14" s="97"/>
      <c r="Y14" s="97"/>
      <c r="Z14" s="97"/>
      <c r="AA14" s="97"/>
      <c r="AB14" s="97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  <c r="AN14" s="29"/>
      <c r="AO14" s="29"/>
      <c r="AP14" s="29"/>
      <c r="AQ14" s="29"/>
      <c r="AR14" s="29"/>
      <c r="AS14" s="29"/>
    </row>
    <row r="15" spans="1:45" x14ac:dyDescent="0.25">
      <c r="A15" s="100">
        <v>2011</v>
      </c>
      <c r="B15" s="101" t="s">
        <v>44</v>
      </c>
      <c r="C15" s="102"/>
      <c r="D15" s="102"/>
      <c r="E15" s="102"/>
      <c r="F15" s="103"/>
      <c r="G15" s="103"/>
      <c r="H15" s="102"/>
      <c r="I15" s="102"/>
      <c r="J15" s="103"/>
      <c r="K15" s="103"/>
      <c r="L15" s="103"/>
      <c r="M15" s="103"/>
      <c r="N15" s="102"/>
      <c r="O15" s="102"/>
      <c r="P15" s="102"/>
      <c r="Q15" s="102"/>
      <c r="R15" s="102"/>
      <c r="S15" s="102"/>
      <c r="T15" s="103"/>
      <c r="U15" s="103"/>
      <c r="V15" s="103"/>
      <c r="W15" s="103"/>
      <c r="X15" s="103"/>
      <c r="Y15" s="103"/>
      <c r="Z15" s="103"/>
      <c r="AA15" s="103"/>
      <c r="AB15" s="103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  <c r="AN15" s="29"/>
      <c r="AO15" s="29"/>
      <c r="AP15" s="29"/>
      <c r="AQ15" s="29"/>
      <c r="AR15" s="29"/>
      <c r="AS15" s="29"/>
    </row>
    <row r="16" spans="1:45" x14ac:dyDescent="0.25">
      <c r="A16" s="95"/>
      <c r="B16" s="96" t="s">
        <v>45</v>
      </c>
      <c r="C16" s="97"/>
      <c r="D16" s="98"/>
      <c r="E16" s="97"/>
      <c r="F16" s="99"/>
      <c r="G16" s="99"/>
      <c r="H16" s="97"/>
      <c r="I16" s="97"/>
      <c r="J16" s="99"/>
      <c r="K16" s="99"/>
      <c r="L16" s="97"/>
      <c r="M16" s="97"/>
      <c r="N16" s="97"/>
      <c r="O16" s="97"/>
      <c r="P16" s="97"/>
      <c r="Q16" s="97"/>
      <c r="R16" s="97"/>
      <c r="S16" s="97"/>
      <c r="T16" s="99"/>
      <c r="U16" s="97"/>
      <c r="V16" s="97"/>
      <c r="W16" s="97"/>
      <c r="X16" s="97"/>
      <c r="Y16" s="97"/>
      <c r="Z16" s="97"/>
      <c r="AA16" s="97"/>
      <c r="AB16" s="97"/>
      <c r="AC16" s="29"/>
      <c r="AD16" s="29"/>
      <c r="AE16" s="29"/>
      <c r="AF16" s="29"/>
      <c r="AG16" s="29"/>
      <c r="AH16" s="29"/>
      <c r="AI16" s="29"/>
      <c r="AJ16" s="29"/>
      <c r="AK16" s="29"/>
      <c r="AL16" s="29"/>
      <c r="AM16" s="29"/>
      <c r="AN16" s="29"/>
      <c r="AO16" s="29"/>
      <c r="AP16" s="29"/>
      <c r="AQ16" s="29"/>
      <c r="AR16" s="29"/>
      <c r="AS16" s="29"/>
    </row>
    <row r="17" spans="1:45" x14ac:dyDescent="0.25">
      <c r="A17" s="95"/>
      <c r="B17" s="96" t="s">
        <v>46</v>
      </c>
      <c r="C17" s="97"/>
      <c r="D17" s="98"/>
      <c r="E17" s="97"/>
      <c r="F17" s="99"/>
      <c r="G17" s="99"/>
      <c r="H17" s="97"/>
      <c r="I17" s="97"/>
      <c r="J17" s="99"/>
      <c r="K17" s="99"/>
      <c r="L17" s="97"/>
      <c r="M17" s="97"/>
      <c r="N17" s="97"/>
      <c r="O17" s="97"/>
      <c r="P17" s="97"/>
      <c r="Q17" s="97"/>
      <c r="R17" s="97"/>
      <c r="S17" s="97"/>
      <c r="T17" s="99"/>
      <c r="U17" s="97"/>
      <c r="V17" s="97"/>
      <c r="W17" s="97"/>
      <c r="X17" s="97"/>
      <c r="Y17" s="97"/>
      <c r="Z17" s="97"/>
      <c r="AA17" s="97"/>
      <c r="AB17" s="97"/>
      <c r="AC17" s="29"/>
      <c r="AD17" s="29"/>
      <c r="AE17" s="29"/>
      <c r="AF17" s="29"/>
      <c r="AG17" s="29"/>
      <c r="AH17" s="29"/>
      <c r="AI17" s="29"/>
      <c r="AJ17" s="29"/>
      <c r="AK17" s="29"/>
      <c r="AL17" s="29"/>
      <c r="AM17" s="29"/>
      <c r="AN17" s="29"/>
      <c r="AO17" s="29"/>
      <c r="AP17" s="29"/>
      <c r="AQ17" s="29"/>
      <c r="AR17" s="29"/>
      <c r="AS17" s="29"/>
    </row>
    <row r="18" spans="1:45" x14ac:dyDescent="0.25">
      <c r="A18" s="95"/>
      <c r="B18" s="96" t="s">
        <v>47</v>
      </c>
      <c r="C18" s="97"/>
      <c r="D18" s="98"/>
      <c r="E18" s="97"/>
      <c r="F18" s="99"/>
      <c r="G18" s="99"/>
      <c r="H18" s="97"/>
      <c r="I18" s="97"/>
      <c r="J18" s="99"/>
      <c r="K18" s="99"/>
      <c r="L18" s="97"/>
      <c r="M18" s="97"/>
      <c r="N18" s="97"/>
      <c r="O18" s="97"/>
      <c r="P18" s="97"/>
      <c r="Q18" s="97"/>
      <c r="R18" s="97"/>
      <c r="S18" s="97"/>
      <c r="T18" s="99"/>
      <c r="U18" s="97"/>
      <c r="V18" s="97"/>
      <c r="W18" s="97"/>
      <c r="X18" s="97"/>
      <c r="Y18" s="97"/>
      <c r="Z18" s="97"/>
      <c r="AA18" s="97"/>
      <c r="AB18" s="97"/>
      <c r="AC18" s="29"/>
      <c r="AD18" s="29"/>
      <c r="AE18" s="29"/>
      <c r="AF18" s="29"/>
      <c r="AG18" s="29"/>
      <c r="AH18" s="29"/>
      <c r="AI18" s="29"/>
      <c r="AJ18" s="29"/>
      <c r="AK18" s="29"/>
      <c r="AL18" s="29"/>
      <c r="AM18" s="29"/>
      <c r="AN18" s="29"/>
      <c r="AO18" s="29"/>
      <c r="AP18" s="29"/>
      <c r="AQ18" s="29"/>
      <c r="AR18" s="29"/>
      <c r="AS18" s="29"/>
    </row>
    <row r="19" spans="1:45" x14ac:dyDescent="0.25">
      <c r="A19" s="104"/>
      <c r="B19" s="96" t="s">
        <v>48</v>
      </c>
      <c r="C19" s="97"/>
      <c r="D19" s="98"/>
      <c r="E19" s="97"/>
      <c r="F19" s="99"/>
      <c r="G19" s="97"/>
      <c r="H19" s="97"/>
      <c r="I19" s="97"/>
      <c r="J19" s="99"/>
      <c r="K19" s="99"/>
      <c r="L19" s="97"/>
      <c r="M19" s="97"/>
      <c r="N19" s="97"/>
      <c r="O19" s="97"/>
      <c r="P19" s="97"/>
      <c r="Q19" s="97"/>
      <c r="R19" s="97"/>
      <c r="S19" s="97"/>
      <c r="T19" s="99"/>
      <c r="U19" s="97"/>
      <c r="V19" s="97"/>
      <c r="W19" s="97"/>
      <c r="X19" s="97"/>
      <c r="Y19" s="97"/>
      <c r="Z19" s="97"/>
      <c r="AA19" s="97"/>
      <c r="AB19" s="97"/>
      <c r="AC19" s="29"/>
      <c r="AD19" s="29"/>
      <c r="AE19" s="29"/>
      <c r="AF19" s="29"/>
      <c r="AG19" s="29"/>
      <c r="AH19" s="29"/>
      <c r="AI19" s="29"/>
      <c r="AJ19" s="29"/>
      <c r="AK19" s="29"/>
      <c r="AL19" s="29"/>
      <c r="AM19" s="29"/>
      <c r="AN19" s="29"/>
      <c r="AO19" s="29"/>
      <c r="AP19" s="29"/>
      <c r="AQ19" s="29"/>
      <c r="AR19" s="29"/>
      <c r="AS19" s="29"/>
    </row>
    <row r="20" spans="1:45" x14ac:dyDescent="0.25">
      <c r="A20" s="95"/>
      <c r="B20" s="96" t="s">
        <v>49</v>
      </c>
      <c r="C20" s="97"/>
      <c r="D20" s="98"/>
      <c r="E20" s="97"/>
      <c r="F20" s="99"/>
      <c r="G20" s="97"/>
      <c r="H20" s="97"/>
      <c r="I20" s="97"/>
      <c r="J20" s="99"/>
      <c r="K20" s="99"/>
      <c r="L20" s="97"/>
      <c r="M20" s="97"/>
      <c r="N20" s="97"/>
      <c r="O20" s="97"/>
      <c r="P20" s="97"/>
      <c r="Q20" s="97"/>
      <c r="R20" s="97"/>
      <c r="S20" s="97"/>
      <c r="T20" s="99"/>
      <c r="U20" s="97"/>
      <c r="V20" s="97"/>
      <c r="W20" s="97"/>
      <c r="X20" s="97"/>
      <c r="Y20" s="97"/>
      <c r="Z20" s="97"/>
      <c r="AA20" s="97"/>
      <c r="AB20" s="97"/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29"/>
      <c r="AN20" s="29"/>
      <c r="AO20" s="29"/>
      <c r="AP20" s="29"/>
      <c r="AQ20" s="29"/>
      <c r="AR20" s="29"/>
      <c r="AS20" s="29"/>
    </row>
    <row r="21" spans="1:45" x14ac:dyDescent="0.25">
      <c r="A21" s="105"/>
      <c r="B21" s="96" t="s">
        <v>50</v>
      </c>
      <c r="C21" s="97"/>
      <c r="D21" s="98"/>
      <c r="E21" s="97"/>
      <c r="F21" s="99"/>
      <c r="G21" s="97"/>
      <c r="H21" s="97"/>
      <c r="I21" s="97"/>
      <c r="J21" s="99"/>
      <c r="K21" s="99"/>
      <c r="L21" s="97"/>
      <c r="M21" s="97"/>
      <c r="N21" s="97"/>
      <c r="O21" s="97"/>
      <c r="P21" s="97"/>
      <c r="Q21" s="97"/>
      <c r="R21" s="97"/>
      <c r="S21" s="97"/>
      <c r="T21" s="99"/>
      <c r="U21" s="97"/>
      <c r="V21" s="97"/>
      <c r="W21" s="97"/>
      <c r="X21" s="97"/>
      <c r="Y21" s="97"/>
      <c r="Z21" s="97"/>
      <c r="AA21" s="97"/>
      <c r="AB21" s="97"/>
      <c r="AC21" s="29"/>
      <c r="AD21" s="29"/>
      <c r="AE21" s="29"/>
      <c r="AF21" s="29"/>
      <c r="AG21" s="29"/>
      <c r="AH21" s="29"/>
      <c r="AI21" s="29"/>
      <c r="AJ21" s="29"/>
      <c r="AK21" s="29"/>
      <c r="AL21" s="29"/>
      <c r="AM21" s="29"/>
      <c r="AN21" s="29"/>
      <c r="AO21" s="29"/>
      <c r="AP21" s="29"/>
      <c r="AQ21" s="29"/>
      <c r="AR21" s="29"/>
      <c r="AS21" s="29"/>
    </row>
    <row r="22" spans="1:45" x14ac:dyDescent="0.25">
      <c r="A22" s="105"/>
      <c r="B22" s="96" t="s">
        <v>51</v>
      </c>
      <c r="C22" s="97"/>
      <c r="D22" s="98"/>
      <c r="E22" s="97"/>
      <c r="F22" s="99"/>
      <c r="G22" s="97"/>
      <c r="H22" s="97"/>
      <c r="I22" s="97"/>
      <c r="J22" s="99"/>
      <c r="K22" s="99"/>
      <c r="L22" s="97"/>
      <c r="M22" s="97"/>
      <c r="N22" s="97"/>
      <c r="O22" s="97"/>
      <c r="P22" s="97"/>
      <c r="Q22" s="97"/>
      <c r="R22" s="97"/>
      <c r="S22" s="97"/>
      <c r="T22" s="99"/>
      <c r="U22" s="97"/>
      <c r="V22" s="97"/>
      <c r="W22" s="97"/>
      <c r="X22" s="97"/>
      <c r="Y22" s="97"/>
      <c r="Z22" s="97"/>
      <c r="AA22" s="97"/>
      <c r="AB22" s="97"/>
      <c r="AC22" s="29"/>
      <c r="AD22" s="29"/>
      <c r="AE22" s="29"/>
      <c r="AF22" s="29"/>
      <c r="AG22" s="29"/>
      <c r="AH22" s="29"/>
      <c r="AI22" s="29"/>
      <c r="AJ22" s="29"/>
      <c r="AK22" s="29"/>
      <c r="AL22" s="29"/>
      <c r="AM22" s="29"/>
      <c r="AN22" s="29"/>
      <c r="AO22" s="29"/>
      <c r="AP22" s="29"/>
      <c r="AQ22" s="29"/>
      <c r="AR22" s="29"/>
      <c r="AS22" s="29"/>
    </row>
    <row r="23" spans="1:45" x14ac:dyDescent="0.25">
      <c r="A23" s="105"/>
      <c r="B23" s="96" t="s">
        <v>52</v>
      </c>
      <c r="C23" s="97"/>
      <c r="D23" s="98"/>
      <c r="E23" s="97"/>
      <c r="F23" s="99"/>
      <c r="G23" s="97"/>
      <c r="H23" s="97"/>
      <c r="I23" s="97"/>
      <c r="J23" s="99"/>
      <c r="K23" s="99"/>
      <c r="L23" s="97"/>
      <c r="M23" s="97"/>
      <c r="N23" s="97"/>
      <c r="O23" s="97"/>
      <c r="P23" s="97"/>
      <c r="Q23" s="97"/>
      <c r="R23" s="97"/>
      <c r="S23" s="97"/>
      <c r="T23" s="99"/>
      <c r="U23" s="97"/>
      <c r="V23" s="97"/>
      <c r="W23" s="97"/>
      <c r="X23" s="97"/>
      <c r="Y23" s="97"/>
      <c r="Z23" s="97"/>
      <c r="AA23" s="97"/>
      <c r="AB23" s="97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29"/>
      <c r="AO23" s="29"/>
      <c r="AP23" s="29"/>
      <c r="AQ23" s="29"/>
      <c r="AR23" s="29"/>
      <c r="AS23" s="29"/>
    </row>
    <row r="24" spans="1:45" x14ac:dyDescent="0.25">
      <c r="A24" s="105"/>
      <c r="B24" s="96" t="s">
        <v>53</v>
      </c>
      <c r="C24" s="97"/>
      <c r="D24" s="98"/>
      <c r="E24" s="97"/>
      <c r="F24" s="99"/>
      <c r="G24" s="97"/>
      <c r="H24" s="97"/>
      <c r="I24" s="97"/>
      <c r="J24" s="99"/>
      <c r="K24" s="99"/>
      <c r="L24" s="97"/>
      <c r="M24" s="97"/>
      <c r="N24" s="97"/>
      <c r="O24" s="97"/>
      <c r="P24" s="97"/>
      <c r="Q24" s="97"/>
      <c r="R24" s="97"/>
      <c r="S24" s="97"/>
      <c r="T24" s="99"/>
      <c r="U24" s="97"/>
      <c r="V24" s="97"/>
      <c r="W24" s="97"/>
      <c r="X24" s="97"/>
      <c r="Y24" s="97"/>
      <c r="Z24" s="97"/>
      <c r="AA24" s="97"/>
      <c r="AB24" s="97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</row>
    <row r="25" spans="1:45" x14ac:dyDescent="0.25">
      <c r="A25" s="105"/>
      <c r="B25" s="96" t="s">
        <v>54</v>
      </c>
      <c r="C25" s="97"/>
      <c r="D25" s="29"/>
      <c r="E25" s="97"/>
      <c r="F25" s="99"/>
      <c r="G25" s="97"/>
      <c r="H25" s="97"/>
      <c r="I25" s="97"/>
      <c r="J25" s="99"/>
      <c r="K25" s="99"/>
      <c r="L25" s="97"/>
      <c r="M25" s="97"/>
      <c r="N25" s="97"/>
      <c r="O25" s="97"/>
      <c r="P25" s="97"/>
      <c r="Q25" s="97"/>
      <c r="R25" s="97"/>
      <c r="S25" s="97"/>
      <c r="T25" s="99"/>
      <c r="U25" s="97"/>
      <c r="V25" s="97"/>
      <c r="W25" s="97"/>
      <c r="X25" s="97"/>
      <c r="Y25" s="97"/>
      <c r="Z25" s="97"/>
      <c r="AA25" s="97"/>
      <c r="AB25" s="97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  <c r="AR25" s="29"/>
      <c r="AS25" s="29"/>
    </row>
    <row r="26" spans="1:45" x14ac:dyDescent="0.25">
      <c r="A26" s="105"/>
      <c r="B26" s="96" t="s">
        <v>43</v>
      </c>
      <c r="C26" s="97"/>
      <c r="D26" s="29"/>
      <c r="E26" s="97"/>
      <c r="F26" s="99"/>
      <c r="G26" s="97"/>
      <c r="H26" s="97"/>
      <c r="I26" s="97"/>
      <c r="J26" s="97"/>
      <c r="K26" s="99"/>
      <c r="L26" s="97"/>
      <c r="M26" s="97"/>
      <c r="N26" s="97"/>
      <c r="O26" s="97"/>
      <c r="P26" s="97"/>
      <c r="Q26" s="97"/>
      <c r="R26" s="97"/>
      <c r="S26" s="97"/>
      <c r="T26" s="99"/>
      <c r="U26" s="97"/>
      <c r="V26" s="97"/>
      <c r="W26" s="97"/>
      <c r="X26" s="97"/>
      <c r="Y26" s="97"/>
      <c r="Z26" s="97"/>
      <c r="AA26" s="97"/>
      <c r="AB26" s="97"/>
      <c r="AC26" s="29"/>
      <c r="AD26" s="29"/>
      <c r="AE26" s="29"/>
      <c r="AF26" s="29"/>
      <c r="AG26" s="29"/>
      <c r="AH26" s="29"/>
      <c r="AI26" s="29"/>
      <c r="AJ26" s="29"/>
      <c r="AK26" s="29"/>
      <c r="AL26" s="29"/>
      <c r="AM26" s="29"/>
      <c r="AN26" s="29"/>
      <c r="AO26" s="29"/>
      <c r="AP26" s="29"/>
      <c r="AQ26" s="29"/>
      <c r="AR26" s="29"/>
      <c r="AS26" s="29"/>
    </row>
    <row r="27" spans="1:45" x14ac:dyDescent="0.25">
      <c r="A27" s="100">
        <v>2012</v>
      </c>
      <c r="B27" s="101" t="s">
        <v>44</v>
      </c>
      <c r="C27" s="102"/>
      <c r="D27" s="102"/>
      <c r="E27" s="102"/>
      <c r="F27" s="103"/>
      <c r="G27" s="103"/>
      <c r="H27" s="102"/>
      <c r="I27" s="102"/>
      <c r="J27" s="103"/>
      <c r="K27" s="103"/>
      <c r="L27" s="103"/>
      <c r="M27" s="103"/>
      <c r="N27" s="102"/>
      <c r="O27" s="102"/>
      <c r="P27" s="102"/>
      <c r="Q27" s="102"/>
      <c r="R27" s="102"/>
      <c r="S27" s="102"/>
      <c r="T27" s="103"/>
      <c r="U27" s="103"/>
      <c r="V27" s="103"/>
      <c r="W27" s="103"/>
      <c r="X27" s="103"/>
      <c r="Y27" s="103"/>
      <c r="Z27" s="103"/>
      <c r="AA27" s="103"/>
      <c r="AB27" s="103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29"/>
      <c r="AQ27" s="29"/>
      <c r="AR27" s="29"/>
      <c r="AS27" s="29"/>
    </row>
    <row r="28" spans="1:45" x14ac:dyDescent="0.25">
      <c r="A28" s="105"/>
      <c r="B28" s="96" t="s">
        <v>45</v>
      </c>
      <c r="C28" s="97"/>
      <c r="D28" s="97"/>
      <c r="E28" s="99"/>
      <c r="F28" s="97"/>
      <c r="G28" s="99"/>
      <c r="H28" s="97"/>
      <c r="I28" s="97"/>
      <c r="J28" s="99"/>
      <c r="K28" s="29"/>
      <c r="L28" s="98"/>
      <c r="M28" s="97"/>
      <c r="N28" s="97"/>
      <c r="O28" s="97"/>
      <c r="P28" s="97"/>
      <c r="Q28" s="99"/>
      <c r="R28" s="98"/>
      <c r="S28" s="97"/>
      <c r="T28" s="97"/>
      <c r="U28" s="97"/>
      <c r="V28" s="97"/>
      <c r="W28" s="97"/>
      <c r="X28" s="97"/>
      <c r="Y28" s="97"/>
      <c r="Z28" s="97"/>
      <c r="AA28" s="97"/>
      <c r="AB28" s="97"/>
      <c r="AC28" s="29"/>
      <c r="AD28" s="29"/>
      <c r="AE28" s="29"/>
      <c r="AF28" s="29"/>
      <c r="AG28" s="29"/>
      <c r="AH28" s="29"/>
      <c r="AI28" s="29"/>
      <c r="AJ28" s="29"/>
      <c r="AK28" s="29"/>
      <c r="AL28" s="29"/>
      <c r="AM28" s="29"/>
      <c r="AN28" s="29"/>
      <c r="AO28" s="29"/>
      <c r="AP28" s="29"/>
      <c r="AQ28" s="29"/>
      <c r="AR28" s="29"/>
      <c r="AS28" s="29"/>
    </row>
    <row r="29" spans="1:45" x14ac:dyDescent="0.25">
      <c r="A29" s="105"/>
      <c r="B29" s="96" t="s">
        <v>46</v>
      </c>
      <c r="C29" s="97"/>
      <c r="D29" s="97"/>
      <c r="E29" s="99"/>
      <c r="F29" s="97"/>
      <c r="G29" s="99"/>
      <c r="H29" s="97"/>
      <c r="I29" s="97"/>
      <c r="J29" s="99"/>
      <c r="K29" s="29"/>
      <c r="L29" s="98"/>
      <c r="M29" s="97"/>
      <c r="N29" s="97"/>
      <c r="O29" s="97"/>
      <c r="P29" s="97"/>
      <c r="Q29" s="99"/>
      <c r="R29" s="98"/>
      <c r="S29" s="97"/>
      <c r="T29" s="97"/>
      <c r="U29" s="97"/>
      <c r="V29" s="97"/>
      <c r="W29" s="97"/>
      <c r="X29" s="97"/>
      <c r="Y29" s="97"/>
      <c r="Z29" s="97"/>
      <c r="AA29" s="97"/>
      <c r="AB29" s="97"/>
      <c r="AC29" s="29"/>
      <c r="AD29" s="29"/>
      <c r="AE29" s="29"/>
      <c r="AF29" s="29"/>
      <c r="AG29" s="29"/>
      <c r="AH29" s="29"/>
      <c r="AI29" s="29"/>
      <c r="AJ29" s="29"/>
      <c r="AK29" s="29"/>
      <c r="AL29" s="29"/>
      <c r="AM29" s="29"/>
      <c r="AN29" s="29"/>
      <c r="AO29" s="29"/>
      <c r="AP29" s="29"/>
      <c r="AQ29" s="29"/>
      <c r="AR29" s="29"/>
      <c r="AS29" s="29"/>
    </row>
    <row r="30" spans="1:45" x14ac:dyDescent="0.25">
      <c r="A30" s="105"/>
      <c r="B30" s="96" t="s">
        <v>47</v>
      </c>
      <c r="C30" s="97"/>
      <c r="D30" s="97"/>
      <c r="E30" s="97"/>
      <c r="F30" s="97"/>
      <c r="G30" s="99"/>
      <c r="H30" s="97"/>
      <c r="I30" s="97"/>
      <c r="J30" s="97"/>
      <c r="K30" s="29"/>
      <c r="L30" s="98"/>
      <c r="M30" s="97"/>
      <c r="N30" s="97"/>
      <c r="O30" s="97"/>
      <c r="P30" s="97"/>
      <c r="Q30" s="97"/>
      <c r="R30" s="97"/>
      <c r="S30" s="97"/>
      <c r="T30" s="97"/>
      <c r="U30" s="97"/>
      <c r="V30" s="97"/>
      <c r="W30" s="97"/>
      <c r="X30" s="97"/>
      <c r="Y30" s="97"/>
      <c r="Z30" s="97"/>
      <c r="AA30" s="97"/>
      <c r="AB30" s="97"/>
      <c r="AC30" s="29"/>
      <c r="AD30" s="29"/>
      <c r="AE30" s="29"/>
      <c r="AF30" s="29"/>
      <c r="AG30" s="29"/>
      <c r="AH30" s="29"/>
      <c r="AI30" s="29"/>
      <c r="AJ30" s="29"/>
      <c r="AK30" s="29"/>
      <c r="AL30" s="29"/>
      <c r="AM30" s="29"/>
      <c r="AN30" s="29"/>
      <c r="AO30" s="29"/>
      <c r="AP30" s="29"/>
      <c r="AQ30" s="29"/>
      <c r="AR30" s="29"/>
      <c r="AS30" s="29"/>
    </row>
    <row r="31" spans="1:45" x14ac:dyDescent="0.25">
      <c r="A31" s="105"/>
      <c r="B31" s="96" t="s">
        <v>48</v>
      </c>
      <c r="C31" s="97"/>
      <c r="D31" s="97"/>
      <c r="E31" s="97"/>
      <c r="F31" s="97"/>
      <c r="G31" s="97"/>
      <c r="H31" s="97"/>
      <c r="I31" s="97"/>
      <c r="J31" s="97"/>
      <c r="K31" s="29"/>
      <c r="L31" s="98"/>
      <c r="M31" s="97"/>
      <c r="N31" s="97"/>
      <c r="O31" s="97"/>
      <c r="P31" s="97"/>
      <c r="Q31" s="97"/>
      <c r="R31" s="97"/>
      <c r="S31" s="97"/>
      <c r="T31" s="97"/>
      <c r="U31" s="97"/>
      <c r="V31" s="97"/>
      <c r="W31" s="97"/>
      <c r="X31" s="97"/>
      <c r="Y31" s="97"/>
      <c r="Z31" s="97"/>
      <c r="AA31" s="97"/>
      <c r="AB31" s="97"/>
      <c r="AC31" s="29"/>
      <c r="AD31" s="29"/>
      <c r="AE31" s="29"/>
      <c r="AF31" s="29"/>
      <c r="AG31" s="29"/>
      <c r="AH31" s="29"/>
      <c r="AI31" s="29"/>
      <c r="AJ31" s="29"/>
      <c r="AK31" s="29"/>
      <c r="AL31" s="29"/>
      <c r="AM31" s="29"/>
      <c r="AN31" s="29"/>
      <c r="AO31" s="29"/>
      <c r="AP31" s="29"/>
      <c r="AQ31" s="29"/>
      <c r="AR31" s="29"/>
      <c r="AS31" s="29"/>
    </row>
    <row r="32" spans="1:45" x14ac:dyDescent="0.25">
      <c r="A32" s="105"/>
      <c r="B32" s="96" t="s">
        <v>49</v>
      </c>
      <c r="C32" s="97"/>
      <c r="D32" s="97"/>
      <c r="E32" s="97"/>
      <c r="F32" s="97"/>
      <c r="G32" s="97"/>
      <c r="H32" s="97"/>
      <c r="I32" s="97"/>
      <c r="J32" s="97"/>
      <c r="K32" s="29"/>
      <c r="L32" s="98"/>
      <c r="M32" s="97"/>
      <c r="N32" s="97"/>
      <c r="O32" s="97"/>
      <c r="P32" s="97"/>
      <c r="Q32" s="97"/>
      <c r="R32" s="97"/>
      <c r="S32" s="97"/>
      <c r="T32" s="97"/>
      <c r="U32" s="97"/>
      <c r="V32" s="97"/>
      <c r="W32" s="97"/>
      <c r="X32" s="97"/>
      <c r="Y32" s="97"/>
      <c r="Z32" s="97"/>
      <c r="AA32" s="97"/>
      <c r="AB32" s="97"/>
      <c r="AC32" s="29"/>
      <c r="AD32" s="29"/>
      <c r="AE32" s="29"/>
      <c r="AF32" s="29"/>
      <c r="AG32" s="29"/>
      <c r="AH32" s="29"/>
      <c r="AI32" s="29"/>
      <c r="AJ32" s="29"/>
      <c r="AK32" s="29"/>
      <c r="AL32" s="29"/>
      <c r="AM32" s="29"/>
      <c r="AN32" s="29"/>
      <c r="AO32" s="29"/>
      <c r="AP32" s="29"/>
      <c r="AQ32" s="29"/>
      <c r="AR32" s="29"/>
      <c r="AS32" s="29"/>
    </row>
    <row r="33" spans="1:45" x14ac:dyDescent="0.25">
      <c r="A33" s="105"/>
      <c r="B33" s="96" t="s">
        <v>50</v>
      </c>
      <c r="C33" s="97"/>
      <c r="D33" s="97"/>
      <c r="E33" s="97"/>
      <c r="F33" s="97"/>
      <c r="G33" s="97"/>
      <c r="H33" s="97"/>
      <c r="I33" s="97"/>
      <c r="J33" s="97"/>
      <c r="K33" s="29"/>
      <c r="L33" s="98"/>
      <c r="M33" s="97"/>
      <c r="N33" s="99"/>
      <c r="O33" s="97"/>
      <c r="P33" s="97"/>
      <c r="Q33" s="97"/>
      <c r="R33" s="97"/>
      <c r="S33" s="97"/>
      <c r="T33" s="97"/>
      <c r="U33" s="97"/>
      <c r="V33" s="97"/>
      <c r="W33" s="97"/>
      <c r="X33" s="97"/>
      <c r="Y33" s="97"/>
      <c r="Z33" s="97"/>
      <c r="AA33" s="97"/>
      <c r="AB33" s="97"/>
      <c r="AC33" s="29"/>
      <c r="AD33" s="29"/>
      <c r="AE33" s="29"/>
      <c r="AF33" s="29"/>
      <c r="AG33" s="29"/>
      <c r="AH33" s="29"/>
      <c r="AI33" s="29"/>
      <c r="AJ33" s="29"/>
      <c r="AK33" s="29"/>
      <c r="AL33" s="29"/>
      <c r="AM33" s="29"/>
      <c r="AN33" s="29"/>
      <c r="AO33" s="29"/>
      <c r="AP33" s="29"/>
      <c r="AQ33" s="29"/>
      <c r="AR33" s="29"/>
      <c r="AS33" s="29"/>
    </row>
    <row r="34" spans="1:45" x14ac:dyDescent="0.25">
      <c r="A34" s="105"/>
      <c r="B34" s="96" t="s">
        <v>51</v>
      </c>
      <c r="C34" s="97"/>
      <c r="D34" s="97"/>
      <c r="E34" s="97"/>
      <c r="F34" s="97"/>
      <c r="G34" s="97"/>
      <c r="H34" s="97"/>
      <c r="I34" s="97"/>
      <c r="J34" s="97"/>
      <c r="K34" s="29"/>
      <c r="L34" s="98"/>
      <c r="M34" s="97"/>
      <c r="N34" s="99"/>
      <c r="O34" s="97"/>
      <c r="P34" s="99"/>
      <c r="Q34" s="97"/>
      <c r="R34" s="29"/>
      <c r="S34" s="97"/>
      <c r="T34" s="97"/>
      <c r="U34" s="97"/>
      <c r="V34" s="97"/>
      <c r="W34" s="97"/>
      <c r="X34" s="97"/>
      <c r="Y34" s="97"/>
      <c r="Z34" s="97"/>
      <c r="AA34" s="97"/>
      <c r="AB34" s="97"/>
      <c r="AC34" s="29"/>
      <c r="AD34" s="29"/>
      <c r="AE34" s="29"/>
      <c r="AF34" s="29"/>
      <c r="AG34" s="29"/>
      <c r="AH34" s="29"/>
      <c r="AI34" s="29"/>
      <c r="AJ34" s="29"/>
      <c r="AK34" s="29"/>
      <c r="AL34" s="29"/>
      <c r="AM34" s="29"/>
      <c r="AN34" s="29"/>
      <c r="AO34" s="29"/>
      <c r="AP34" s="29"/>
      <c r="AQ34" s="29"/>
      <c r="AR34" s="29"/>
      <c r="AS34" s="29"/>
    </row>
    <row r="35" spans="1:45" x14ac:dyDescent="0.25">
      <c r="A35" s="105"/>
      <c r="B35" s="96" t="s">
        <v>52</v>
      </c>
      <c r="C35" s="97"/>
      <c r="D35" s="29"/>
      <c r="E35" s="97"/>
      <c r="F35" s="99"/>
      <c r="G35" s="97"/>
      <c r="H35" s="29"/>
      <c r="I35" s="97"/>
      <c r="J35" s="97"/>
      <c r="K35" s="29"/>
      <c r="L35" s="97"/>
      <c r="M35" s="29"/>
      <c r="N35" s="97"/>
      <c r="O35" s="97"/>
      <c r="P35" s="97"/>
      <c r="Q35" s="97"/>
      <c r="R35" s="98"/>
      <c r="S35" s="97"/>
      <c r="T35" s="97"/>
      <c r="U35" s="99"/>
      <c r="V35" s="97"/>
      <c r="W35" s="97"/>
      <c r="X35" s="97"/>
      <c r="Y35" s="97"/>
      <c r="Z35" s="97"/>
      <c r="AA35" s="97"/>
      <c r="AB35" s="97"/>
      <c r="AC35" s="29"/>
      <c r="AD35" s="29"/>
      <c r="AE35" s="29"/>
      <c r="AF35" s="29"/>
      <c r="AG35" s="29"/>
      <c r="AH35" s="29"/>
      <c r="AI35" s="29"/>
      <c r="AJ35" s="29"/>
      <c r="AK35" s="29"/>
      <c r="AL35" s="29"/>
      <c r="AM35" s="29"/>
      <c r="AN35" s="29"/>
      <c r="AO35" s="29"/>
      <c r="AP35" s="29"/>
      <c r="AQ35" s="29"/>
      <c r="AR35" s="29"/>
      <c r="AS35" s="29"/>
    </row>
    <row r="36" spans="1:45" x14ac:dyDescent="0.25">
      <c r="A36" s="105"/>
      <c r="B36" s="96" t="s">
        <v>53</v>
      </c>
      <c r="C36" s="97"/>
      <c r="D36" s="98"/>
      <c r="E36" s="97"/>
      <c r="F36" s="99"/>
      <c r="G36" s="97"/>
      <c r="H36" s="29"/>
      <c r="I36" s="97"/>
      <c r="J36" s="97"/>
      <c r="K36" s="29"/>
      <c r="L36" s="97"/>
      <c r="M36" s="97"/>
      <c r="N36" s="97"/>
      <c r="O36" s="97"/>
      <c r="P36" s="97"/>
      <c r="Q36" s="97"/>
      <c r="R36" s="98"/>
      <c r="S36" s="97"/>
      <c r="T36" s="97"/>
      <c r="U36" s="99"/>
      <c r="V36" s="97"/>
      <c r="W36" s="99"/>
      <c r="X36" s="99"/>
      <c r="Y36" s="99"/>
      <c r="Z36" s="99"/>
      <c r="AA36" s="99"/>
      <c r="AB36" s="99"/>
      <c r="AC36" s="29"/>
      <c r="AD36" s="29"/>
      <c r="AE36" s="29"/>
      <c r="AF36" s="29"/>
      <c r="AG36" s="29"/>
      <c r="AH36" s="29"/>
      <c r="AI36" s="29"/>
      <c r="AJ36" s="29"/>
      <c r="AK36" s="29"/>
      <c r="AL36" s="29"/>
      <c r="AM36" s="29"/>
      <c r="AN36" s="29"/>
      <c r="AO36" s="29"/>
      <c r="AP36" s="29"/>
      <c r="AQ36" s="29"/>
      <c r="AR36" s="29"/>
      <c r="AS36" s="29"/>
    </row>
    <row r="37" spans="1:45" x14ac:dyDescent="0.25">
      <c r="A37" s="105"/>
      <c r="B37" s="96" t="s">
        <v>54</v>
      </c>
      <c r="C37" s="97"/>
      <c r="D37" s="98"/>
      <c r="E37" s="97"/>
      <c r="F37" s="97"/>
      <c r="G37" s="99"/>
      <c r="H37" s="29"/>
      <c r="I37" s="97"/>
      <c r="J37" s="97"/>
      <c r="K37" s="29"/>
      <c r="L37" s="97"/>
      <c r="M37" s="97"/>
      <c r="N37" s="97"/>
      <c r="O37" s="97"/>
      <c r="P37" s="97"/>
      <c r="Q37" s="97"/>
      <c r="R37" s="98"/>
      <c r="S37" s="97"/>
      <c r="T37" s="99"/>
      <c r="U37" s="99"/>
      <c r="V37" s="99"/>
      <c r="W37" s="99"/>
      <c r="X37" s="99"/>
      <c r="Y37" s="99"/>
      <c r="Z37" s="99"/>
      <c r="AA37" s="99"/>
      <c r="AB37" s="99"/>
      <c r="AC37" s="29"/>
      <c r="AD37" s="29"/>
      <c r="AE37" s="29"/>
      <c r="AF37" s="29"/>
      <c r="AG37" s="29"/>
      <c r="AH37" s="29"/>
      <c r="AI37" s="29"/>
      <c r="AJ37" s="29"/>
      <c r="AK37" s="29"/>
      <c r="AL37" s="29"/>
      <c r="AM37" s="29"/>
      <c r="AN37" s="29"/>
      <c r="AO37" s="29"/>
      <c r="AP37" s="29"/>
      <c r="AQ37" s="29"/>
      <c r="AR37" s="29"/>
      <c r="AS37" s="29"/>
    </row>
    <row r="38" spans="1:45" x14ac:dyDescent="0.25">
      <c r="A38" s="105"/>
      <c r="B38" s="96" t="s">
        <v>43</v>
      </c>
      <c r="C38" s="97"/>
      <c r="D38" s="97"/>
      <c r="E38" s="97"/>
      <c r="F38" s="97"/>
      <c r="G38" s="99"/>
      <c r="H38" s="29"/>
      <c r="I38" s="97"/>
      <c r="J38" s="99"/>
      <c r="K38" s="97"/>
      <c r="L38" s="98"/>
      <c r="M38" s="97"/>
      <c r="N38" s="99"/>
      <c r="O38" s="97"/>
      <c r="P38" s="99"/>
      <c r="Q38" s="97"/>
      <c r="R38" s="29"/>
      <c r="S38" s="97"/>
      <c r="T38" s="97"/>
      <c r="U38" s="97"/>
      <c r="V38" s="97"/>
      <c r="W38" s="97"/>
      <c r="X38" s="97"/>
      <c r="Y38" s="97"/>
      <c r="Z38" s="97"/>
      <c r="AA38" s="97"/>
      <c r="AB38" s="97"/>
      <c r="AC38" s="29"/>
      <c r="AD38" s="29"/>
      <c r="AE38" s="29"/>
      <c r="AF38" s="29"/>
      <c r="AG38" s="29"/>
      <c r="AH38" s="29"/>
      <c r="AI38" s="29"/>
      <c r="AJ38" s="29"/>
      <c r="AK38" s="29"/>
      <c r="AL38" s="29"/>
      <c r="AM38" s="29"/>
      <c r="AN38" s="29"/>
      <c r="AO38" s="29"/>
      <c r="AP38" s="29"/>
      <c r="AQ38" s="29"/>
      <c r="AR38" s="29"/>
      <c r="AS38" s="29"/>
    </row>
    <row r="39" spans="1:45" x14ac:dyDescent="0.25">
      <c r="A39" s="100">
        <v>2013</v>
      </c>
      <c r="B39" s="101" t="s">
        <v>44</v>
      </c>
      <c r="C39" s="102"/>
      <c r="D39" s="102"/>
      <c r="E39" s="102"/>
      <c r="F39" s="103"/>
      <c r="G39" s="103"/>
      <c r="H39" s="102"/>
      <c r="I39" s="102"/>
      <c r="J39" s="103"/>
      <c r="K39" s="103"/>
      <c r="L39" s="103"/>
      <c r="M39" s="103"/>
      <c r="N39" s="102"/>
      <c r="O39" s="102"/>
      <c r="P39" s="102"/>
      <c r="Q39" s="102"/>
      <c r="R39" s="102"/>
      <c r="S39" s="102"/>
      <c r="T39" s="103"/>
      <c r="U39" s="103"/>
      <c r="V39" s="103"/>
      <c r="W39" s="103"/>
      <c r="X39" s="103"/>
      <c r="Y39" s="103"/>
      <c r="Z39" s="103"/>
      <c r="AA39" s="103"/>
      <c r="AB39" s="103"/>
      <c r="AC39" s="29"/>
      <c r="AD39" s="29"/>
      <c r="AE39" s="29"/>
      <c r="AF39" s="29"/>
      <c r="AG39" s="29"/>
      <c r="AH39" s="29"/>
      <c r="AI39" s="29"/>
      <c r="AJ39" s="29"/>
      <c r="AK39" s="29"/>
      <c r="AL39" s="29"/>
      <c r="AM39" s="29"/>
      <c r="AN39" s="29"/>
      <c r="AO39" s="29"/>
      <c r="AP39" s="29"/>
      <c r="AQ39" s="29"/>
      <c r="AR39" s="29"/>
      <c r="AS39" s="29"/>
    </row>
    <row r="40" spans="1:45" x14ac:dyDescent="0.25">
      <c r="A40" s="105"/>
      <c r="B40" s="96" t="s">
        <v>45</v>
      </c>
      <c r="C40" s="97"/>
      <c r="D40" s="97"/>
      <c r="E40" s="97"/>
      <c r="F40" s="97"/>
      <c r="G40" s="97"/>
      <c r="H40" s="97"/>
      <c r="I40" s="97"/>
      <c r="J40" s="99"/>
      <c r="K40" s="97"/>
      <c r="L40" s="97"/>
      <c r="M40" s="97"/>
      <c r="N40" s="97"/>
      <c r="O40" s="97"/>
      <c r="P40" s="97"/>
      <c r="Q40" s="97"/>
      <c r="R40" s="98"/>
      <c r="S40" s="97"/>
      <c r="T40" s="97"/>
      <c r="U40" s="99"/>
      <c r="V40" s="97"/>
      <c r="W40" s="97"/>
      <c r="X40" s="97"/>
      <c r="Y40" s="97"/>
      <c r="Z40" s="97"/>
      <c r="AA40" s="97"/>
      <c r="AB40" s="97"/>
      <c r="AC40" s="29"/>
      <c r="AD40" s="29"/>
      <c r="AE40" s="29"/>
      <c r="AF40" s="29"/>
      <c r="AG40" s="29"/>
      <c r="AH40" s="29"/>
      <c r="AI40" s="29"/>
      <c r="AJ40" s="29"/>
      <c r="AK40" s="29"/>
      <c r="AL40" s="29"/>
      <c r="AM40" s="29"/>
      <c r="AN40" s="29"/>
      <c r="AO40" s="29"/>
      <c r="AP40" s="29"/>
      <c r="AQ40" s="29"/>
      <c r="AR40" s="29"/>
      <c r="AS40" s="29"/>
    </row>
    <row r="41" spans="1:45" x14ac:dyDescent="0.25">
      <c r="A41" s="105"/>
      <c r="B41" s="96" t="s">
        <v>46</v>
      </c>
      <c r="C41" s="97"/>
      <c r="D41" s="97"/>
      <c r="E41" s="97"/>
      <c r="F41" s="97"/>
      <c r="G41" s="97"/>
      <c r="H41" s="97"/>
      <c r="I41" s="97"/>
      <c r="J41" s="99"/>
      <c r="K41" s="97"/>
      <c r="L41" s="97"/>
      <c r="M41" s="97"/>
      <c r="N41" s="97"/>
      <c r="O41" s="97"/>
      <c r="P41" s="97"/>
      <c r="Q41" s="97"/>
      <c r="R41" s="98"/>
      <c r="S41" s="97"/>
      <c r="T41" s="97"/>
      <c r="U41" s="99"/>
      <c r="V41" s="97"/>
      <c r="W41" s="99"/>
      <c r="X41" s="99"/>
      <c r="Y41" s="99"/>
      <c r="Z41" s="99"/>
      <c r="AA41" s="99"/>
      <c r="AB41" s="99"/>
      <c r="AC41" s="29"/>
      <c r="AD41" s="29"/>
      <c r="AE41" s="29"/>
      <c r="AF41" s="29"/>
      <c r="AG41" s="29"/>
      <c r="AH41" s="29"/>
      <c r="AI41" s="29"/>
      <c r="AJ41" s="29"/>
      <c r="AK41" s="29"/>
      <c r="AL41" s="29"/>
      <c r="AM41" s="29"/>
      <c r="AN41" s="29"/>
      <c r="AO41" s="29"/>
      <c r="AP41" s="29"/>
      <c r="AQ41" s="29"/>
      <c r="AR41" s="29"/>
      <c r="AS41" s="29"/>
    </row>
    <row r="42" spans="1:45" x14ac:dyDescent="0.25">
      <c r="A42" s="105"/>
      <c r="B42" s="96" t="s">
        <v>47</v>
      </c>
      <c r="C42" s="97"/>
      <c r="D42" s="97"/>
      <c r="E42" s="97"/>
      <c r="F42" s="97"/>
      <c r="G42" s="99"/>
      <c r="H42" s="97"/>
      <c r="I42" s="97"/>
      <c r="J42" s="99"/>
      <c r="K42" s="99"/>
      <c r="L42" s="98"/>
      <c r="M42" s="97"/>
      <c r="N42" s="99"/>
      <c r="O42" s="97"/>
      <c r="P42" s="99"/>
      <c r="Q42" s="97"/>
      <c r="R42" s="29"/>
      <c r="S42" s="97"/>
      <c r="T42" s="99"/>
      <c r="U42" s="99"/>
      <c r="V42" s="99"/>
      <c r="W42" s="99"/>
      <c r="X42" s="99"/>
      <c r="Y42" s="99"/>
      <c r="Z42" s="99"/>
      <c r="AA42" s="99"/>
      <c r="AB42" s="99"/>
      <c r="AC42" s="29"/>
      <c r="AD42" s="29"/>
      <c r="AE42" s="29"/>
      <c r="AF42" s="29"/>
      <c r="AG42" s="29"/>
      <c r="AH42" s="29"/>
      <c r="AI42" s="29"/>
      <c r="AJ42" s="29"/>
      <c r="AK42" s="29"/>
      <c r="AL42" s="29"/>
      <c r="AM42" s="29"/>
      <c r="AN42" s="29"/>
      <c r="AO42" s="29"/>
      <c r="AP42" s="29"/>
      <c r="AQ42" s="29"/>
      <c r="AR42" s="29"/>
      <c r="AS42" s="29"/>
    </row>
    <row r="43" spans="1:45" x14ac:dyDescent="0.25">
      <c r="A43" s="105"/>
      <c r="B43" s="96" t="s">
        <v>48</v>
      </c>
      <c r="C43" s="97"/>
      <c r="D43" s="97"/>
      <c r="E43" s="97"/>
      <c r="F43" s="97"/>
      <c r="G43" s="99"/>
      <c r="H43" s="97"/>
      <c r="I43" s="97"/>
      <c r="J43" s="99"/>
      <c r="K43" s="99"/>
      <c r="L43" s="97"/>
      <c r="M43" s="29"/>
      <c r="N43" s="97"/>
      <c r="O43" s="97"/>
      <c r="P43" s="97"/>
      <c r="Q43" s="97"/>
      <c r="R43" s="98"/>
      <c r="S43" s="97"/>
      <c r="T43" s="97"/>
      <c r="U43" s="97"/>
      <c r="V43" s="97"/>
      <c r="W43" s="97"/>
      <c r="X43" s="97"/>
      <c r="Y43" s="97"/>
      <c r="Z43" s="97"/>
      <c r="AA43" s="97"/>
      <c r="AB43" s="97"/>
      <c r="AC43" s="29"/>
      <c r="AD43" s="29"/>
      <c r="AE43" s="29"/>
      <c r="AF43" s="29"/>
      <c r="AG43" s="29"/>
      <c r="AH43" s="29"/>
      <c r="AI43" s="29"/>
      <c r="AJ43" s="29"/>
      <c r="AK43" s="29"/>
      <c r="AL43" s="29"/>
      <c r="AM43" s="29"/>
      <c r="AN43" s="29"/>
      <c r="AO43" s="29"/>
      <c r="AP43" s="29"/>
      <c r="AQ43" s="29"/>
      <c r="AR43" s="29"/>
      <c r="AS43" s="29"/>
    </row>
    <row r="44" spans="1:45" x14ac:dyDescent="0.25">
      <c r="A44" s="105"/>
      <c r="B44" s="96" t="s">
        <v>49</v>
      </c>
      <c r="C44" s="97"/>
      <c r="D44" s="97"/>
      <c r="E44" s="97"/>
      <c r="F44" s="97"/>
      <c r="G44" s="99"/>
      <c r="H44" s="97"/>
      <c r="I44" s="97"/>
      <c r="J44" s="99"/>
      <c r="K44" s="99"/>
      <c r="L44" s="97"/>
      <c r="M44" s="97"/>
      <c r="N44" s="97"/>
      <c r="O44" s="97"/>
      <c r="P44" s="97"/>
      <c r="Q44" s="97"/>
      <c r="R44" s="98"/>
      <c r="S44" s="97"/>
      <c r="T44" s="97"/>
      <c r="U44" s="99"/>
      <c r="V44" s="99"/>
      <c r="W44" s="99"/>
      <c r="X44" s="99"/>
      <c r="Y44" s="99"/>
      <c r="Z44" s="99"/>
      <c r="AA44" s="99"/>
      <c r="AB44" s="99"/>
      <c r="AC44" s="29"/>
      <c r="AD44" s="29"/>
      <c r="AE44" s="29"/>
      <c r="AF44" s="29"/>
      <c r="AG44" s="29"/>
      <c r="AH44" s="29"/>
      <c r="AI44" s="29"/>
      <c r="AJ44" s="29"/>
      <c r="AK44" s="29"/>
      <c r="AL44" s="29"/>
      <c r="AM44" s="29"/>
      <c r="AN44" s="29"/>
      <c r="AO44" s="29"/>
      <c r="AP44" s="29"/>
      <c r="AQ44" s="29"/>
      <c r="AR44" s="29"/>
      <c r="AS44" s="29"/>
    </row>
    <row r="45" spans="1:45" x14ac:dyDescent="0.25">
      <c r="A45" s="105"/>
      <c r="B45" s="96" t="s">
        <v>50</v>
      </c>
      <c r="C45" s="97"/>
      <c r="D45" s="97"/>
      <c r="E45" s="97"/>
      <c r="F45" s="97"/>
      <c r="G45" s="99"/>
      <c r="H45" s="97"/>
      <c r="I45" s="97"/>
      <c r="J45" s="99"/>
      <c r="K45" s="99"/>
      <c r="L45" s="99"/>
      <c r="M45" s="99"/>
      <c r="N45" s="97"/>
      <c r="O45" s="97"/>
      <c r="P45" s="99"/>
      <c r="Q45" s="97"/>
      <c r="R45" s="97"/>
      <c r="S45" s="97"/>
      <c r="T45" s="97"/>
      <c r="U45" s="99"/>
      <c r="V45" s="99"/>
      <c r="W45" s="99"/>
      <c r="X45" s="99"/>
      <c r="Y45" s="99"/>
      <c r="Z45" s="99"/>
      <c r="AA45" s="99"/>
      <c r="AB45" s="99"/>
      <c r="AC45" s="29"/>
      <c r="AD45" s="29"/>
      <c r="AE45" s="29"/>
      <c r="AF45" s="29"/>
      <c r="AG45" s="29"/>
      <c r="AH45" s="29"/>
      <c r="AI45" s="29"/>
      <c r="AJ45" s="29"/>
      <c r="AK45" s="29"/>
      <c r="AL45" s="29"/>
      <c r="AM45" s="29"/>
      <c r="AN45" s="29"/>
      <c r="AO45" s="29"/>
      <c r="AP45" s="29"/>
      <c r="AQ45" s="29"/>
      <c r="AR45" s="29"/>
      <c r="AS45" s="29"/>
    </row>
    <row r="46" spans="1:45" x14ac:dyDescent="0.25">
      <c r="A46" s="105"/>
      <c r="B46" s="96" t="s">
        <v>51</v>
      </c>
      <c r="C46" s="97"/>
      <c r="D46" s="97"/>
      <c r="E46" s="97"/>
      <c r="F46" s="99"/>
      <c r="G46" s="99"/>
      <c r="H46" s="97"/>
      <c r="I46" s="97"/>
      <c r="J46" s="99"/>
      <c r="K46" s="99"/>
      <c r="L46" s="99"/>
      <c r="M46" s="99"/>
      <c r="N46" s="97"/>
      <c r="O46" s="97"/>
      <c r="P46" s="97"/>
      <c r="Q46" s="97"/>
      <c r="R46" s="97"/>
      <c r="S46" s="97"/>
      <c r="T46" s="97"/>
      <c r="U46" s="99"/>
      <c r="V46" s="99"/>
      <c r="W46" s="99"/>
      <c r="X46" s="99"/>
      <c r="Y46" s="99"/>
      <c r="Z46" s="99"/>
      <c r="AA46" s="99"/>
      <c r="AB46" s="99"/>
      <c r="AC46" s="29"/>
      <c r="AD46" s="29"/>
      <c r="AE46" s="29"/>
      <c r="AF46" s="29"/>
      <c r="AG46" s="29"/>
      <c r="AH46" s="29"/>
      <c r="AI46" s="29"/>
      <c r="AJ46" s="29"/>
      <c r="AK46" s="29"/>
      <c r="AL46" s="29"/>
      <c r="AM46" s="29"/>
      <c r="AN46" s="29"/>
      <c r="AO46" s="29"/>
      <c r="AP46" s="29"/>
      <c r="AQ46" s="29"/>
      <c r="AR46" s="29"/>
      <c r="AS46" s="29"/>
    </row>
    <row r="47" spans="1:45" x14ac:dyDescent="0.25">
      <c r="A47" s="105"/>
      <c r="B47" s="96" t="s">
        <v>52</v>
      </c>
      <c r="C47" s="97"/>
      <c r="D47" s="97"/>
      <c r="E47" s="97"/>
      <c r="F47" s="99"/>
      <c r="G47" s="99"/>
      <c r="H47" s="97"/>
      <c r="I47" s="97"/>
      <c r="J47" s="99"/>
      <c r="K47" s="99"/>
      <c r="L47" s="99"/>
      <c r="M47" s="99"/>
      <c r="N47" s="97"/>
      <c r="O47" s="97"/>
      <c r="P47" s="97"/>
      <c r="Q47" s="97"/>
      <c r="R47" s="97"/>
      <c r="S47" s="97"/>
      <c r="T47" s="99"/>
      <c r="U47" s="99"/>
      <c r="V47" s="99"/>
      <c r="W47" s="99"/>
      <c r="X47" s="99"/>
      <c r="Y47" s="99"/>
      <c r="Z47" s="99"/>
      <c r="AA47" s="99"/>
      <c r="AB47" s="99"/>
      <c r="AC47" s="29"/>
      <c r="AD47" s="29"/>
      <c r="AE47" s="29"/>
      <c r="AF47" s="29"/>
      <c r="AG47" s="29"/>
      <c r="AH47" s="29"/>
      <c r="AI47" s="29"/>
      <c r="AJ47" s="29"/>
      <c r="AK47" s="29"/>
      <c r="AL47" s="29"/>
      <c r="AM47" s="29"/>
      <c r="AN47" s="29"/>
      <c r="AO47" s="29"/>
      <c r="AP47" s="29"/>
      <c r="AQ47" s="29"/>
      <c r="AR47" s="29"/>
      <c r="AS47" s="29"/>
    </row>
    <row r="48" spans="1:45" x14ac:dyDescent="0.25">
      <c r="A48" s="105"/>
      <c r="B48" s="96" t="s">
        <v>53</v>
      </c>
      <c r="C48" s="97"/>
      <c r="D48" s="97"/>
      <c r="E48" s="97"/>
      <c r="F48" s="99"/>
      <c r="G48" s="99"/>
      <c r="H48" s="97"/>
      <c r="I48" s="97"/>
      <c r="J48" s="99"/>
      <c r="K48" s="99"/>
      <c r="L48" s="99"/>
      <c r="M48" s="99"/>
      <c r="N48" s="97"/>
      <c r="O48" s="97"/>
      <c r="P48" s="97"/>
      <c r="Q48" s="97"/>
      <c r="R48" s="97"/>
      <c r="S48" s="97"/>
      <c r="T48" s="99"/>
      <c r="U48" s="99"/>
      <c r="V48" s="99"/>
      <c r="W48" s="99"/>
      <c r="X48" s="99"/>
      <c r="Y48" s="99"/>
      <c r="Z48" s="99"/>
      <c r="AA48" s="99"/>
      <c r="AB48" s="99"/>
      <c r="AC48" s="29"/>
      <c r="AD48" s="29"/>
      <c r="AE48" s="29"/>
      <c r="AF48" s="29"/>
      <c r="AG48" s="29"/>
      <c r="AH48" s="29"/>
      <c r="AI48" s="29"/>
      <c r="AJ48" s="29"/>
      <c r="AK48" s="29"/>
      <c r="AL48" s="29"/>
      <c r="AM48" s="29"/>
      <c r="AN48" s="29"/>
      <c r="AO48" s="29"/>
      <c r="AP48" s="29"/>
      <c r="AQ48" s="29"/>
      <c r="AR48" s="29"/>
      <c r="AS48" s="29"/>
    </row>
    <row r="49" spans="1:45" x14ac:dyDescent="0.25">
      <c r="A49" s="105"/>
      <c r="B49" s="96" t="s">
        <v>54</v>
      </c>
      <c r="C49" s="97"/>
      <c r="D49" s="97"/>
      <c r="E49" s="97"/>
      <c r="F49" s="99"/>
      <c r="G49" s="99"/>
      <c r="H49" s="97"/>
      <c r="I49" s="97"/>
      <c r="J49" s="99"/>
      <c r="K49" s="99"/>
      <c r="L49" s="99"/>
      <c r="M49" s="99"/>
      <c r="N49" s="97"/>
      <c r="O49" s="97"/>
      <c r="P49" s="97"/>
      <c r="Q49" s="97"/>
      <c r="R49" s="97"/>
      <c r="S49" s="97"/>
      <c r="T49" s="99"/>
      <c r="U49" s="99"/>
      <c r="V49" s="99"/>
      <c r="W49" s="99"/>
      <c r="X49" s="99"/>
      <c r="Y49" s="99"/>
      <c r="Z49" s="99"/>
      <c r="AA49" s="99"/>
      <c r="AB49" s="99"/>
      <c r="AC49" s="29"/>
      <c r="AD49" s="29"/>
      <c r="AE49" s="29"/>
      <c r="AF49" s="29"/>
      <c r="AG49" s="29"/>
      <c r="AH49" s="29"/>
      <c r="AI49" s="29"/>
      <c r="AJ49" s="29"/>
      <c r="AK49" s="29"/>
      <c r="AL49" s="29"/>
      <c r="AM49" s="29"/>
      <c r="AN49" s="29"/>
      <c r="AO49" s="29"/>
      <c r="AP49" s="29"/>
      <c r="AQ49" s="29"/>
      <c r="AR49" s="29"/>
      <c r="AS49" s="29"/>
    </row>
    <row r="50" spans="1:45" x14ac:dyDescent="0.25">
      <c r="A50" s="105"/>
      <c r="B50" s="96" t="s">
        <v>43</v>
      </c>
      <c r="C50" s="97"/>
      <c r="D50" s="97"/>
      <c r="E50" s="97"/>
      <c r="F50" s="99"/>
      <c r="G50" s="99"/>
      <c r="H50" s="97"/>
      <c r="I50" s="97"/>
      <c r="J50" s="99"/>
      <c r="K50" s="99"/>
      <c r="L50" s="99"/>
      <c r="M50" s="99"/>
      <c r="N50" s="97"/>
      <c r="O50" s="97"/>
      <c r="P50" s="97"/>
      <c r="Q50" s="97"/>
      <c r="R50" s="97"/>
      <c r="S50" s="97"/>
      <c r="T50" s="97"/>
      <c r="U50" s="99"/>
      <c r="V50" s="99"/>
      <c r="W50" s="99"/>
      <c r="X50" s="99"/>
      <c r="Y50" s="99"/>
      <c r="Z50" s="99"/>
      <c r="AA50" s="99"/>
      <c r="AB50" s="99"/>
      <c r="AC50" s="29"/>
      <c r="AD50" s="29"/>
      <c r="AE50" s="29"/>
      <c r="AF50" s="29"/>
      <c r="AG50" s="29"/>
      <c r="AH50" s="29"/>
      <c r="AI50" s="29"/>
      <c r="AJ50" s="29"/>
      <c r="AK50" s="29"/>
      <c r="AL50" s="29"/>
      <c r="AM50" s="29"/>
      <c r="AN50" s="29"/>
      <c r="AO50" s="29"/>
      <c r="AP50" s="29"/>
      <c r="AQ50" s="29"/>
      <c r="AR50" s="29"/>
      <c r="AS50" s="29"/>
    </row>
    <row r="51" spans="1:45" x14ac:dyDescent="0.25">
      <c r="A51" s="100">
        <v>2014</v>
      </c>
      <c r="B51" s="101" t="s">
        <v>44</v>
      </c>
      <c r="C51" s="102"/>
      <c r="D51" s="102"/>
      <c r="E51" s="102"/>
      <c r="F51" s="103"/>
      <c r="G51" s="103"/>
      <c r="H51" s="102"/>
      <c r="I51" s="102"/>
      <c r="J51" s="103"/>
      <c r="K51" s="103"/>
      <c r="L51" s="103"/>
      <c r="M51" s="103"/>
      <c r="N51" s="102"/>
      <c r="O51" s="102"/>
      <c r="P51" s="102"/>
      <c r="Q51" s="102"/>
      <c r="R51" s="102"/>
      <c r="S51" s="102"/>
      <c r="T51" s="103"/>
      <c r="U51" s="103"/>
      <c r="V51" s="103"/>
      <c r="W51" s="103"/>
      <c r="X51" s="103"/>
      <c r="Y51" s="103"/>
      <c r="Z51" s="103"/>
      <c r="AA51" s="103"/>
      <c r="AB51" s="103"/>
      <c r="AC51" s="29"/>
      <c r="AD51" s="29"/>
      <c r="AE51" s="29"/>
      <c r="AF51" s="29"/>
      <c r="AG51" s="29"/>
      <c r="AH51" s="29"/>
      <c r="AI51" s="29"/>
      <c r="AJ51" s="29"/>
      <c r="AK51" s="29"/>
      <c r="AL51" s="29"/>
      <c r="AM51" s="29"/>
      <c r="AN51" s="29"/>
      <c r="AO51" s="29"/>
      <c r="AP51" s="29"/>
      <c r="AQ51" s="29"/>
      <c r="AR51" s="29"/>
      <c r="AS51" s="29"/>
    </row>
    <row r="52" spans="1:45" x14ac:dyDescent="0.25">
      <c r="A52" s="106"/>
      <c r="B52" s="107" t="s">
        <v>45</v>
      </c>
      <c r="C52" s="97"/>
      <c r="D52" s="97"/>
      <c r="E52" s="97"/>
      <c r="F52" s="99"/>
      <c r="G52" s="99"/>
      <c r="H52" s="97"/>
      <c r="I52" s="97"/>
      <c r="J52" s="99"/>
      <c r="K52" s="99"/>
      <c r="L52" s="99"/>
      <c r="M52" s="99"/>
      <c r="N52" s="97"/>
      <c r="O52" s="97"/>
      <c r="P52" s="97"/>
      <c r="Q52" s="97"/>
      <c r="R52" s="97"/>
      <c r="S52" s="97"/>
      <c r="T52" s="99"/>
      <c r="U52" s="99"/>
      <c r="V52" s="97"/>
      <c r="W52" s="97"/>
      <c r="X52" s="97"/>
      <c r="Y52" s="97"/>
      <c r="Z52" s="97"/>
      <c r="AA52" s="97"/>
      <c r="AB52" s="97"/>
      <c r="AC52" s="29"/>
      <c r="AD52" s="29"/>
      <c r="AE52" s="29"/>
      <c r="AF52" s="29"/>
      <c r="AG52" s="29"/>
      <c r="AH52" s="29"/>
      <c r="AI52" s="29"/>
      <c r="AJ52" s="29"/>
      <c r="AK52" s="29"/>
      <c r="AL52" s="29"/>
      <c r="AM52" s="29"/>
      <c r="AN52" s="29"/>
      <c r="AO52" s="29"/>
      <c r="AP52" s="29"/>
      <c r="AQ52" s="29"/>
      <c r="AR52" s="29"/>
      <c r="AS52" s="29"/>
    </row>
    <row r="53" spans="1:45" x14ac:dyDescent="0.25">
      <c r="A53" s="106"/>
      <c r="B53" s="107" t="s">
        <v>46</v>
      </c>
      <c r="C53" s="97"/>
      <c r="D53" s="97"/>
      <c r="E53" s="97"/>
      <c r="F53" s="99"/>
      <c r="G53" s="99"/>
      <c r="H53" s="97"/>
      <c r="I53" s="97"/>
      <c r="J53" s="99"/>
      <c r="K53" s="99"/>
      <c r="L53" s="99"/>
      <c r="M53" s="99"/>
      <c r="N53" s="97"/>
      <c r="O53" s="97"/>
      <c r="P53" s="97"/>
      <c r="Q53" s="97"/>
      <c r="R53" s="97"/>
      <c r="S53" s="97"/>
      <c r="T53" s="99"/>
      <c r="U53" s="99"/>
      <c r="V53" s="99"/>
      <c r="W53" s="99"/>
      <c r="X53" s="99"/>
      <c r="Y53" s="99"/>
      <c r="Z53" s="99"/>
      <c r="AA53" s="99"/>
      <c r="AB53" s="99"/>
      <c r="AC53" s="29"/>
      <c r="AD53" s="29"/>
      <c r="AE53" s="29"/>
      <c r="AF53" s="29"/>
      <c r="AG53" s="29"/>
      <c r="AH53" s="29"/>
      <c r="AI53" s="29"/>
      <c r="AJ53" s="29"/>
      <c r="AK53" s="29"/>
      <c r="AL53" s="29"/>
      <c r="AM53" s="29"/>
      <c r="AN53" s="29"/>
      <c r="AO53" s="29"/>
      <c r="AP53" s="29"/>
      <c r="AQ53" s="29"/>
      <c r="AR53" s="29"/>
      <c r="AS53" s="29"/>
    </row>
    <row r="54" spans="1:45" x14ac:dyDescent="0.25">
      <c r="A54" s="108"/>
      <c r="B54" s="107" t="s">
        <v>47</v>
      </c>
      <c r="C54" s="97"/>
      <c r="D54" s="97"/>
      <c r="E54" s="97"/>
      <c r="F54" s="99"/>
      <c r="G54" s="99"/>
      <c r="H54" s="97"/>
      <c r="I54" s="97"/>
      <c r="J54" s="99"/>
      <c r="K54" s="99"/>
      <c r="L54" s="99"/>
      <c r="M54" s="99"/>
      <c r="N54" s="97"/>
      <c r="O54" s="97"/>
      <c r="P54" s="97"/>
      <c r="Q54" s="97"/>
      <c r="R54" s="97"/>
      <c r="S54" s="97"/>
      <c r="T54" s="97"/>
      <c r="U54" s="99"/>
      <c r="V54" s="99"/>
      <c r="W54" s="99"/>
      <c r="X54" s="99"/>
      <c r="Y54" s="99"/>
      <c r="Z54" s="99"/>
      <c r="AA54" s="99"/>
      <c r="AB54" s="99"/>
      <c r="AC54" s="29"/>
      <c r="AD54" s="29"/>
      <c r="AE54" s="29"/>
      <c r="AF54" s="29"/>
      <c r="AG54" s="29"/>
      <c r="AH54" s="29"/>
      <c r="AI54" s="29"/>
      <c r="AJ54" s="29"/>
      <c r="AK54" s="29"/>
      <c r="AL54" s="29"/>
      <c r="AM54" s="29"/>
      <c r="AN54" s="29"/>
      <c r="AO54" s="29"/>
      <c r="AP54" s="29"/>
      <c r="AQ54" s="29"/>
      <c r="AR54" s="29"/>
      <c r="AS54" s="29"/>
    </row>
    <row r="55" spans="1:45" x14ac:dyDescent="0.25">
      <c r="A55" s="108"/>
      <c r="B55" s="107" t="s">
        <v>48</v>
      </c>
      <c r="C55" s="97"/>
      <c r="D55" s="97"/>
      <c r="E55" s="97"/>
      <c r="F55" s="99"/>
      <c r="G55" s="99"/>
      <c r="H55" s="97"/>
      <c r="I55" s="97"/>
      <c r="J55" s="99"/>
      <c r="K55" s="99"/>
      <c r="L55" s="99"/>
      <c r="M55" s="99"/>
      <c r="N55" s="97"/>
      <c r="O55" s="97"/>
      <c r="P55" s="97"/>
      <c r="Q55" s="97"/>
      <c r="R55" s="97"/>
      <c r="S55" s="97"/>
      <c r="T55" s="99"/>
      <c r="U55" s="99"/>
      <c r="V55" s="99"/>
      <c r="W55" s="99"/>
      <c r="X55" s="99"/>
      <c r="Y55" s="99"/>
      <c r="Z55" s="99"/>
      <c r="AA55" s="99"/>
      <c r="AB55" s="99"/>
      <c r="AC55" s="29"/>
      <c r="AD55" s="29"/>
      <c r="AE55" s="29"/>
      <c r="AF55" s="29"/>
      <c r="AG55" s="29"/>
      <c r="AH55" s="29"/>
      <c r="AI55" s="29"/>
      <c r="AJ55" s="29"/>
      <c r="AK55" s="29"/>
      <c r="AL55" s="29"/>
      <c r="AM55" s="29"/>
      <c r="AN55" s="29"/>
      <c r="AO55" s="29"/>
      <c r="AP55" s="29"/>
      <c r="AQ55" s="29"/>
      <c r="AR55" s="29"/>
      <c r="AS55" s="29"/>
    </row>
    <row r="56" spans="1:45" x14ac:dyDescent="0.25">
      <c r="A56" s="108"/>
      <c r="B56" s="107" t="s">
        <v>49</v>
      </c>
      <c r="C56" s="97"/>
      <c r="D56" s="97"/>
      <c r="E56" s="97"/>
      <c r="F56" s="99"/>
      <c r="G56" s="99"/>
      <c r="H56" s="97"/>
      <c r="I56" s="97"/>
      <c r="J56" s="99"/>
      <c r="K56" s="99"/>
      <c r="L56" s="99"/>
      <c r="M56" s="99"/>
      <c r="N56" s="97"/>
      <c r="O56" s="97"/>
      <c r="P56" s="97"/>
      <c r="Q56" s="97"/>
      <c r="R56" s="97"/>
      <c r="S56" s="97"/>
      <c r="T56" s="99"/>
      <c r="U56" s="99"/>
      <c r="V56" s="99"/>
      <c r="W56" s="99"/>
      <c r="X56" s="99"/>
      <c r="Y56" s="99"/>
      <c r="Z56" s="99"/>
      <c r="AA56" s="99"/>
      <c r="AB56" s="99"/>
      <c r="AC56" s="29"/>
      <c r="AD56" s="29"/>
      <c r="AE56" s="29"/>
      <c r="AF56" s="29"/>
      <c r="AG56" s="29"/>
      <c r="AH56" s="29"/>
      <c r="AI56" s="29"/>
      <c r="AJ56" s="29"/>
      <c r="AK56" s="29"/>
      <c r="AL56" s="29"/>
      <c r="AM56" s="29"/>
      <c r="AN56" s="29"/>
      <c r="AO56" s="29"/>
      <c r="AP56" s="29"/>
      <c r="AQ56" s="29"/>
      <c r="AR56" s="29"/>
      <c r="AS56" s="29"/>
    </row>
    <row r="57" spans="1:45" x14ac:dyDescent="0.25">
      <c r="A57" s="108"/>
      <c r="B57" s="107" t="s">
        <v>50</v>
      </c>
      <c r="C57" s="97"/>
      <c r="D57" s="97"/>
      <c r="E57" s="97"/>
      <c r="F57" s="99"/>
      <c r="G57" s="99"/>
      <c r="H57" s="97"/>
      <c r="I57" s="97"/>
      <c r="J57" s="99"/>
      <c r="K57" s="99"/>
      <c r="L57" s="99"/>
      <c r="M57" s="99"/>
      <c r="N57" s="97"/>
      <c r="O57" s="97"/>
      <c r="P57" s="97"/>
      <c r="Q57" s="97"/>
      <c r="R57" s="97"/>
      <c r="S57" s="97"/>
      <c r="T57" s="99"/>
      <c r="U57" s="99"/>
      <c r="V57" s="99"/>
      <c r="W57" s="99"/>
      <c r="X57" s="99"/>
      <c r="Y57" s="99"/>
      <c r="Z57" s="99"/>
      <c r="AA57" s="99"/>
      <c r="AB57" s="99"/>
      <c r="AC57" s="29"/>
      <c r="AD57" s="29"/>
      <c r="AE57" s="29"/>
      <c r="AF57" s="29"/>
      <c r="AG57" s="29"/>
      <c r="AH57" s="29"/>
      <c r="AI57" s="29"/>
      <c r="AJ57" s="29"/>
      <c r="AK57" s="29"/>
      <c r="AL57" s="29"/>
      <c r="AM57" s="29"/>
      <c r="AN57" s="29"/>
      <c r="AO57" s="29"/>
      <c r="AP57" s="29"/>
      <c r="AQ57" s="29"/>
      <c r="AR57" s="29"/>
      <c r="AS57" s="29"/>
    </row>
    <row r="58" spans="1:45" x14ac:dyDescent="0.25">
      <c r="A58" s="108"/>
      <c r="B58" s="107" t="s">
        <v>51</v>
      </c>
      <c r="C58" s="97"/>
      <c r="D58" s="97"/>
      <c r="E58" s="97"/>
      <c r="F58" s="99"/>
      <c r="G58" s="99"/>
      <c r="H58" s="97"/>
      <c r="I58" s="97"/>
      <c r="J58" s="99"/>
      <c r="K58" s="99"/>
      <c r="L58" s="99"/>
      <c r="M58" s="99"/>
      <c r="N58" s="97"/>
      <c r="O58" s="97"/>
      <c r="P58" s="97"/>
      <c r="Q58" s="97"/>
      <c r="R58" s="97"/>
      <c r="S58" s="97"/>
      <c r="T58" s="99"/>
      <c r="U58" s="99"/>
      <c r="V58" s="99"/>
      <c r="W58" s="99"/>
      <c r="X58" s="99"/>
      <c r="Y58" s="99"/>
      <c r="Z58" s="99"/>
      <c r="AA58" s="99"/>
      <c r="AB58" s="99"/>
      <c r="AC58" s="29"/>
      <c r="AD58" s="29"/>
      <c r="AE58" s="29"/>
      <c r="AF58" s="29"/>
      <c r="AG58" s="29"/>
      <c r="AH58" s="29"/>
      <c r="AI58" s="29"/>
      <c r="AJ58" s="29"/>
      <c r="AK58" s="29"/>
      <c r="AL58" s="29"/>
      <c r="AM58" s="29"/>
      <c r="AN58" s="29"/>
      <c r="AO58" s="29"/>
      <c r="AP58" s="29"/>
      <c r="AQ58" s="29"/>
      <c r="AR58" s="29"/>
      <c r="AS58" s="29"/>
    </row>
    <row r="59" spans="1:45" x14ac:dyDescent="0.25">
      <c r="A59" s="108"/>
      <c r="B59" s="107" t="s">
        <v>52</v>
      </c>
      <c r="C59" s="97"/>
      <c r="D59" s="97"/>
      <c r="E59" s="97"/>
      <c r="F59" s="99"/>
      <c r="G59" s="99"/>
      <c r="H59" s="97"/>
      <c r="I59" s="97"/>
      <c r="J59" s="99"/>
      <c r="K59" s="99"/>
      <c r="L59" s="99"/>
      <c r="M59" s="99"/>
      <c r="N59" s="97"/>
      <c r="O59" s="97"/>
      <c r="P59" s="97"/>
      <c r="Q59" s="97"/>
      <c r="R59" s="97"/>
      <c r="S59" s="97"/>
      <c r="T59" s="99"/>
      <c r="U59" s="99"/>
      <c r="V59" s="99"/>
      <c r="W59" s="99"/>
      <c r="X59" s="99"/>
      <c r="Y59" s="99"/>
      <c r="Z59" s="99"/>
      <c r="AA59" s="99"/>
      <c r="AB59" s="99"/>
      <c r="AC59" s="29"/>
      <c r="AD59" s="29"/>
      <c r="AE59" s="29"/>
      <c r="AF59" s="29"/>
      <c r="AG59" s="29"/>
      <c r="AH59" s="29"/>
      <c r="AI59" s="29"/>
      <c r="AJ59" s="29"/>
      <c r="AK59" s="29"/>
      <c r="AL59" s="29"/>
      <c r="AM59" s="29"/>
      <c r="AN59" s="29"/>
      <c r="AO59" s="29"/>
      <c r="AP59" s="29"/>
      <c r="AQ59" s="29"/>
      <c r="AR59" s="29"/>
      <c r="AS59" s="29"/>
    </row>
    <row r="60" spans="1:45" x14ac:dyDescent="0.25">
      <c r="A60" s="108"/>
      <c r="B60" s="107" t="s">
        <v>53</v>
      </c>
      <c r="C60" s="97"/>
      <c r="D60" s="97"/>
      <c r="E60" s="97"/>
      <c r="F60" s="99"/>
      <c r="G60" s="99"/>
      <c r="H60" s="97"/>
      <c r="I60" s="97"/>
      <c r="J60" s="99"/>
      <c r="K60" s="99"/>
      <c r="L60" s="99"/>
      <c r="M60" s="99"/>
      <c r="N60" s="97"/>
      <c r="O60" s="97"/>
      <c r="P60" s="97"/>
      <c r="Q60" s="97"/>
      <c r="R60" s="97"/>
      <c r="S60" s="97"/>
      <c r="T60" s="99"/>
      <c r="U60" s="99"/>
      <c r="V60" s="99"/>
      <c r="W60" s="99"/>
      <c r="X60" s="99"/>
      <c r="Y60" s="99"/>
      <c r="Z60" s="99"/>
      <c r="AA60" s="99"/>
      <c r="AB60" s="99"/>
      <c r="AC60" s="29"/>
      <c r="AD60" s="29"/>
      <c r="AE60" s="29"/>
      <c r="AF60" s="29"/>
      <c r="AG60" s="29"/>
      <c r="AH60" s="29"/>
      <c r="AI60" s="29"/>
      <c r="AJ60" s="29"/>
      <c r="AK60" s="29"/>
      <c r="AL60" s="29"/>
      <c r="AM60" s="29"/>
      <c r="AN60" s="29"/>
      <c r="AO60" s="29"/>
      <c r="AP60" s="29"/>
      <c r="AQ60" s="29"/>
      <c r="AR60" s="29"/>
      <c r="AS60" s="29"/>
    </row>
    <row r="61" spans="1:45" x14ac:dyDescent="0.25">
      <c r="A61" s="108"/>
      <c r="B61" s="107" t="s">
        <v>54</v>
      </c>
      <c r="C61" s="97"/>
      <c r="D61" s="97"/>
      <c r="E61" s="97"/>
      <c r="F61" s="99"/>
      <c r="G61" s="99"/>
      <c r="H61" s="97"/>
      <c r="I61" s="97"/>
      <c r="J61" s="99"/>
      <c r="K61" s="99"/>
      <c r="L61" s="99"/>
      <c r="M61" s="99"/>
      <c r="N61" s="97"/>
      <c r="O61" s="97"/>
      <c r="P61" s="97"/>
      <c r="Q61" s="97"/>
      <c r="R61" s="97"/>
      <c r="S61" s="97"/>
      <c r="T61" s="99"/>
      <c r="U61" s="99"/>
      <c r="V61" s="99"/>
      <c r="W61" s="99"/>
      <c r="X61" s="99"/>
      <c r="Y61" s="99"/>
      <c r="Z61" s="99"/>
      <c r="AA61" s="99"/>
      <c r="AB61" s="99"/>
      <c r="AC61" s="29"/>
      <c r="AD61" s="29"/>
      <c r="AE61" s="29"/>
      <c r="AF61" s="29"/>
      <c r="AG61" s="29"/>
      <c r="AH61" s="29"/>
      <c r="AI61" s="29"/>
      <c r="AJ61" s="29"/>
      <c r="AK61" s="29"/>
      <c r="AL61" s="29"/>
      <c r="AM61" s="29"/>
      <c r="AN61" s="29"/>
      <c r="AO61" s="29"/>
      <c r="AP61" s="29"/>
      <c r="AQ61" s="29"/>
      <c r="AR61" s="29"/>
      <c r="AS61" s="29"/>
    </row>
    <row r="62" spans="1:45" x14ac:dyDescent="0.25">
      <c r="A62" s="109"/>
      <c r="B62" s="110" t="s">
        <v>43</v>
      </c>
      <c r="C62" s="111"/>
      <c r="D62" s="111"/>
      <c r="E62" s="111"/>
      <c r="F62" s="112"/>
      <c r="G62" s="112"/>
      <c r="H62" s="111"/>
      <c r="I62" s="111"/>
      <c r="J62" s="112"/>
      <c r="K62" s="112"/>
      <c r="L62" s="112"/>
      <c r="M62" s="112"/>
      <c r="N62" s="111"/>
      <c r="O62" s="111"/>
      <c r="P62" s="111"/>
      <c r="Q62" s="111"/>
      <c r="R62" s="111"/>
      <c r="S62" s="111"/>
      <c r="T62" s="112"/>
      <c r="U62" s="112"/>
      <c r="V62" s="112"/>
      <c r="W62" s="112"/>
      <c r="X62" s="112"/>
      <c r="Y62" s="112"/>
      <c r="Z62" s="112"/>
      <c r="AA62" s="112"/>
      <c r="AB62" s="112"/>
      <c r="AC62" s="29"/>
      <c r="AD62" s="29"/>
      <c r="AE62" s="29"/>
      <c r="AF62" s="29"/>
      <c r="AG62" s="29"/>
      <c r="AH62" s="29"/>
      <c r="AI62" s="29"/>
      <c r="AJ62" s="29"/>
      <c r="AK62" s="29"/>
      <c r="AL62" s="29"/>
      <c r="AM62" s="29"/>
      <c r="AN62" s="29"/>
      <c r="AO62" s="29"/>
      <c r="AP62" s="29"/>
      <c r="AQ62" s="29"/>
      <c r="AR62" s="29"/>
      <c r="AS62" s="29"/>
    </row>
    <row r="63" spans="1:45" x14ac:dyDescent="0.25">
      <c r="A63" s="100">
        <v>2015</v>
      </c>
      <c r="B63" s="101" t="s">
        <v>44</v>
      </c>
      <c r="C63" s="102"/>
      <c r="D63" s="102"/>
      <c r="E63" s="102"/>
      <c r="F63" s="103"/>
      <c r="G63" s="103"/>
      <c r="H63" s="102"/>
      <c r="I63" s="102"/>
      <c r="J63" s="103"/>
      <c r="K63" s="103"/>
      <c r="L63" s="103"/>
      <c r="M63" s="103"/>
      <c r="N63" s="102"/>
      <c r="O63" s="102"/>
      <c r="P63" s="102"/>
      <c r="Q63" s="102"/>
      <c r="R63" s="102"/>
      <c r="S63" s="102"/>
      <c r="T63" s="103"/>
      <c r="U63" s="103"/>
      <c r="V63" s="103"/>
      <c r="W63" s="103"/>
      <c r="X63" s="103"/>
      <c r="Y63" s="103"/>
      <c r="Z63" s="103"/>
      <c r="AA63" s="103"/>
      <c r="AB63" s="103"/>
      <c r="AC63" s="29"/>
      <c r="AD63" s="29"/>
      <c r="AE63" s="29"/>
      <c r="AF63" s="29"/>
      <c r="AG63" s="29"/>
      <c r="AH63" s="29"/>
      <c r="AI63" s="29"/>
      <c r="AJ63" s="29"/>
      <c r="AK63" s="29"/>
      <c r="AL63" s="29"/>
      <c r="AM63" s="29"/>
      <c r="AN63" s="29"/>
      <c r="AO63" s="29"/>
      <c r="AP63" s="29"/>
      <c r="AQ63" s="29"/>
      <c r="AR63" s="29"/>
      <c r="AS63" s="29"/>
    </row>
    <row r="64" spans="1:45" x14ac:dyDescent="0.25">
      <c r="A64" s="108"/>
      <c r="B64" s="107" t="s">
        <v>45</v>
      </c>
      <c r="C64" s="97"/>
      <c r="D64" s="97"/>
      <c r="E64" s="97"/>
      <c r="F64" s="99"/>
      <c r="G64" s="99"/>
      <c r="H64" s="97"/>
      <c r="I64" s="97"/>
      <c r="J64" s="99"/>
      <c r="K64" s="99"/>
      <c r="L64" s="99"/>
      <c r="M64" s="99"/>
      <c r="N64" s="97"/>
      <c r="O64" s="97"/>
      <c r="P64" s="97"/>
      <c r="Q64" s="97"/>
      <c r="R64" s="97"/>
      <c r="S64" s="97"/>
      <c r="T64" s="99"/>
      <c r="U64" s="99"/>
      <c r="V64" s="99"/>
      <c r="W64" s="99"/>
      <c r="X64" s="99"/>
      <c r="Y64" s="99"/>
      <c r="Z64" s="99"/>
      <c r="AA64" s="99"/>
      <c r="AB64" s="99"/>
      <c r="AC64" s="29"/>
      <c r="AD64" s="29"/>
      <c r="AE64" s="29"/>
      <c r="AF64" s="29"/>
      <c r="AG64" s="29"/>
      <c r="AH64" s="29"/>
      <c r="AI64" s="29"/>
      <c r="AJ64" s="29"/>
      <c r="AK64" s="29"/>
      <c r="AL64" s="29"/>
      <c r="AM64" s="29"/>
      <c r="AN64" s="29"/>
      <c r="AO64" s="29"/>
      <c r="AP64" s="29"/>
      <c r="AQ64" s="29"/>
      <c r="AR64" s="29"/>
      <c r="AS64" s="29"/>
    </row>
    <row r="65" spans="1:45" x14ac:dyDescent="0.25">
      <c r="A65" s="108"/>
      <c r="B65" s="107" t="s">
        <v>46</v>
      </c>
      <c r="C65" s="97"/>
      <c r="D65" s="97"/>
      <c r="E65" s="97"/>
      <c r="F65" s="99"/>
      <c r="G65" s="99"/>
      <c r="H65" s="97"/>
      <c r="I65" s="97"/>
      <c r="J65" s="99"/>
      <c r="K65" s="99"/>
      <c r="L65" s="99"/>
      <c r="M65" s="99"/>
      <c r="N65" s="97"/>
      <c r="O65" s="97"/>
      <c r="P65" s="97"/>
      <c r="Q65" s="97"/>
      <c r="R65" s="97"/>
      <c r="S65" s="97"/>
      <c r="T65" s="99"/>
      <c r="U65" s="99"/>
      <c r="V65" s="99"/>
      <c r="W65" s="99"/>
      <c r="X65" s="99"/>
      <c r="Y65" s="99"/>
      <c r="Z65" s="99"/>
      <c r="AA65" s="99"/>
      <c r="AB65" s="99"/>
      <c r="AC65" s="29"/>
      <c r="AD65" s="29"/>
      <c r="AE65" s="29"/>
      <c r="AF65" s="29"/>
      <c r="AG65" s="29"/>
      <c r="AH65" s="29"/>
      <c r="AI65" s="29"/>
      <c r="AJ65" s="29"/>
      <c r="AK65" s="29"/>
      <c r="AL65" s="29"/>
      <c r="AM65" s="29"/>
      <c r="AN65" s="29"/>
      <c r="AO65" s="29"/>
      <c r="AP65" s="29"/>
      <c r="AQ65" s="29"/>
      <c r="AR65" s="29"/>
      <c r="AS65" s="29"/>
    </row>
    <row r="66" spans="1:45" x14ac:dyDescent="0.25">
      <c r="A66" s="108"/>
      <c r="B66" s="107" t="s">
        <v>47</v>
      </c>
      <c r="C66" s="97"/>
      <c r="D66" s="97"/>
      <c r="E66" s="97"/>
      <c r="F66" s="99"/>
      <c r="G66" s="99"/>
      <c r="H66" s="97"/>
      <c r="I66" s="97"/>
      <c r="J66" s="99"/>
      <c r="K66" s="99"/>
      <c r="L66" s="99"/>
      <c r="M66" s="99"/>
      <c r="N66" s="97"/>
      <c r="O66" s="97"/>
      <c r="P66" s="97"/>
      <c r="Q66" s="97"/>
      <c r="R66" s="97"/>
      <c r="S66" s="97"/>
      <c r="T66" s="99"/>
      <c r="U66" s="99"/>
      <c r="V66" s="99"/>
      <c r="W66" s="99"/>
      <c r="X66" s="99"/>
      <c r="Y66" s="99"/>
      <c r="Z66" s="99"/>
      <c r="AA66" s="99"/>
      <c r="AB66" s="99"/>
      <c r="AC66" s="29"/>
      <c r="AD66" s="29"/>
      <c r="AE66" s="29"/>
      <c r="AF66" s="29"/>
      <c r="AG66" s="29"/>
      <c r="AH66" s="29"/>
      <c r="AI66" s="29"/>
      <c r="AJ66" s="29"/>
      <c r="AK66" s="29"/>
      <c r="AL66" s="29"/>
      <c r="AM66" s="29"/>
      <c r="AN66" s="29"/>
      <c r="AO66" s="29"/>
      <c r="AP66" s="29"/>
      <c r="AQ66" s="29"/>
      <c r="AR66" s="29"/>
      <c r="AS66" s="29"/>
    </row>
    <row r="67" spans="1:45" x14ac:dyDescent="0.25">
      <c r="A67" s="108"/>
      <c r="B67" s="107" t="s">
        <v>48</v>
      </c>
      <c r="C67" s="97"/>
      <c r="D67" s="97"/>
      <c r="E67" s="97"/>
      <c r="F67" s="99"/>
      <c r="G67" s="99"/>
      <c r="H67" s="97"/>
      <c r="I67" s="97"/>
      <c r="J67" s="99"/>
      <c r="K67" s="99"/>
      <c r="L67" s="99"/>
      <c r="M67" s="99"/>
      <c r="N67" s="97"/>
      <c r="O67" s="97"/>
      <c r="P67" s="97"/>
      <c r="Q67" s="97"/>
      <c r="R67" s="97"/>
      <c r="S67" s="97"/>
      <c r="T67" s="99"/>
      <c r="U67" s="99"/>
      <c r="V67" s="99"/>
      <c r="W67" s="99"/>
      <c r="X67" s="99"/>
      <c r="Y67" s="99"/>
      <c r="Z67" s="99"/>
      <c r="AA67" s="99"/>
      <c r="AB67" s="99"/>
      <c r="AC67" s="29"/>
      <c r="AD67" s="29"/>
      <c r="AE67" s="29"/>
      <c r="AF67" s="29"/>
      <c r="AG67" s="29"/>
      <c r="AH67" s="29"/>
      <c r="AI67" s="29"/>
      <c r="AJ67" s="29"/>
      <c r="AK67" s="29"/>
      <c r="AL67" s="29"/>
      <c r="AM67" s="29"/>
      <c r="AN67" s="29"/>
      <c r="AO67" s="29"/>
      <c r="AP67" s="29"/>
      <c r="AQ67" s="29"/>
      <c r="AR67" s="29"/>
      <c r="AS67" s="29"/>
    </row>
    <row r="68" spans="1:45" x14ac:dyDescent="0.25">
      <c r="A68" s="108"/>
      <c r="B68" s="107" t="s">
        <v>49</v>
      </c>
      <c r="C68" s="113"/>
      <c r="D68" s="97"/>
      <c r="E68" s="97"/>
      <c r="F68" s="99"/>
      <c r="G68" s="99"/>
      <c r="H68" s="97"/>
      <c r="I68" s="97"/>
      <c r="J68" s="99"/>
      <c r="K68" s="99"/>
      <c r="L68" s="99"/>
      <c r="M68" s="99"/>
      <c r="N68" s="97"/>
      <c r="O68" s="97"/>
      <c r="P68" s="97"/>
      <c r="Q68" s="97"/>
      <c r="R68" s="97"/>
      <c r="S68" s="97"/>
      <c r="T68" s="99"/>
      <c r="U68" s="99"/>
      <c r="V68" s="99"/>
      <c r="W68" s="99"/>
      <c r="X68" s="99"/>
      <c r="Y68" s="99"/>
      <c r="Z68" s="99"/>
      <c r="AA68" s="99"/>
      <c r="AB68" s="99"/>
      <c r="AC68" s="29"/>
      <c r="AD68" s="29"/>
      <c r="AE68" s="29"/>
      <c r="AF68" s="29"/>
      <c r="AG68" s="29"/>
      <c r="AH68" s="29"/>
      <c r="AI68" s="29"/>
      <c r="AJ68" s="29"/>
      <c r="AK68" s="29"/>
      <c r="AL68" s="29"/>
      <c r="AM68" s="29"/>
      <c r="AN68" s="29"/>
      <c r="AO68" s="29"/>
      <c r="AP68" s="29"/>
      <c r="AQ68" s="29"/>
      <c r="AR68" s="29"/>
      <c r="AS68" s="29"/>
    </row>
    <row r="69" spans="1:45" x14ac:dyDescent="0.25">
      <c r="A69" s="94"/>
      <c r="B69" s="96" t="s">
        <v>50</v>
      </c>
      <c r="C69" s="114"/>
      <c r="D69" s="114"/>
      <c r="E69" s="114"/>
      <c r="F69" s="114"/>
      <c r="G69" s="114"/>
      <c r="H69" s="114"/>
      <c r="I69" s="114"/>
      <c r="J69" s="99"/>
      <c r="K69" s="114"/>
      <c r="L69" s="114"/>
      <c r="M69" s="99"/>
      <c r="N69" s="97"/>
      <c r="O69" s="97"/>
      <c r="P69" s="97"/>
      <c r="Q69" s="97"/>
      <c r="R69" s="114"/>
      <c r="S69" s="114"/>
      <c r="T69" s="114"/>
      <c r="U69" s="99"/>
      <c r="V69" s="99"/>
      <c r="W69" s="99"/>
      <c r="X69" s="99"/>
      <c r="Y69" s="99"/>
      <c r="Z69" s="99"/>
      <c r="AA69" s="99"/>
      <c r="AB69" s="99"/>
      <c r="AC69" s="29"/>
      <c r="AD69" s="29"/>
      <c r="AE69" s="29"/>
      <c r="AF69" s="29"/>
      <c r="AG69" s="29"/>
      <c r="AH69" s="29"/>
      <c r="AI69" s="29"/>
      <c r="AJ69" s="29"/>
      <c r="AK69" s="29"/>
      <c r="AL69" s="29"/>
      <c r="AM69" s="29"/>
      <c r="AN69" s="29"/>
      <c r="AO69" s="29"/>
      <c r="AP69" s="29"/>
      <c r="AQ69" s="29"/>
      <c r="AR69" s="29"/>
      <c r="AS69" s="29"/>
    </row>
    <row r="70" spans="1:45" x14ac:dyDescent="0.25">
      <c r="A70" s="94"/>
      <c r="B70" s="96" t="s">
        <v>51</v>
      </c>
      <c r="C70" s="114"/>
      <c r="D70" s="114"/>
      <c r="E70" s="114"/>
      <c r="F70" s="114"/>
      <c r="G70" s="114"/>
      <c r="H70" s="114"/>
      <c r="I70" s="114"/>
      <c r="J70" s="99"/>
      <c r="K70" s="114"/>
      <c r="L70" s="114"/>
      <c r="M70" s="99"/>
      <c r="N70" s="97"/>
      <c r="O70" s="97"/>
      <c r="P70" s="97"/>
      <c r="Q70" s="97"/>
      <c r="R70" s="114"/>
      <c r="S70" s="114"/>
      <c r="T70" s="114"/>
      <c r="U70" s="99"/>
      <c r="V70" s="99"/>
      <c r="W70" s="99"/>
      <c r="X70" s="99"/>
      <c r="Y70" s="99"/>
      <c r="Z70" s="99"/>
      <c r="AA70" s="99"/>
      <c r="AB70" s="99"/>
      <c r="AC70" s="29"/>
      <c r="AD70" s="29"/>
      <c r="AE70" s="29"/>
      <c r="AF70" s="29"/>
      <c r="AG70" s="29"/>
      <c r="AH70" s="29"/>
      <c r="AI70" s="29"/>
      <c r="AJ70" s="29"/>
      <c r="AK70" s="29"/>
      <c r="AL70" s="29"/>
      <c r="AM70" s="29"/>
      <c r="AN70" s="29"/>
      <c r="AO70" s="29"/>
      <c r="AP70" s="29"/>
      <c r="AQ70" s="29"/>
      <c r="AR70" s="29"/>
      <c r="AS70" s="29"/>
    </row>
    <row r="71" spans="1:45" x14ac:dyDescent="0.25">
      <c r="A71" s="94"/>
      <c r="B71" s="96" t="s">
        <v>52</v>
      </c>
      <c r="C71" s="114"/>
      <c r="D71" s="114"/>
      <c r="E71" s="114"/>
      <c r="F71" s="114"/>
      <c r="G71" s="114"/>
      <c r="H71" s="114"/>
      <c r="I71" s="114"/>
      <c r="J71" s="114"/>
      <c r="K71" s="114"/>
      <c r="L71" s="114"/>
      <c r="M71" s="114"/>
      <c r="N71" s="114"/>
      <c r="O71" s="114"/>
      <c r="P71" s="114"/>
      <c r="Q71" s="114"/>
      <c r="R71" s="114"/>
      <c r="S71" s="114"/>
      <c r="T71" s="114"/>
      <c r="U71" s="114"/>
      <c r="V71" s="114"/>
      <c r="W71" s="114"/>
      <c r="X71" s="114"/>
      <c r="Y71" s="114"/>
      <c r="Z71" s="114"/>
      <c r="AA71" s="114"/>
      <c r="AB71" s="114"/>
      <c r="AC71" s="29"/>
      <c r="AD71" s="29"/>
      <c r="AE71" s="29"/>
      <c r="AF71" s="29"/>
      <c r="AG71" s="29"/>
      <c r="AH71" s="29"/>
      <c r="AI71" s="29"/>
      <c r="AJ71" s="29"/>
      <c r="AK71" s="29"/>
      <c r="AL71" s="29"/>
      <c r="AM71" s="29"/>
      <c r="AN71" s="29"/>
      <c r="AO71" s="29"/>
      <c r="AP71" s="29"/>
      <c r="AQ71" s="29"/>
      <c r="AR71" s="29"/>
      <c r="AS71" s="29"/>
    </row>
    <row r="72" spans="1:45" x14ac:dyDescent="0.25">
      <c r="A72" s="94"/>
      <c r="B72" s="96" t="s">
        <v>53</v>
      </c>
      <c r="C72" s="114"/>
      <c r="D72" s="114"/>
      <c r="E72" s="114"/>
      <c r="F72" s="114"/>
      <c r="G72" s="114"/>
      <c r="H72" s="114"/>
      <c r="I72" s="114"/>
      <c r="J72" s="114"/>
      <c r="K72" s="114"/>
      <c r="L72" s="114"/>
      <c r="M72" s="114"/>
      <c r="N72" s="114"/>
      <c r="O72" s="114"/>
      <c r="P72" s="114"/>
      <c r="Q72" s="114"/>
      <c r="R72" s="114"/>
      <c r="S72" s="114"/>
      <c r="T72" s="114"/>
      <c r="U72" s="114"/>
      <c r="V72" s="114"/>
      <c r="W72" s="114"/>
      <c r="X72" s="114"/>
      <c r="Y72" s="114"/>
      <c r="Z72" s="114"/>
      <c r="AA72" s="114"/>
      <c r="AB72" s="114"/>
      <c r="AC72" s="29"/>
      <c r="AD72" s="29"/>
      <c r="AE72" s="29"/>
      <c r="AF72" s="29"/>
      <c r="AG72" s="29"/>
      <c r="AH72" s="29"/>
      <c r="AI72" s="29"/>
      <c r="AJ72" s="29"/>
      <c r="AK72" s="29"/>
      <c r="AL72" s="29"/>
      <c r="AM72" s="29"/>
      <c r="AN72" s="29"/>
      <c r="AO72" s="29"/>
      <c r="AP72" s="29"/>
      <c r="AQ72" s="29"/>
      <c r="AR72" s="29"/>
      <c r="AS72" s="29"/>
    </row>
    <row r="73" spans="1:45" x14ac:dyDescent="0.25">
      <c r="A73" s="94"/>
      <c r="B73" s="96" t="s">
        <v>54</v>
      </c>
      <c r="C73" s="114"/>
      <c r="D73" s="114"/>
      <c r="E73" s="114"/>
      <c r="F73" s="114"/>
      <c r="G73" s="114"/>
      <c r="H73" s="114"/>
      <c r="I73" s="114"/>
      <c r="J73" s="114"/>
      <c r="K73" s="114"/>
      <c r="L73" s="114"/>
      <c r="M73" s="114"/>
      <c r="N73" s="114"/>
      <c r="O73" s="114"/>
      <c r="P73" s="114"/>
      <c r="Q73" s="114"/>
      <c r="R73" s="114"/>
      <c r="S73" s="114"/>
      <c r="T73" s="114"/>
      <c r="U73" s="114"/>
      <c r="V73" s="114"/>
      <c r="W73" s="114"/>
      <c r="X73" s="114"/>
      <c r="Y73" s="114"/>
      <c r="Z73" s="114"/>
      <c r="AA73" s="114"/>
      <c r="AB73" s="114"/>
      <c r="AC73" s="29"/>
      <c r="AD73" s="29"/>
      <c r="AE73" s="29"/>
      <c r="AF73" s="29"/>
      <c r="AG73" s="29"/>
      <c r="AH73" s="29"/>
      <c r="AI73" s="29"/>
      <c r="AJ73" s="29"/>
      <c r="AK73" s="29"/>
      <c r="AL73" s="29"/>
      <c r="AM73" s="29"/>
      <c r="AN73" s="29"/>
      <c r="AO73" s="29"/>
      <c r="AP73" s="29"/>
      <c r="AQ73" s="29"/>
      <c r="AR73" s="29"/>
      <c r="AS73" s="29"/>
    </row>
    <row r="74" spans="1:45" x14ac:dyDescent="0.25">
      <c r="A74" s="94"/>
      <c r="B74" s="96" t="s">
        <v>43</v>
      </c>
      <c r="C74" s="114"/>
      <c r="D74" s="114"/>
      <c r="E74" s="114"/>
      <c r="F74" s="114"/>
      <c r="G74" s="114"/>
      <c r="H74" s="114"/>
      <c r="I74" s="114"/>
      <c r="J74" s="114"/>
      <c r="K74" s="114"/>
      <c r="L74" s="114"/>
      <c r="M74" s="114"/>
      <c r="N74" s="114"/>
      <c r="O74" s="114"/>
      <c r="P74" s="114"/>
      <c r="Q74" s="114"/>
      <c r="R74" s="114"/>
      <c r="S74" s="114"/>
      <c r="T74" s="114"/>
      <c r="U74" s="114"/>
      <c r="V74" s="114"/>
      <c r="W74" s="114"/>
      <c r="X74" s="114"/>
      <c r="Y74" s="114"/>
      <c r="Z74" s="114"/>
      <c r="AA74" s="114"/>
      <c r="AB74" s="114"/>
      <c r="AC74" s="29"/>
      <c r="AD74" s="29"/>
      <c r="AE74" s="29"/>
      <c r="AF74" s="29"/>
      <c r="AG74" s="29"/>
      <c r="AH74" s="29"/>
      <c r="AI74" s="29"/>
      <c r="AJ74" s="29"/>
      <c r="AK74" s="29"/>
      <c r="AL74" s="29"/>
      <c r="AM74" s="29"/>
      <c r="AN74" s="29"/>
      <c r="AO74" s="29"/>
      <c r="AP74" s="29"/>
      <c r="AQ74" s="29"/>
      <c r="AR74" s="29"/>
      <c r="AS74" s="29"/>
    </row>
    <row r="75" spans="1:45" x14ac:dyDescent="0.25">
      <c r="A75" s="151">
        <v>2016</v>
      </c>
      <c r="B75" s="152" t="s">
        <v>44</v>
      </c>
      <c r="C75" s="153"/>
      <c r="D75" s="153"/>
      <c r="E75" s="153"/>
      <c r="F75" s="153"/>
      <c r="G75" s="153"/>
      <c r="H75" s="153"/>
      <c r="I75" s="153"/>
      <c r="J75" s="153"/>
      <c r="K75" s="153"/>
      <c r="L75" s="153"/>
      <c r="M75" s="153"/>
      <c r="N75" s="153"/>
      <c r="O75" s="153"/>
      <c r="P75" s="153"/>
      <c r="Q75" s="153"/>
      <c r="R75" s="153"/>
      <c r="S75" s="153"/>
      <c r="T75" s="153"/>
      <c r="U75" s="153"/>
      <c r="V75" s="153"/>
      <c r="W75" s="153"/>
      <c r="X75" s="153"/>
      <c r="Y75" s="153"/>
      <c r="Z75" s="153"/>
      <c r="AA75" s="153"/>
      <c r="AB75" s="153"/>
      <c r="AC75" s="29"/>
      <c r="AD75" s="29"/>
      <c r="AE75" s="29"/>
      <c r="AF75" s="29"/>
      <c r="AG75" s="29"/>
      <c r="AH75" s="29"/>
      <c r="AI75" s="29"/>
      <c r="AJ75" s="29"/>
      <c r="AK75" s="29"/>
      <c r="AL75" s="29"/>
      <c r="AM75" s="29"/>
      <c r="AN75" s="29"/>
      <c r="AO75" s="29"/>
      <c r="AP75" s="29"/>
      <c r="AQ75" s="29"/>
      <c r="AR75" s="29"/>
      <c r="AS75" s="29"/>
    </row>
    <row r="76" spans="1:45" ht="15" customHeight="1" x14ac:dyDescent="0.25">
      <c r="A76" s="144"/>
      <c r="B76" s="96" t="s">
        <v>45</v>
      </c>
      <c r="C76" s="97"/>
      <c r="D76" s="97"/>
      <c r="E76" s="97"/>
      <c r="F76" s="97"/>
      <c r="G76" s="97"/>
      <c r="H76" s="97"/>
      <c r="I76" s="97"/>
      <c r="J76" s="97"/>
      <c r="K76" s="97"/>
      <c r="L76" s="97"/>
      <c r="M76" s="97"/>
      <c r="N76" s="97"/>
      <c r="O76" s="97"/>
      <c r="P76" s="97"/>
      <c r="Q76" s="97"/>
      <c r="R76" s="97"/>
      <c r="S76" s="97"/>
      <c r="T76" s="97"/>
      <c r="U76" s="97"/>
      <c r="V76" s="97"/>
      <c r="W76" s="97"/>
      <c r="X76" s="97"/>
      <c r="Y76" s="97"/>
      <c r="Z76" s="97"/>
      <c r="AA76" s="97"/>
      <c r="AB76" s="97"/>
      <c r="AC76" s="29"/>
      <c r="AD76" s="29"/>
      <c r="AE76" s="29"/>
      <c r="AF76" s="29"/>
      <c r="AG76" s="29"/>
      <c r="AH76" s="29"/>
      <c r="AI76" s="29"/>
      <c r="AJ76" s="29"/>
      <c r="AK76" s="29"/>
      <c r="AL76" s="29"/>
      <c r="AM76" s="29"/>
      <c r="AN76" s="29"/>
      <c r="AO76" s="29"/>
      <c r="AP76" s="29"/>
      <c r="AQ76" s="29"/>
      <c r="AR76" s="29"/>
      <c r="AS76" s="29"/>
    </row>
    <row r="77" spans="1:45" ht="15" customHeight="1" x14ac:dyDescent="0.25">
      <c r="A77" s="144"/>
      <c r="B77" s="96" t="s">
        <v>46</v>
      </c>
      <c r="C77" s="97"/>
      <c r="D77" s="113"/>
      <c r="E77" s="97"/>
      <c r="F77" s="97"/>
      <c r="G77" s="97"/>
      <c r="H77" s="97"/>
      <c r="I77" s="97"/>
      <c r="J77" s="97"/>
      <c r="K77" s="97"/>
      <c r="L77" s="97"/>
      <c r="M77" s="97"/>
      <c r="N77" s="97"/>
      <c r="O77" s="97"/>
      <c r="P77" s="97"/>
      <c r="Q77" s="97"/>
      <c r="R77" s="97"/>
      <c r="S77" s="97"/>
      <c r="T77" s="97"/>
      <c r="U77" s="97"/>
      <c r="V77" s="97"/>
      <c r="W77" s="97"/>
      <c r="X77" s="97"/>
      <c r="Y77" s="97"/>
      <c r="Z77" s="97"/>
      <c r="AA77" s="97"/>
      <c r="AB77" s="97"/>
      <c r="AC77" s="29"/>
      <c r="AD77" s="29"/>
      <c r="AE77" s="29"/>
      <c r="AF77" s="29"/>
      <c r="AG77" s="29"/>
      <c r="AH77" s="29"/>
      <c r="AI77" s="29"/>
      <c r="AJ77" s="29"/>
      <c r="AK77" s="29"/>
      <c r="AL77" s="29"/>
      <c r="AM77" s="29"/>
      <c r="AN77" s="29"/>
      <c r="AO77" s="29"/>
      <c r="AP77" s="29"/>
      <c r="AQ77" s="29"/>
      <c r="AR77" s="29"/>
      <c r="AS77" s="29"/>
    </row>
    <row r="78" spans="1:45" ht="15" customHeight="1" x14ac:dyDescent="0.25">
      <c r="A78" s="144"/>
      <c r="B78" s="96" t="s">
        <v>47</v>
      </c>
      <c r="C78" s="97"/>
      <c r="D78" s="113"/>
      <c r="E78" s="97"/>
      <c r="F78" s="97"/>
      <c r="G78" s="97"/>
      <c r="H78" s="97"/>
      <c r="I78" s="97"/>
      <c r="J78" s="97"/>
      <c r="K78" s="97"/>
      <c r="L78" s="97"/>
      <c r="M78" s="97"/>
      <c r="N78" s="97"/>
      <c r="O78" s="97"/>
      <c r="P78" s="97"/>
      <c r="Q78" s="97"/>
      <c r="R78" s="97"/>
      <c r="S78" s="97"/>
      <c r="T78" s="97"/>
      <c r="U78" s="97"/>
      <c r="V78" s="97"/>
      <c r="W78" s="97"/>
      <c r="X78" s="97"/>
      <c r="Y78" s="97"/>
      <c r="Z78" s="97"/>
      <c r="AA78" s="97"/>
      <c r="AB78" s="97"/>
      <c r="AC78" s="29"/>
      <c r="AD78" s="29"/>
      <c r="AE78" s="29"/>
      <c r="AF78" s="29"/>
      <c r="AG78" s="29"/>
      <c r="AH78" s="29"/>
      <c r="AI78" s="29"/>
      <c r="AJ78" s="29"/>
      <c r="AK78" s="29"/>
      <c r="AL78" s="29"/>
      <c r="AM78" s="29"/>
      <c r="AN78" s="29"/>
      <c r="AO78" s="29"/>
      <c r="AP78" s="29"/>
      <c r="AQ78" s="29"/>
      <c r="AR78" s="29"/>
      <c r="AS78" s="29"/>
    </row>
    <row r="79" spans="1:45" ht="15" customHeight="1" x14ac:dyDescent="0.25">
      <c r="A79" s="144"/>
      <c r="B79" s="96" t="s">
        <v>48</v>
      </c>
      <c r="C79" s="97"/>
      <c r="D79" s="113"/>
      <c r="E79" s="97"/>
      <c r="F79" s="97"/>
      <c r="G79" s="97"/>
      <c r="H79" s="97"/>
      <c r="I79" s="97"/>
      <c r="J79" s="97"/>
      <c r="K79" s="97"/>
      <c r="L79" s="97"/>
      <c r="M79" s="97"/>
      <c r="N79" s="97"/>
      <c r="O79" s="97"/>
      <c r="P79" s="97"/>
      <c r="Q79" s="97"/>
      <c r="R79" s="97"/>
      <c r="S79" s="97"/>
      <c r="T79" s="97"/>
      <c r="U79" s="97"/>
      <c r="V79" s="97"/>
      <c r="W79" s="97"/>
      <c r="X79" s="97"/>
      <c r="Y79" s="97"/>
      <c r="Z79" s="97"/>
      <c r="AA79" s="97"/>
      <c r="AB79" s="97"/>
      <c r="AC79" s="29"/>
      <c r="AD79" s="29"/>
      <c r="AE79" s="29"/>
      <c r="AF79" s="29"/>
      <c r="AG79" s="29"/>
      <c r="AH79" s="29"/>
      <c r="AI79" s="29"/>
      <c r="AJ79" s="29"/>
      <c r="AK79" s="29"/>
      <c r="AL79" s="29"/>
      <c r="AM79" s="29"/>
      <c r="AN79" s="29"/>
      <c r="AO79" s="29"/>
      <c r="AP79" s="29"/>
      <c r="AQ79" s="29"/>
      <c r="AR79" s="29"/>
      <c r="AS79" s="29"/>
    </row>
    <row r="80" spans="1:45" ht="15" customHeight="1" x14ac:dyDescent="0.25">
      <c r="A80" s="144"/>
      <c r="B80" s="96" t="s">
        <v>49</v>
      </c>
      <c r="C80" s="97"/>
      <c r="D80" s="113"/>
      <c r="E80" s="97"/>
      <c r="F80" s="97"/>
      <c r="G80" s="97"/>
      <c r="H80" s="97"/>
      <c r="I80" s="97"/>
      <c r="J80" s="97"/>
      <c r="K80" s="97"/>
      <c r="L80" s="97"/>
      <c r="M80" s="97"/>
      <c r="N80" s="97"/>
      <c r="O80" s="97"/>
      <c r="P80" s="97"/>
      <c r="Q80" s="97"/>
      <c r="R80" s="97"/>
      <c r="S80" s="97"/>
      <c r="T80" s="97"/>
      <c r="U80" s="97"/>
      <c r="V80" s="97"/>
      <c r="W80" s="97"/>
      <c r="X80" s="97"/>
      <c r="Y80" s="97"/>
      <c r="Z80" s="97"/>
      <c r="AA80" s="97"/>
      <c r="AB80" s="97"/>
      <c r="AC80" s="29"/>
      <c r="AD80" s="29"/>
      <c r="AE80" s="29"/>
      <c r="AF80" s="29"/>
      <c r="AG80" s="29"/>
      <c r="AH80" s="29"/>
      <c r="AI80" s="29"/>
      <c r="AJ80" s="29"/>
      <c r="AK80" s="29"/>
      <c r="AL80" s="29"/>
      <c r="AM80" s="29"/>
      <c r="AN80" s="29"/>
      <c r="AO80" s="29"/>
      <c r="AP80" s="29"/>
      <c r="AQ80" s="29"/>
      <c r="AR80" s="29"/>
      <c r="AS80" s="29"/>
    </row>
    <row r="81" spans="1:45" ht="15" customHeight="1" x14ac:dyDescent="0.25">
      <c r="A81" s="144"/>
      <c r="B81" s="96" t="s">
        <v>50</v>
      </c>
      <c r="C81" s="97"/>
      <c r="D81" s="113"/>
      <c r="E81" s="97"/>
      <c r="F81" s="97"/>
      <c r="G81" s="97"/>
      <c r="H81" s="97"/>
      <c r="I81" s="97"/>
      <c r="J81" s="97"/>
      <c r="K81" s="97"/>
      <c r="L81" s="97"/>
      <c r="M81" s="97"/>
      <c r="N81" s="97"/>
      <c r="O81" s="97"/>
      <c r="P81" s="97"/>
      <c r="Q81" s="97"/>
      <c r="R81" s="97"/>
      <c r="S81" s="97"/>
      <c r="T81" s="97"/>
      <c r="U81" s="97"/>
      <c r="V81" s="97"/>
      <c r="W81" s="97"/>
      <c r="X81" s="97"/>
      <c r="Y81" s="97"/>
      <c r="Z81" s="97"/>
      <c r="AA81" s="97"/>
      <c r="AB81" s="97"/>
      <c r="AC81" s="29"/>
      <c r="AD81" s="29"/>
      <c r="AE81" s="29"/>
      <c r="AF81" s="29"/>
      <c r="AG81" s="29"/>
      <c r="AH81" s="29"/>
      <c r="AI81" s="29"/>
      <c r="AJ81" s="29"/>
      <c r="AK81" s="29"/>
      <c r="AL81" s="29"/>
      <c r="AM81" s="29"/>
      <c r="AN81" s="29"/>
      <c r="AO81" s="29"/>
      <c r="AP81" s="29"/>
      <c r="AQ81" s="29"/>
      <c r="AR81" s="29"/>
      <c r="AS81" s="29"/>
    </row>
    <row r="82" spans="1:45" ht="15" customHeight="1" x14ac:dyDescent="0.25">
      <c r="A82" s="144"/>
      <c r="B82" s="96" t="s">
        <v>51</v>
      </c>
      <c r="C82" s="97"/>
      <c r="D82" s="113"/>
      <c r="E82" s="97"/>
      <c r="F82" s="97"/>
      <c r="G82" s="97"/>
      <c r="H82" s="97"/>
      <c r="I82" s="97"/>
      <c r="J82" s="97"/>
      <c r="K82" s="97"/>
      <c r="L82" s="97"/>
      <c r="M82" s="97"/>
      <c r="N82" s="97"/>
      <c r="O82" s="97"/>
      <c r="P82" s="97"/>
      <c r="Q82" s="97"/>
      <c r="R82" s="97"/>
      <c r="S82" s="97"/>
      <c r="T82" s="97"/>
      <c r="U82" s="97"/>
      <c r="V82" s="97"/>
      <c r="W82" s="97"/>
      <c r="X82" s="97"/>
      <c r="Y82" s="97"/>
      <c r="Z82" s="97"/>
      <c r="AA82" s="97"/>
      <c r="AB82" s="97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29"/>
      <c r="AS82" s="29"/>
    </row>
    <row r="83" spans="1:45" ht="15" customHeight="1" x14ac:dyDescent="0.25">
      <c r="A83" s="144"/>
      <c r="B83" s="96" t="s">
        <v>52</v>
      </c>
      <c r="C83" s="97"/>
      <c r="D83" s="113"/>
      <c r="E83" s="97"/>
      <c r="F83" s="97"/>
      <c r="G83" s="97"/>
      <c r="H83" s="97"/>
      <c r="I83" s="97"/>
      <c r="J83" s="97"/>
      <c r="K83" s="97"/>
      <c r="L83" s="97"/>
      <c r="M83" s="97"/>
      <c r="N83" s="97"/>
      <c r="O83" s="97"/>
      <c r="P83" s="97"/>
      <c r="Q83" s="97"/>
      <c r="R83" s="97"/>
      <c r="S83" s="97"/>
      <c r="T83" s="97"/>
      <c r="U83" s="97"/>
      <c r="V83" s="97"/>
      <c r="W83" s="97"/>
      <c r="X83" s="97"/>
      <c r="Y83" s="97"/>
      <c r="Z83" s="97"/>
      <c r="AA83" s="97"/>
      <c r="AB83" s="97"/>
      <c r="AC83" s="29"/>
      <c r="AD83" s="29"/>
      <c r="AE83" s="29"/>
      <c r="AF83" s="29"/>
      <c r="AG83" s="29"/>
      <c r="AH83" s="29"/>
      <c r="AI83" s="29"/>
      <c r="AJ83" s="29"/>
      <c r="AK83" s="29"/>
      <c r="AL83" s="29"/>
      <c r="AM83" s="29"/>
      <c r="AN83" s="29"/>
      <c r="AO83" s="29"/>
      <c r="AP83" s="29"/>
      <c r="AQ83" s="29"/>
      <c r="AR83" s="29"/>
      <c r="AS83" s="29"/>
    </row>
    <row r="84" spans="1:45" ht="15" customHeight="1" x14ac:dyDescent="0.25">
      <c r="A84" s="144"/>
      <c r="B84" s="96" t="s">
        <v>53</v>
      </c>
      <c r="C84" s="97"/>
      <c r="D84" s="113"/>
      <c r="E84" s="97"/>
      <c r="F84" s="97"/>
      <c r="G84" s="97"/>
      <c r="H84" s="97"/>
      <c r="I84" s="97"/>
      <c r="J84" s="97"/>
      <c r="K84" s="97"/>
      <c r="L84" s="97"/>
      <c r="M84" s="97"/>
      <c r="N84" s="97"/>
      <c r="O84" s="97"/>
      <c r="P84" s="97"/>
      <c r="Q84" s="97"/>
      <c r="R84" s="97"/>
      <c r="S84" s="97"/>
      <c r="T84" s="97"/>
      <c r="U84" s="97"/>
      <c r="V84" s="97"/>
      <c r="W84" s="97"/>
      <c r="X84" s="97"/>
      <c r="Y84" s="97"/>
      <c r="Z84" s="97"/>
      <c r="AA84" s="97"/>
      <c r="AB84" s="97"/>
      <c r="AC84" s="29"/>
      <c r="AD84" s="29"/>
      <c r="AE84" s="29"/>
      <c r="AF84" s="29"/>
      <c r="AG84" s="29"/>
      <c r="AH84" s="29"/>
      <c r="AI84" s="29"/>
      <c r="AJ84" s="29"/>
      <c r="AK84" s="29"/>
      <c r="AL84" s="29"/>
      <c r="AM84" s="29"/>
      <c r="AN84" s="29"/>
      <c r="AO84" s="29"/>
      <c r="AP84" s="29"/>
      <c r="AQ84" s="29"/>
      <c r="AR84" s="29"/>
      <c r="AS84" s="29"/>
    </row>
    <row r="85" spans="1:45" ht="15" customHeight="1" x14ac:dyDescent="0.25">
      <c r="A85" s="144"/>
      <c r="B85" s="96" t="s">
        <v>54</v>
      </c>
      <c r="C85" s="97"/>
      <c r="D85" s="113"/>
      <c r="E85" s="97"/>
      <c r="F85" s="97"/>
      <c r="G85" s="97"/>
      <c r="H85" s="97"/>
      <c r="I85" s="97"/>
      <c r="J85" s="97"/>
      <c r="K85" s="97"/>
      <c r="L85" s="97"/>
      <c r="M85" s="97"/>
      <c r="N85" s="97"/>
      <c r="O85" s="97"/>
      <c r="P85" s="97"/>
      <c r="Q85" s="97"/>
      <c r="R85" s="97"/>
      <c r="S85" s="97"/>
      <c r="T85" s="97"/>
      <c r="U85" s="97"/>
      <c r="V85" s="97"/>
      <c r="W85" s="97"/>
      <c r="X85" s="97"/>
      <c r="Y85" s="97"/>
      <c r="Z85" s="97"/>
      <c r="AA85" s="97"/>
      <c r="AB85" s="97"/>
      <c r="AC85" s="29"/>
      <c r="AD85" s="29"/>
      <c r="AE85" s="29"/>
      <c r="AF85" s="29"/>
      <c r="AG85" s="29"/>
      <c r="AH85" s="29"/>
      <c r="AI85" s="29"/>
      <c r="AJ85" s="29"/>
      <c r="AK85" s="29"/>
      <c r="AL85" s="29"/>
      <c r="AM85" s="29"/>
      <c r="AN85" s="29"/>
      <c r="AO85" s="29"/>
      <c r="AP85" s="29"/>
      <c r="AQ85" s="29"/>
      <c r="AR85" s="29"/>
      <c r="AS85" s="29"/>
    </row>
    <row r="86" spans="1:45" ht="15" customHeight="1" x14ac:dyDescent="0.25">
      <c r="A86" s="144"/>
      <c r="B86" s="96" t="s">
        <v>43</v>
      </c>
      <c r="C86" s="97"/>
      <c r="D86" s="113"/>
      <c r="E86" s="97"/>
      <c r="F86" s="97"/>
      <c r="G86" s="97"/>
      <c r="H86" s="97"/>
      <c r="I86" s="97"/>
      <c r="J86" s="97"/>
      <c r="K86" s="97"/>
      <c r="L86" s="97"/>
      <c r="M86" s="97"/>
      <c r="N86" s="97"/>
      <c r="O86" s="97"/>
      <c r="P86" s="97"/>
      <c r="Q86" s="97"/>
      <c r="R86" s="97"/>
      <c r="S86" s="97"/>
      <c r="T86" s="97"/>
      <c r="U86" s="97"/>
      <c r="V86" s="97"/>
      <c r="W86" s="97"/>
      <c r="X86" s="97"/>
      <c r="Y86" s="97"/>
      <c r="Z86" s="97"/>
      <c r="AA86" s="97"/>
      <c r="AB86" s="97"/>
      <c r="AC86" s="29"/>
      <c r="AD86" s="29"/>
      <c r="AE86" s="29"/>
      <c r="AF86" s="29"/>
      <c r="AG86" s="29"/>
      <c r="AH86" s="29"/>
      <c r="AI86" s="29"/>
      <c r="AJ86" s="29"/>
      <c r="AK86" s="29"/>
      <c r="AL86" s="29"/>
      <c r="AM86" s="29"/>
      <c r="AN86" s="29"/>
      <c r="AO86" s="29"/>
      <c r="AP86" s="29"/>
      <c r="AQ86" s="29"/>
      <c r="AR86" s="29"/>
      <c r="AS86" s="29"/>
    </row>
    <row r="87" spans="1:45" x14ac:dyDescent="0.25">
      <c r="A87" s="151">
        <v>2017</v>
      </c>
      <c r="B87" s="152" t="s">
        <v>44</v>
      </c>
      <c r="C87" s="153"/>
      <c r="D87" s="153"/>
      <c r="E87" s="153"/>
      <c r="F87" s="153"/>
      <c r="G87" s="153"/>
      <c r="H87" s="153"/>
      <c r="I87" s="153"/>
      <c r="J87" s="153"/>
      <c r="K87" s="153"/>
      <c r="L87" s="153"/>
      <c r="M87" s="153"/>
      <c r="N87" s="153"/>
      <c r="O87" s="153"/>
      <c r="P87" s="153"/>
      <c r="Q87" s="153"/>
      <c r="R87" s="153"/>
      <c r="S87" s="153"/>
      <c r="T87" s="153"/>
      <c r="U87" s="153"/>
      <c r="V87" s="153"/>
      <c r="W87" s="153"/>
      <c r="X87" s="153"/>
      <c r="Y87" s="153"/>
      <c r="Z87" s="153"/>
      <c r="AA87" s="153"/>
      <c r="AB87" s="153"/>
      <c r="AC87" s="29"/>
      <c r="AD87" s="29"/>
      <c r="AE87" s="29"/>
      <c r="AF87" s="29"/>
      <c r="AG87" s="29"/>
      <c r="AH87" s="29"/>
      <c r="AI87" s="29"/>
      <c r="AJ87" s="29"/>
      <c r="AK87" s="29"/>
      <c r="AL87" s="29"/>
      <c r="AM87" s="29"/>
      <c r="AN87" s="29"/>
      <c r="AO87" s="29"/>
      <c r="AP87" s="29"/>
      <c r="AQ87" s="29"/>
      <c r="AR87" s="29"/>
      <c r="AS87" s="29"/>
    </row>
    <row r="88" spans="1:45" ht="15" customHeight="1" x14ac:dyDescent="0.25">
      <c r="A88" s="144"/>
      <c r="B88" s="96" t="s">
        <v>45</v>
      </c>
      <c r="C88" s="97"/>
      <c r="D88" s="113"/>
      <c r="E88" s="97"/>
      <c r="F88" s="97"/>
      <c r="G88" s="97"/>
      <c r="H88" s="97"/>
      <c r="I88" s="97"/>
      <c r="J88" s="97"/>
      <c r="K88" s="97"/>
      <c r="L88" s="97"/>
      <c r="M88" s="97"/>
      <c r="N88" s="97"/>
      <c r="O88" s="97"/>
      <c r="P88" s="97"/>
      <c r="Q88" s="97"/>
      <c r="R88" s="97"/>
      <c r="S88" s="97"/>
      <c r="T88" s="97"/>
      <c r="U88" s="97"/>
      <c r="V88" s="97"/>
      <c r="W88" s="97"/>
      <c r="X88" s="97"/>
      <c r="Y88" s="97"/>
      <c r="Z88" s="97"/>
      <c r="AA88" s="97"/>
      <c r="AB88" s="97"/>
      <c r="AC88" s="29"/>
      <c r="AD88" s="29"/>
      <c r="AE88" s="29"/>
      <c r="AF88" s="29"/>
      <c r="AG88" s="29"/>
      <c r="AH88" s="29"/>
      <c r="AI88" s="29"/>
      <c r="AJ88" s="29"/>
      <c r="AK88" s="29"/>
      <c r="AL88" s="29"/>
      <c r="AM88" s="29"/>
      <c r="AN88" s="29"/>
      <c r="AO88" s="29"/>
      <c r="AP88" s="29"/>
      <c r="AQ88" s="29"/>
      <c r="AR88" s="29"/>
      <c r="AS88" s="29"/>
    </row>
    <row r="89" spans="1:45" ht="15" customHeight="1" x14ac:dyDescent="0.25">
      <c r="A89" s="144"/>
      <c r="B89" s="96" t="s">
        <v>46</v>
      </c>
      <c r="C89" s="97"/>
      <c r="D89" s="113"/>
      <c r="E89" s="97"/>
      <c r="F89" s="97"/>
      <c r="G89" s="97"/>
      <c r="H89" s="97"/>
      <c r="I89" s="97"/>
      <c r="J89" s="97"/>
      <c r="K89" s="97"/>
      <c r="L89" s="97"/>
      <c r="M89" s="97"/>
      <c r="N89" s="97"/>
      <c r="O89" s="97"/>
      <c r="P89" s="97"/>
      <c r="Q89" s="97"/>
      <c r="R89" s="97"/>
      <c r="S89" s="97"/>
      <c r="T89" s="97"/>
      <c r="U89" s="97"/>
      <c r="V89" s="97"/>
      <c r="W89" s="97"/>
      <c r="X89" s="97"/>
      <c r="Y89" s="97"/>
      <c r="Z89" s="97"/>
      <c r="AA89" s="97"/>
      <c r="AB89" s="97"/>
      <c r="AC89" s="29"/>
      <c r="AD89" s="29"/>
      <c r="AE89" s="29"/>
      <c r="AF89" s="29"/>
      <c r="AG89" s="29"/>
      <c r="AH89" s="29"/>
      <c r="AI89" s="29"/>
      <c r="AJ89" s="29"/>
      <c r="AK89" s="29"/>
      <c r="AL89" s="29"/>
      <c r="AM89" s="29"/>
      <c r="AN89" s="29"/>
      <c r="AO89" s="29"/>
      <c r="AP89" s="29"/>
      <c r="AQ89" s="29"/>
      <c r="AR89" s="29"/>
      <c r="AS89" s="29"/>
    </row>
    <row r="90" spans="1:45" ht="15" customHeight="1" x14ac:dyDescent="0.25">
      <c r="A90" s="144"/>
      <c r="B90" s="96" t="s">
        <v>47</v>
      </c>
      <c r="C90" s="97"/>
      <c r="D90" s="113"/>
      <c r="E90" s="97"/>
      <c r="F90" s="97"/>
      <c r="G90" s="97"/>
      <c r="H90" s="97"/>
      <c r="I90" s="97"/>
      <c r="J90" s="97"/>
      <c r="K90" s="97"/>
      <c r="L90" s="97"/>
      <c r="M90" s="97"/>
      <c r="N90" s="97"/>
      <c r="O90" s="97"/>
      <c r="P90" s="97"/>
      <c r="Q90" s="97"/>
      <c r="R90" s="97"/>
      <c r="S90" s="97"/>
      <c r="T90" s="97"/>
      <c r="U90" s="97"/>
      <c r="V90" s="97"/>
      <c r="W90" s="97"/>
      <c r="X90" s="97"/>
      <c r="Y90" s="97"/>
      <c r="Z90" s="97"/>
      <c r="AA90" s="97"/>
      <c r="AB90" s="97"/>
      <c r="AC90" s="29"/>
      <c r="AD90" s="29"/>
      <c r="AE90" s="29"/>
      <c r="AF90" s="29"/>
      <c r="AG90" s="29"/>
      <c r="AH90" s="29"/>
      <c r="AI90" s="29"/>
      <c r="AJ90" s="29"/>
      <c r="AK90" s="29"/>
      <c r="AL90" s="29"/>
      <c r="AM90" s="29"/>
      <c r="AN90" s="29"/>
      <c r="AO90" s="29"/>
      <c r="AP90" s="29"/>
      <c r="AQ90" s="29"/>
      <c r="AR90" s="29"/>
      <c r="AS90" s="29"/>
    </row>
    <row r="91" spans="1:45" ht="15" customHeight="1" x14ac:dyDescent="0.25">
      <c r="A91" s="144"/>
      <c r="B91" s="96" t="s">
        <v>48</v>
      </c>
      <c r="C91" s="97"/>
      <c r="D91" s="113"/>
      <c r="E91" s="97"/>
      <c r="F91" s="97"/>
      <c r="G91" s="97"/>
      <c r="H91" s="97"/>
      <c r="I91" s="97"/>
      <c r="J91" s="97"/>
      <c r="K91" s="97"/>
      <c r="L91" s="97"/>
      <c r="M91" s="97"/>
      <c r="N91" s="97"/>
      <c r="O91" s="97"/>
      <c r="P91" s="97"/>
      <c r="Q91" s="97"/>
      <c r="R91" s="97"/>
      <c r="S91" s="97"/>
      <c r="T91" s="97"/>
      <c r="U91" s="97"/>
      <c r="V91" s="97"/>
      <c r="W91" s="97"/>
      <c r="X91" s="97"/>
      <c r="Y91" s="97"/>
      <c r="Z91" s="97"/>
      <c r="AA91" s="97"/>
      <c r="AB91" s="97"/>
      <c r="AC91" s="29"/>
      <c r="AD91" s="29"/>
      <c r="AE91" s="29"/>
      <c r="AF91" s="29"/>
      <c r="AG91" s="29"/>
      <c r="AH91" s="29"/>
      <c r="AI91" s="29"/>
      <c r="AJ91" s="29"/>
      <c r="AK91" s="29"/>
      <c r="AL91" s="29"/>
      <c r="AM91" s="29"/>
      <c r="AN91" s="29"/>
      <c r="AO91" s="29"/>
      <c r="AP91" s="29"/>
      <c r="AQ91" s="29"/>
      <c r="AR91" s="29"/>
      <c r="AS91" s="29"/>
    </row>
    <row r="92" spans="1:45" ht="15" customHeight="1" x14ac:dyDescent="0.25">
      <c r="A92" s="144"/>
      <c r="B92" s="96" t="s">
        <v>49</v>
      </c>
      <c r="C92" s="97"/>
      <c r="D92" s="113"/>
      <c r="E92" s="97"/>
      <c r="F92" s="97"/>
      <c r="G92" s="97"/>
      <c r="H92" s="97"/>
      <c r="I92" s="97"/>
      <c r="J92" s="97"/>
      <c r="K92" s="97"/>
      <c r="L92" s="97"/>
      <c r="M92" s="97"/>
      <c r="N92" s="97"/>
      <c r="O92" s="97"/>
      <c r="P92" s="97"/>
      <c r="Q92" s="97"/>
      <c r="R92" s="97"/>
      <c r="S92" s="97"/>
      <c r="T92" s="97"/>
      <c r="U92" s="97"/>
      <c r="V92" s="97"/>
      <c r="W92" s="97"/>
      <c r="X92" s="97"/>
      <c r="Y92" s="97"/>
      <c r="Z92" s="97"/>
      <c r="AA92" s="97"/>
      <c r="AB92" s="97"/>
      <c r="AC92" s="29"/>
      <c r="AD92" s="29"/>
      <c r="AE92" s="29"/>
      <c r="AF92" s="29"/>
      <c r="AG92" s="29"/>
      <c r="AH92" s="29"/>
      <c r="AI92" s="29"/>
      <c r="AJ92" s="29"/>
      <c r="AK92" s="29"/>
      <c r="AL92" s="29"/>
      <c r="AM92" s="29"/>
      <c r="AN92" s="29"/>
      <c r="AO92" s="29"/>
      <c r="AP92" s="29"/>
      <c r="AQ92" s="29"/>
      <c r="AR92" s="29"/>
      <c r="AS92" s="29"/>
    </row>
    <row r="93" spans="1:45" ht="15" customHeight="1" x14ac:dyDescent="0.25">
      <c r="A93" s="144"/>
      <c r="B93" s="96" t="s">
        <v>50</v>
      </c>
      <c r="C93" s="97"/>
      <c r="D93" s="113"/>
      <c r="E93" s="97"/>
      <c r="F93" s="97"/>
      <c r="G93" s="97"/>
      <c r="H93" s="97"/>
      <c r="I93" s="97"/>
      <c r="J93" s="97"/>
      <c r="K93" s="97"/>
      <c r="L93" s="97"/>
      <c r="M93" s="97"/>
      <c r="N93" s="97"/>
      <c r="O93" s="97"/>
      <c r="P93" s="97"/>
      <c r="Q93" s="97"/>
      <c r="R93" s="97"/>
      <c r="S93" s="97"/>
      <c r="T93" s="97"/>
      <c r="U93" s="97"/>
      <c r="V93" s="97"/>
      <c r="W93" s="97"/>
      <c r="X93" s="97"/>
      <c r="Y93" s="97"/>
      <c r="Z93" s="97"/>
      <c r="AA93" s="97"/>
      <c r="AB93" s="97"/>
      <c r="AC93" s="29"/>
      <c r="AD93" s="29"/>
      <c r="AE93" s="29"/>
      <c r="AF93" s="29"/>
      <c r="AG93" s="29"/>
      <c r="AH93" s="29"/>
      <c r="AI93" s="29"/>
      <c r="AJ93" s="29"/>
      <c r="AK93" s="29"/>
      <c r="AL93" s="29"/>
      <c r="AM93" s="29"/>
      <c r="AN93" s="29"/>
      <c r="AO93" s="29"/>
      <c r="AP93" s="29"/>
      <c r="AQ93" s="29"/>
      <c r="AR93" s="29"/>
      <c r="AS93" s="29"/>
    </row>
    <row r="94" spans="1:45" ht="15" customHeight="1" x14ac:dyDescent="0.25">
      <c r="A94" s="144"/>
      <c r="B94" s="96" t="s">
        <v>51</v>
      </c>
      <c r="C94" s="97"/>
      <c r="D94" s="113"/>
      <c r="E94" s="97"/>
      <c r="F94" s="97"/>
      <c r="G94" s="97"/>
      <c r="H94" s="97"/>
      <c r="I94" s="97"/>
      <c r="J94" s="97"/>
      <c r="K94" s="97"/>
      <c r="L94" s="97"/>
      <c r="M94" s="97"/>
      <c r="N94" s="97"/>
      <c r="O94" s="97"/>
      <c r="P94" s="97"/>
      <c r="Q94" s="97"/>
      <c r="R94" s="97"/>
      <c r="S94" s="97"/>
      <c r="T94" s="97"/>
      <c r="U94" s="97"/>
      <c r="V94" s="97"/>
      <c r="W94" s="97"/>
      <c r="X94" s="97"/>
      <c r="Y94" s="97"/>
      <c r="Z94" s="97"/>
      <c r="AA94" s="97"/>
      <c r="AB94" s="97"/>
      <c r="AC94" s="29"/>
      <c r="AD94" s="29"/>
      <c r="AE94" s="29"/>
      <c r="AF94" s="29"/>
      <c r="AG94" s="29"/>
      <c r="AH94" s="29"/>
      <c r="AI94" s="29"/>
      <c r="AJ94" s="29"/>
      <c r="AK94" s="29"/>
      <c r="AL94" s="29"/>
      <c r="AM94" s="29"/>
      <c r="AN94" s="29"/>
      <c r="AO94" s="29"/>
      <c r="AP94" s="29"/>
      <c r="AQ94" s="29"/>
      <c r="AR94" s="29"/>
      <c r="AS94" s="29"/>
    </row>
    <row r="95" spans="1:45" ht="15" customHeight="1" x14ac:dyDescent="0.25">
      <c r="A95" s="144"/>
      <c r="B95" s="96" t="s">
        <v>52</v>
      </c>
      <c r="C95" s="97"/>
      <c r="D95" s="113"/>
      <c r="E95" s="97"/>
      <c r="F95" s="97"/>
      <c r="G95" s="97"/>
      <c r="H95" s="97"/>
      <c r="I95" s="97"/>
      <c r="J95" s="97"/>
      <c r="K95" s="97"/>
      <c r="L95" s="97"/>
      <c r="M95" s="97"/>
      <c r="N95" s="97"/>
      <c r="O95" s="97"/>
      <c r="P95" s="97"/>
      <c r="Q95" s="97"/>
      <c r="R95" s="97"/>
      <c r="S95" s="97"/>
      <c r="T95" s="97"/>
      <c r="U95" s="97"/>
      <c r="V95" s="97"/>
      <c r="W95" s="97"/>
      <c r="X95" s="97"/>
      <c r="Y95" s="97"/>
      <c r="Z95" s="97"/>
      <c r="AA95" s="97"/>
      <c r="AB95" s="97"/>
      <c r="AC95" s="29"/>
      <c r="AD95" s="29"/>
      <c r="AE95" s="29"/>
      <c r="AF95" s="29"/>
      <c r="AG95" s="29"/>
      <c r="AH95" s="29"/>
      <c r="AI95" s="29"/>
      <c r="AJ95" s="29"/>
      <c r="AK95" s="29"/>
      <c r="AL95" s="29"/>
      <c r="AM95" s="29"/>
      <c r="AN95" s="29"/>
      <c r="AO95" s="29"/>
      <c r="AP95" s="29"/>
      <c r="AQ95" s="29"/>
      <c r="AR95" s="29"/>
      <c r="AS95" s="29"/>
    </row>
    <row r="96" spans="1:45" ht="15" customHeight="1" x14ac:dyDescent="0.25">
      <c r="A96" s="144"/>
      <c r="B96" s="96" t="s">
        <v>53</v>
      </c>
      <c r="C96" s="97"/>
      <c r="D96" s="113"/>
      <c r="E96" s="97"/>
      <c r="F96" s="97"/>
      <c r="G96" s="97"/>
      <c r="H96" s="97"/>
      <c r="I96" s="97"/>
      <c r="J96" s="97"/>
      <c r="K96" s="97"/>
      <c r="L96" s="97"/>
      <c r="M96" s="97"/>
      <c r="N96" s="97"/>
      <c r="O96" s="97"/>
      <c r="P96" s="97"/>
      <c r="Q96" s="97"/>
      <c r="R96" s="97"/>
      <c r="S96" s="97"/>
      <c r="T96" s="97"/>
      <c r="U96" s="97"/>
      <c r="V96" s="97"/>
      <c r="W96" s="97"/>
      <c r="X96" s="97"/>
      <c r="Y96" s="97"/>
      <c r="Z96" s="97"/>
      <c r="AA96" s="97"/>
      <c r="AB96" s="97"/>
      <c r="AC96" s="29"/>
      <c r="AD96" s="29"/>
      <c r="AE96" s="29"/>
      <c r="AF96" s="29"/>
      <c r="AG96" s="29"/>
      <c r="AH96" s="29"/>
      <c r="AI96" s="29"/>
      <c r="AJ96" s="29"/>
      <c r="AK96" s="29"/>
      <c r="AL96" s="29"/>
      <c r="AM96" s="29"/>
      <c r="AN96" s="29"/>
      <c r="AO96" s="29"/>
      <c r="AP96" s="29"/>
      <c r="AQ96" s="29"/>
      <c r="AR96" s="29"/>
      <c r="AS96" s="29"/>
    </row>
    <row r="97" spans="1:45" ht="15" customHeight="1" x14ac:dyDescent="0.25">
      <c r="A97" s="144"/>
      <c r="B97" s="96" t="s">
        <v>54</v>
      </c>
      <c r="C97" s="97"/>
      <c r="D97" s="113"/>
      <c r="E97" s="97"/>
      <c r="F97" s="97"/>
      <c r="G97" s="97"/>
      <c r="H97" s="97"/>
      <c r="I97" s="97"/>
      <c r="J97" s="97"/>
      <c r="K97" s="97"/>
      <c r="L97" s="97"/>
      <c r="M97" s="97"/>
      <c r="N97" s="97"/>
      <c r="O97" s="97"/>
      <c r="P97" s="97"/>
      <c r="Q97" s="97"/>
      <c r="R97" s="97"/>
      <c r="S97" s="97"/>
      <c r="T97" s="97"/>
      <c r="U97" s="97"/>
      <c r="V97" s="97"/>
      <c r="W97" s="97"/>
      <c r="X97" s="97"/>
      <c r="Y97" s="97"/>
      <c r="Z97" s="97"/>
      <c r="AA97" s="97"/>
      <c r="AB97" s="97"/>
      <c r="AC97" s="29"/>
      <c r="AD97" s="29"/>
      <c r="AE97" s="29"/>
      <c r="AF97" s="29"/>
      <c r="AG97" s="29"/>
      <c r="AH97" s="29"/>
      <c r="AI97" s="29"/>
      <c r="AJ97" s="29"/>
      <c r="AK97" s="29"/>
      <c r="AL97" s="29"/>
      <c r="AM97" s="29"/>
      <c r="AN97" s="29"/>
      <c r="AO97" s="29"/>
      <c r="AP97" s="29"/>
      <c r="AQ97" s="29"/>
      <c r="AR97" s="29"/>
      <c r="AS97" s="29"/>
    </row>
    <row r="98" spans="1:45" ht="15" customHeight="1" x14ac:dyDescent="0.25">
      <c r="A98" s="144"/>
      <c r="B98" s="96" t="s">
        <v>43</v>
      </c>
      <c r="C98" s="97"/>
      <c r="D98" s="113"/>
      <c r="E98" s="97"/>
      <c r="F98" s="97"/>
      <c r="G98" s="97"/>
      <c r="H98" s="97"/>
      <c r="I98" s="97"/>
      <c r="J98" s="97"/>
      <c r="K98" s="97"/>
      <c r="L98" s="97"/>
      <c r="M98" s="97"/>
      <c r="N98" s="97"/>
      <c r="O98" s="97"/>
      <c r="P98" s="97"/>
      <c r="Q98" s="97"/>
      <c r="R98" s="97"/>
      <c r="S98" s="97"/>
      <c r="T98" s="97"/>
      <c r="U98" s="97"/>
      <c r="V98" s="97"/>
      <c r="W98" s="97"/>
      <c r="X98" s="97"/>
      <c r="Y98" s="97"/>
      <c r="Z98" s="97"/>
      <c r="AA98" s="97"/>
      <c r="AB98" s="97"/>
      <c r="AC98" s="29"/>
      <c r="AD98" s="29"/>
      <c r="AE98" s="29"/>
      <c r="AF98" s="29"/>
      <c r="AG98" s="29"/>
      <c r="AH98" s="29"/>
      <c r="AI98" s="29"/>
      <c r="AJ98" s="29"/>
      <c r="AK98" s="29"/>
      <c r="AL98" s="29"/>
      <c r="AM98" s="29"/>
      <c r="AN98" s="29"/>
      <c r="AO98" s="29"/>
      <c r="AP98" s="29"/>
      <c r="AQ98" s="29"/>
      <c r="AR98" s="29"/>
      <c r="AS98" s="29"/>
    </row>
    <row r="99" spans="1:45" x14ac:dyDescent="0.25">
      <c r="A99" s="151">
        <v>2018</v>
      </c>
      <c r="B99" s="152" t="s">
        <v>44</v>
      </c>
      <c r="C99" s="153"/>
      <c r="D99" s="153"/>
      <c r="E99" s="153"/>
      <c r="F99" s="153"/>
      <c r="G99" s="153"/>
      <c r="H99" s="153"/>
      <c r="I99" s="153"/>
      <c r="J99" s="153"/>
      <c r="K99" s="153"/>
      <c r="L99" s="153"/>
      <c r="M99" s="153"/>
      <c r="N99" s="153"/>
      <c r="O99" s="153"/>
      <c r="P99" s="153"/>
      <c r="Q99" s="153"/>
      <c r="R99" s="153"/>
      <c r="S99" s="153"/>
      <c r="T99" s="153"/>
      <c r="U99" s="153"/>
      <c r="V99" s="153"/>
      <c r="W99" s="153"/>
      <c r="X99" s="153"/>
      <c r="Y99" s="153"/>
      <c r="Z99" s="153"/>
      <c r="AA99" s="153"/>
      <c r="AB99" s="153"/>
      <c r="AC99" s="29"/>
      <c r="AD99" s="29"/>
      <c r="AE99" s="29"/>
      <c r="AF99" s="29"/>
      <c r="AG99" s="29"/>
      <c r="AH99" s="29"/>
      <c r="AI99" s="29"/>
      <c r="AJ99" s="29"/>
      <c r="AK99" s="29"/>
      <c r="AL99" s="29"/>
      <c r="AM99" s="29"/>
      <c r="AN99" s="29"/>
      <c r="AO99" s="29"/>
      <c r="AP99" s="29"/>
      <c r="AQ99" s="29"/>
      <c r="AR99" s="29"/>
      <c r="AS99" s="29"/>
    </row>
    <row r="100" spans="1:45" ht="15" customHeight="1" x14ac:dyDescent="0.25">
      <c r="A100" s="144"/>
      <c r="B100" s="96" t="s">
        <v>45</v>
      </c>
      <c r="C100" s="97"/>
      <c r="D100" s="113"/>
      <c r="E100" s="97"/>
      <c r="F100" s="97"/>
      <c r="G100" s="97"/>
      <c r="H100" s="97"/>
      <c r="I100" s="97"/>
      <c r="J100" s="97"/>
      <c r="K100" s="97"/>
      <c r="L100" s="97"/>
      <c r="M100" s="97"/>
      <c r="N100" s="97"/>
      <c r="O100" s="97"/>
      <c r="P100" s="97"/>
      <c r="Q100" s="97"/>
      <c r="R100" s="97"/>
      <c r="S100" s="97"/>
      <c r="T100" s="97"/>
      <c r="U100" s="97"/>
      <c r="V100" s="97"/>
      <c r="W100" s="97"/>
      <c r="X100" s="97"/>
      <c r="Y100" s="97"/>
      <c r="Z100" s="97"/>
      <c r="AA100" s="97"/>
      <c r="AB100" s="97"/>
      <c r="AC100" s="29"/>
      <c r="AD100" s="29"/>
      <c r="AE100" s="29"/>
      <c r="AF100" s="29"/>
      <c r="AG100" s="29"/>
      <c r="AH100" s="29"/>
      <c r="AI100" s="29"/>
      <c r="AJ100" s="29"/>
      <c r="AK100" s="29"/>
      <c r="AL100" s="29"/>
      <c r="AM100" s="29"/>
      <c r="AN100" s="29"/>
      <c r="AO100" s="29"/>
      <c r="AP100" s="29"/>
      <c r="AQ100" s="29"/>
      <c r="AR100" s="29"/>
      <c r="AS100" s="29"/>
    </row>
    <row r="101" spans="1:45" ht="15" customHeight="1" x14ac:dyDescent="0.25">
      <c r="A101" s="144"/>
      <c r="B101" s="96" t="s">
        <v>46</v>
      </c>
      <c r="C101" s="97"/>
      <c r="D101" s="113"/>
      <c r="E101" s="97"/>
      <c r="F101" s="97"/>
      <c r="G101" s="97"/>
      <c r="H101" s="97"/>
      <c r="I101" s="97"/>
      <c r="J101" s="97"/>
      <c r="K101" s="97"/>
      <c r="L101" s="97"/>
      <c r="M101" s="97"/>
      <c r="N101" s="97"/>
      <c r="O101" s="97"/>
      <c r="P101" s="97"/>
      <c r="Q101" s="97"/>
      <c r="R101" s="97"/>
      <c r="S101" s="97"/>
      <c r="T101" s="97"/>
      <c r="U101" s="97"/>
      <c r="V101" s="97"/>
      <c r="W101" s="97"/>
      <c r="X101" s="97"/>
      <c r="Y101" s="97"/>
      <c r="Z101" s="97"/>
      <c r="AA101" s="97"/>
      <c r="AB101" s="97"/>
      <c r="AC101" s="29"/>
      <c r="AD101" s="29"/>
      <c r="AE101" s="29"/>
      <c r="AF101" s="29"/>
      <c r="AG101" s="29"/>
      <c r="AH101" s="29"/>
      <c r="AI101" s="29"/>
      <c r="AJ101" s="29"/>
      <c r="AK101" s="29"/>
      <c r="AL101" s="29"/>
      <c r="AM101" s="29"/>
      <c r="AN101" s="29"/>
      <c r="AO101" s="29"/>
      <c r="AP101" s="29"/>
      <c r="AQ101" s="29"/>
      <c r="AR101" s="29"/>
      <c r="AS101" s="29"/>
    </row>
    <row r="102" spans="1:45" ht="15" customHeight="1" x14ac:dyDescent="0.25">
      <c r="A102" s="144"/>
      <c r="B102" s="96" t="s">
        <v>47</v>
      </c>
      <c r="C102" s="97"/>
      <c r="D102" s="113"/>
      <c r="E102" s="97"/>
      <c r="F102" s="97"/>
      <c r="G102" s="97"/>
      <c r="H102" s="97"/>
      <c r="I102" s="97"/>
      <c r="J102" s="97"/>
      <c r="K102" s="97"/>
      <c r="L102" s="97"/>
      <c r="M102" s="97"/>
      <c r="N102" s="97"/>
      <c r="O102" s="97"/>
      <c r="P102" s="97"/>
      <c r="Q102" s="97"/>
      <c r="R102" s="97"/>
      <c r="S102" s="97"/>
      <c r="T102" s="97"/>
      <c r="U102" s="97"/>
      <c r="V102" s="97"/>
      <c r="W102" s="97"/>
      <c r="X102" s="97"/>
      <c r="Y102" s="97"/>
      <c r="Z102" s="97"/>
      <c r="AA102" s="97"/>
      <c r="AB102" s="97"/>
      <c r="AC102" s="29"/>
      <c r="AD102" s="29"/>
      <c r="AE102" s="29"/>
      <c r="AF102" s="29"/>
      <c r="AG102" s="29"/>
      <c r="AH102" s="29"/>
      <c r="AI102" s="29"/>
      <c r="AJ102" s="29"/>
      <c r="AK102" s="29"/>
      <c r="AL102" s="29"/>
      <c r="AM102" s="29"/>
      <c r="AN102" s="29"/>
      <c r="AO102" s="29"/>
      <c r="AP102" s="29"/>
      <c r="AQ102" s="29"/>
      <c r="AR102" s="29"/>
      <c r="AS102" s="29"/>
    </row>
    <row r="103" spans="1:45" ht="15" customHeight="1" x14ac:dyDescent="0.25">
      <c r="A103" s="144"/>
      <c r="B103" s="96" t="s">
        <v>48</v>
      </c>
      <c r="C103" s="97"/>
      <c r="D103" s="113"/>
      <c r="E103" s="97"/>
      <c r="F103" s="97"/>
      <c r="G103" s="97"/>
      <c r="H103" s="97"/>
      <c r="I103" s="97"/>
      <c r="J103" s="97"/>
      <c r="K103" s="97"/>
      <c r="L103" s="97"/>
      <c r="M103" s="97"/>
      <c r="N103" s="97"/>
      <c r="O103" s="97"/>
      <c r="P103" s="97"/>
      <c r="Q103" s="97"/>
      <c r="R103" s="97"/>
      <c r="S103" s="97"/>
      <c r="T103" s="97"/>
      <c r="U103" s="97"/>
      <c r="V103" s="97"/>
      <c r="W103" s="97"/>
      <c r="X103" s="97"/>
      <c r="Y103" s="97"/>
      <c r="Z103" s="97"/>
      <c r="AA103" s="97"/>
      <c r="AB103" s="97"/>
      <c r="AC103" s="29"/>
      <c r="AD103" s="29"/>
      <c r="AE103" s="29"/>
      <c r="AF103" s="29"/>
      <c r="AG103" s="29"/>
      <c r="AH103" s="29"/>
      <c r="AI103" s="29"/>
      <c r="AJ103" s="29"/>
      <c r="AK103" s="29"/>
      <c r="AL103" s="29"/>
      <c r="AM103" s="29"/>
      <c r="AN103" s="29"/>
      <c r="AO103" s="29"/>
      <c r="AP103" s="29"/>
      <c r="AQ103" s="29"/>
      <c r="AR103" s="29"/>
      <c r="AS103" s="29"/>
    </row>
    <row r="104" spans="1:45" ht="15" customHeight="1" x14ac:dyDescent="0.25">
      <c r="A104" s="144"/>
      <c r="B104" s="96" t="s">
        <v>49</v>
      </c>
      <c r="C104" s="97"/>
      <c r="D104" s="113"/>
      <c r="E104" s="97"/>
      <c r="F104" s="97"/>
      <c r="G104" s="97"/>
      <c r="H104" s="97"/>
      <c r="I104" s="97"/>
      <c r="J104" s="97"/>
      <c r="K104" s="97"/>
      <c r="L104" s="97"/>
      <c r="M104" s="97"/>
      <c r="N104" s="97"/>
      <c r="O104" s="97"/>
      <c r="P104" s="97"/>
      <c r="Q104" s="97"/>
      <c r="R104" s="97"/>
      <c r="S104" s="97"/>
      <c r="T104" s="97"/>
      <c r="U104" s="97"/>
      <c r="V104" s="97"/>
      <c r="W104" s="97"/>
      <c r="X104" s="97"/>
      <c r="Y104" s="97"/>
      <c r="Z104" s="97"/>
      <c r="AA104" s="97"/>
      <c r="AB104" s="97"/>
      <c r="AC104" s="29"/>
      <c r="AD104" s="29"/>
      <c r="AE104" s="29"/>
      <c r="AF104" s="29"/>
      <c r="AG104" s="29"/>
      <c r="AH104" s="29"/>
      <c r="AI104" s="29"/>
      <c r="AJ104" s="29"/>
      <c r="AK104" s="29"/>
      <c r="AL104" s="29"/>
      <c r="AM104" s="29"/>
      <c r="AN104" s="29"/>
      <c r="AO104" s="29"/>
      <c r="AP104" s="29"/>
      <c r="AQ104" s="29"/>
      <c r="AR104" s="29"/>
      <c r="AS104" s="29"/>
    </row>
    <row r="105" spans="1:45" ht="15" customHeight="1" x14ac:dyDescent="0.25">
      <c r="A105" s="144"/>
      <c r="B105" s="96" t="s">
        <v>50</v>
      </c>
      <c r="C105" s="97"/>
      <c r="D105" s="113"/>
      <c r="E105" s="97"/>
      <c r="F105" s="97"/>
      <c r="G105" s="97"/>
      <c r="H105" s="97"/>
      <c r="I105" s="97"/>
      <c r="J105" s="97"/>
      <c r="K105" s="97"/>
      <c r="L105" s="97"/>
      <c r="M105" s="97"/>
      <c r="N105" s="97"/>
      <c r="O105" s="97"/>
      <c r="P105" s="97"/>
      <c r="Q105" s="97"/>
      <c r="R105" s="97"/>
      <c r="S105" s="97"/>
      <c r="T105" s="97"/>
      <c r="U105" s="97"/>
      <c r="V105" s="97"/>
      <c r="W105" s="97"/>
      <c r="X105" s="97"/>
      <c r="Y105" s="97"/>
      <c r="Z105" s="97"/>
      <c r="AA105" s="97"/>
      <c r="AB105" s="97"/>
      <c r="AC105" s="29"/>
      <c r="AD105" s="29"/>
      <c r="AE105" s="29"/>
      <c r="AF105" s="29"/>
      <c r="AG105" s="29"/>
      <c r="AH105" s="29"/>
      <c r="AI105" s="29"/>
      <c r="AJ105" s="29"/>
      <c r="AK105" s="29"/>
      <c r="AL105" s="29"/>
      <c r="AM105" s="29"/>
      <c r="AN105" s="29"/>
      <c r="AO105" s="29"/>
      <c r="AP105" s="29"/>
      <c r="AQ105" s="29"/>
      <c r="AR105" s="29"/>
      <c r="AS105" s="29"/>
    </row>
    <row r="106" spans="1:45" ht="15" customHeight="1" x14ac:dyDescent="0.25">
      <c r="A106" s="144"/>
      <c r="B106" s="96" t="s">
        <v>51</v>
      </c>
      <c r="C106" s="97"/>
      <c r="D106" s="113"/>
      <c r="E106" s="97"/>
      <c r="F106" s="97"/>
      <c r="G106" s="97"/>
      <c r="H106" s="97"/>
      <c r="I106" s="97"/>
      <c r="J106" s="97"/>
      <c r="K106" s="97"/>
      <c r="L106" s="97"/>
      <c r="M106" s="97"/>
      <c r="N106" s="97"/>
      <c r="O106" s="97"/>
      <c r="P106" s="97"/>
      <c r="Q106" s="97"/>
      <c r="R106" s="97"/>
      <c r="S106" s="97"/>
      <c r="T106" s="97"/>
      <c r="U106" s="97"/>
      <c r="V106" s="97"/>
      <c r="W106" s="97"/>
      <c r="X106" s="97"/>
      <c r="Y106" s="97"/>
      <c r="Z106" s="97"/>
      <c r="AA106" s="97"/>
      <c r="AB106" s="97"/>
      <c r="AC106" s="29"/>
      <c r="AD106" s="29"/>
      <c r="AE106" s="29"/>
      <c r="AF106" s="29"/>
      <c r="AG106" s="29"/>
      <c r="AH106" s="29"/>
      <c r="AI106" s="29"/>
      <c r="AJ106" s="29"/>
      <c r="AK106" s="29"/>
      <c r="AL106" s="29"/>
      <c r="AM106" s="29"/>
      <c r="AN106" s="29"/>
      <c r="AO106" s="29"/>
      <c r="AP106" s="29"/>
      <c r="AQ106" s="29"/>
      <c r="AR106" s="29"/>
      <c r="AS106" s="29"/>
    </row>
    <row r="107" spans="1:45" ht="15" customHeight="1" x14ac:dyDescent="0.25">
      <c r="A107" s="144"/>
      <c r="B107" s="96" t="s">
        <v>52</v>
      </c>
      <c r="C107" s="97"/>
      <c r="D107" s="113"/>
      <c r="E107" s="97"/>
      <c r="F107" s="97"/>
      <c r="G107" s="97"/>
      <c r="H107" s="97"/>
      <c r="I107" s="97"/>
      <c r="J107" s="97"/>
      <c r="K107" s="97"/>
      <c r="L107" s="97"/>
      <c r="M107" s="97"/>
      <c r="N107" s="97"/>
      <c r="O107" s="97"/>
      <c r="P107" s="97"/>
      <c r="Q107" s="97"/>
      <c r="R107" s="97"/>
      <c r="S107" s="97"/>
      <c r="T107" s="97"/>
      <c r="U107" s="97"/>
      <c r="V107" s="97"/>
      <c r="W107" s="97"/>
      <c r="X107" s="97"/>
      <c r="Y107" s="97"/>
      <c r="Z107" s="97"/>
      <c r="AA107" s="97"/>
      <c r="AB107" s="97"/>
      <c r="AC107" s="29"/>
      <c r="AD107" s="29"/>
      <c r="AE107" s="29"/>
      <c r="AF107" s="29"/>
      <c r="AG107" s="29"/>
      <c r="AH107" s="29"/>
      <c r="AI107" s="29"/>
      <c r="AJ107" s="29"/>
      <c r="AK107" s="29"/>
      <c r="AL107" s="29"/>
      <c r="AM107" s="29"/>
      <c r="AN107" s="29"/>
      <c r="AO107" s="29"/>
      <c r="AP107" s="29"/>
      <c r="AQ107" s="29"/>
      <c r="AR107" s="29"/>
      <c r="AS107" s="29"/>
    </row>
    <row r="108" spans="1:45" ht="15" customHeight="1" x14ac:dyDescent="0.25">
      <c r="A108" s="144"/>
      <c r="B108" s="96" t="s">
        <v>53</v>
      </c>
      <c r="C108" s="97"/>
      <c r="D108" s="113"/>
      <c r="E108" s="97"/>
      <c r="F108" s="97"/>
      <c r="G108" s="97"/>
      <c r="H108" s="97"/>
      <c r="I108" s="97"/>
      <c r="J108" s="97"/>
      <c r="K108" s="97"/>
      <c r="L108" s="97"/>
      <c r="M108" s="97"/>
      <c r="N108" s="97"/>
      <c r="O108" s="97"/>
      <c r="P108" s="97"/>
      <c r="Q108" s="97"/>
      <c r="R108" s="97"/>
      <c r="S108" s="97"/>
      <c r="T108" s="97"/>
      <c r="U108" s="97"/>
      <c r="V108" s="97"/>
      <c r="W108" s="97"/>
      <c r="X108" s="97"/>
      <c r="Y108" s="97"/>
      <c r="Z108" s="97"/>
      <c r="AA108" s="97"/>
      <c r="AB108" s="97"/>
      <c r="AC108" s="29"/>
      <c r="AD108" s="29"/>
      <c r="AE108" s="29"/>
      <c r="AF108" s="29"/>
      <c r="AG108" s="29"/>
      <c r="AH108" s="29"/>
      <c r="AI108" s="29"/>
      <c r="AJ108" s="29"/>
      <c r="AK108" s="29"/>
      <c r="AL108" s="29"/>
      <c r="AM108" s="29"/>
      <c r="AN108" s="29"/>
      <c r="AO108" s="29"/>
      <c r="AP108" s="29"/>
      <c r="AQ108" s="29"/>
      <c r="AR108" s="29"/>
      <c r="AS108" s="29"/>
    </row>
    <row r="109" spans="1:45" ht="15" customHeight="1" x14ac:dyDescent="0.25">
      <c r="A109" s="144"/>
      <c r="B109" s="96" t="s">
        <v>54</v>
      </c>
      <c r="C109" s="97"/>
      <c r="D109" s="113"/>
      <c r="E109" s="97"/>
      <c r="F109" s="97"/>
      <c r="G109" s="97"/>
      <c r="H109" s="97"/>
      <c r="I109" s="97"/>
      <c r="J109" s="97"/>
      <c r="K109" s="97"/>
      <c r="L109" s="97"/>
      <c r="M109" s="97"/>
      <c r="N109" s="97"/>
      <c r="O109" s="97"/>
      <c r="P109" s="97"/>
      <c r="Q109" s="97"/>
      <c r="R109" s="97"/>
      <c r="S109" s="97"/>
      <c r="T109" s="97"/>
      <c r="U109" s="97"/>
      <c r="V109" s="97"/>
      <c r="W109" s="97"/>
      <c r="X109" s="97"/>
      <c r="Y109" s="97"/>
      <c r="Z109" s="97"/>
      <c r="AA109" s="97"/>
      <c r="AB109" s="97"/>
      <c r="AC109" s="29"/>
      <c r="AD109" s="29"/>
      <c r="AE109" s="29"/>
      <c r="AF109" s="29"/>
      <c r="AG109" s="29"/>
      <c r="AH109" s="29"/>
      <c r="AI109" s="29"/>
      <c r="AJ109" s="29"/>
      <c r="AK109" s="29"/>
      <c r="AL109" s="29"/>
      <c r="AM109" s="29"/>
      <c r="AN109" s="29"/>
      <c r="AO109" s="29"/>
      <c r="AP109" s="29"/>
      <c r="AQ109" s="29"/>
      <c r="AR109" s="29"/>
      <c r="AS109" s="29"/>
    </row>
    <row r="110" spans="1:45" ht="15" customHeight="1" x14ac:dyDescent="0.25">
      <c r="A110" s="144"/>
      <c r="B110" s="96" t="s">
        <v>43</v>
      </c>
      <c r="C110" s="97"/>
      <c r="D110" s="113"/>
      <c r="E110" s="97"/>
      <c r="F110" s="97"/>
      <c r="G110" s="97"/>
      <c r="H110" s="97"/>
      <c r="I110" s="97"/>
      <c r="J110" s="97"/>
      <c r="K110" s="97"/>
      <c r="L110" s="97"/>
      <c r="M110" s="97"/>
      <c r="N110" s="97"/>
      <c r="O110" s="97"/>
      <c r="P110" s="97"/>
      <c r="Q110" s="97"/>
      <c r="R110" s="97"/>
      <c r="S110" s="97"/>
      <c r="T110" s="97"/>
      <c r="U110" s="97"/>
      <c r="V110" s="97"/>
      <c r="W110" s="97"/>
      <c r="X110" s="97"/>
      <c r="Y110" s="97"/>
      <c r="Z110" s="97"/>
      <c r="AA110" s="97"/>
      <c r="AB110" s="97"/>
      <c r="AC110" s="29"/>
      <c r="AD110" s="29"/>
      <c r="AE110" s="29"/>
      <c r="AF110" s="29"/>
      <c r="AG110" s="29"/>
      <c r="AH110" s="29"/>
      <c r="AI110" s="29"/>
      <c r="AJ110" s="29"/>
      <c r="AK110" s="29"/>
      <c r="AL110" s="29"/>
      <c r="AM110" s="29"/>
      <c r="AN110" s="29"/>
      <c r="AO110" s="29"/>
      <c r="AP110" s="29"/>
      <c r="AQ110" s="29"/>
      <c r="AR110" s="29"/>
      <c r="AS110" s="29"/>
    </row>
    <row r="111" spans="1:45" x14ac:dyDescent="0.25">
      <c r="A111" s="151">
        <v>2019</v>
      </c>
      <c r="B111" s="152" t="s">
        <v>44</v>
      </c>
      <c r="C111" s="153"/>
      <c r="D111" s="153"/>
      <c r="E111" s="153"/>
      <c r="F111" s="153"/>
      <c r="G111" s="153"/>
      <c r="H111" s="153"/>
      <c r="I111" s="153"/>
      <c r="J111" s="153"/>
      <c r="K111" s="153"/>
      <c r="L111" s="153"/>
      <c r="M111" s="153"/>
      <c r="N111" s="153"/>
      <c r="O111" s="153"/>
      <c r="P111" s="153"/>
      <c r="Q111" s="153"/>
      <c r="R111" s="153"/>
      <c r="S111" s="153"/>
      <c r="T111" s="153"/>
      <c r="U111" s="153"/>
      <c r="V111" s="153"/>
      <c r="W111" s="153"/>
      <c r="X111" s="153"/>
      <c r="Y111" s="153"/>
      <c r="Z111" s="153"/>
      <c r="AA111" s="153"/>
      <c r="AB111" s="153"/>
      <c r="AC111" s="29"/>
      <c r="AD111" s="29"/>
      <c r="AE111" s="29"/>
      <c r="AF111" s="29"/>
      <c r="AG111" s="29"/>
      <c r="AH111" s="29"/>
      <c r="AI111" s="29"/>
      <c r="AJ111" s="29"/>
      <c r="AK111" s="29"/>
      <c r="AL111" s="29"/>
      <c r="AM111" s="29"/>
      <c r="AN111" s="29"/>
      <c r="AO111" s="29"/>
      <c r="AP111" s="29"/>
      <c r="AQ111" s="29"/>
      <c r="AR111" s="29"/>
      <c r="AS111" s="29"/>
    </row>
    <row r="112" spans="1:45" ht="15" customHeight="1" x14ac:dyDescent="0.25">
      <c r="A112" s="144"/>
      <c r="B112" s="96" t="s">
        <v>45</v>
      </c>
      <c r="C112" s="97"/>
      <c r="D112" s="113"/>
      <c r="E112" s="97"/>
      <c r="F112" s="97"/>
      <c r="G112" s="97"/>
      <c r="H112" s="97"/>
      <c r="I112" s="97"/>
      <c r="J112" s="97"/>
      <c r="K112" s="97"/>
      <c r="L112" s="97"/>
      <c r="M112" s="97"/>
      <c r="N112" s="97"/>
      <c r="O112" s="97"/>
      <c r="P112" s="97"/>
      <c r="Q112" s="97"/>
      <c r="R112" s="97"/>
      <c r="S112" s="97"/>
      <c r="T112" s="97"/>
      <c r="U112" s="97"/>
      <c r="V112" s="97"/>
      <c r="W112" s="97"/>
      <c r="X112" s="97"/>
      <c r="Y112" s="97"/>
      <c r="Z112" s="97"/>
      <c r="AA112" s="97"/>
      <c r="AB112" s="97"/>
      <c r="AC112" s="29"/>
      <c r="AD112" s="29"/>
      <c r="AE112" s="29"/>
      <c r="AF112" s="29"/>
      <c r="AG112" s="29"/>
      <c r="AH112" s="29"/>
      <c r="AI112" s="29"/>
      <c r="AJ112" s="29"/>
      <c r="AK112" s="29"/>
      <c r="AL112" s="29"/>
      <c r="AM112" s="29"/>
      <c r="AN112" s="29"/>
      <c r="AO112" s="29"/>
      <c r="AP112" s="29"/>
      <c r="AQ112" s="29"/>
      <c r="AR112" s="29"/>
      <c r="AS112" s="29"/>
    </row>
    <row r="113" spans="1:45" ht="15" customHeight="1" x14ac:dyDescent="0.25">
      <c r="A113" s="144"/>
      <c r="B113" s="96" t="s">
        <v>46</v>
      </c>
      <c r="C113" s="97"/>
      <c r="D113" s="113"/>
      <c r="E113" s="97"/>
      <c r="F113" s="97"/>
      <c r="G113" s="97"/>
      <c r="H113" s="97"/>
      <c r="I113" s="97"/>
      <c r="J113" s="97"/>
      <c r="K113" s="97"/>
      <c r="L113" s="97"/>
      <c r="M113" s="97"/>
      <c r="N113" s="97"/>
      <c r="O113" s="97"/>
      <c r="P113" s="97"/>
      <c r="Q113" s="97"/>
      <c r="R113" s="97"/>
      <c r="S113" s="97"/>
      <c r="T113" s="97"/>
      <c r="U113" s="97"/>
      <c r="V113" s="97"/>
      <c r="W113" s="97"/>
      <c r="X113" s="97"/>
      <c r="Y113" s="97"/>
      <c r="Z113" s="97"/>
      <c r="AA113" s="97"/>
      <c r="AB113" s="97"/>
      <c r="AC113" s="29"/>
      <c r="AD113" s="29"/>
      <c r="AE113" s="29"/>
      <c r="AF113" s="29"/>
      <c r="AG113" s="29"/>
      <c r="AH113" s="29"/>
      <c r="AI113" s="29"/>
      <c r="AJ113" s="29"/>
      <c r="AK113" s="29"/>
      <c r="AL113" s="29"/>
      <c r="AM113" s="29"/>
      <c r="AN113" s="29"/>
      <c r="AO113" s="29"/>
      <c r="AP113" s="29"/>
      <c r="AQ113" s="29"/>
      <c r="AR113" s="29"/>
      <c r="AS113" s="29"/>
    </row>
    <row r="114" spans="1:45" ht="15" customHeight="1" x14ac:dyDescent="0.25">
      <c r="A114" s="144"/>
      <c r="B114" s="96" t="s">
        <v>47</v>
      </c>
      <c r="C114" s="97"/>
      <c r="D114" s="113"/>
      <c r="E114" s="97"/>
      <c r="F114" s="97"/>
      <c r="G114" s="97"/>
      <c r="H114" s="97"/>
      <c r="I114" s="97"/>
      <c r="J114" s="97"/>
      <c r="K114" s="97"/>
      <c r="L114" s="97"/>
      <c r="M114" s="97"/>
      <c r="N114" s="97"/>
      <c r="O114" s="97"/>
      <c r="P114" s="97"/>
      <c r="Q114" s="97"/>
      <c r="R114" s="97"/>
      <c r="S114" s="97"/>
      <c r="T114" s="97"/>
      <c r="U114" s="97"/>
      <c r="V114" s="97"/>
      <c r="W114" s="97"/>
      <c r="X114" s="97"/>
      <c r="Y114" s="97"/>
      <c r="Z114" s="97"/>
      <c r="AA114" s="97"/>
      <c r="AB114" s="97"/>
      <c r="AC114" s="29"/>
      <c r="AD114" s="29"/>
      <c r="AE114" s="29"/>
      <c r="AF114" s="29"/>
      <c r="AG114" s="29"/>
      <c r="AH114" s="29"/>
      <c r="AI114" s="29"/>
      <c r="AJ114" s="29"/>
      <c r="AK114" s="29"/>
      <c r="AL114" s="29"/>
      <c r="AM114" s="29"/>
      <c r="AN114" s="29"/>
      <c r="AO114" s="29"/>
      <c r="AP114" s="29"/>
      <c r="AQ114" s="29"/>
      <c r="AR114" s="29"/>
      <c r="AS114" s="29"/>
    </row>
    <row r="115" spans="1:45" ht="15" customHeight="1" x14ac:dyDescent="0.25">
      <c r="A115" s="144"/>
      <c r="B115" s="96" t="s">
        <v>48</v>
      </c>
      <c r="C115" s="97"/>
      <c r="D115" s="113"/>
      <c r="E115" s="97"/>
      <c r="F115" s="97"/>
      <c r="G115" s="97"/>
      <c r="H115" s="97"/>
      <c r="I115" s="97"/>
      <c r="J115" s="97"/>
      <c r="K115" s="97"/>
      <c r="L115" s="97"/>
      <c r="M115" s="97"/>
      <c r="N115" s="97"/>
      <c r="O115" s="97"/>
      <c r="P115" s="97"/>
      <c r="Q115" s="97"/>
      <c r="R115" s="97"/>
      <c r="S115" s="97"/>
      <c r="T115" s="97"/>
      <c r="U115" s="97"/>
      <c r="V115" s="97"/>
      <c r="W115" s="97"/>
      <c r="X115" s="97"/>
      <c r="Y115" s="97"/>
      <c r="Z115" s="97"/>
      <c r="AA115" s="97"/>
      <c r="AB115" s="97"/>
      <c r="AC115" s="29"/>
      <c r="AD115" s="29"/>
      <c r="AE115" s="29"/>
      <c r="AF115" s="29"/>
      <c r="AG115" s="29"/>
      <c r="AH115" s="29"/>
      <c r="AI115" s="29"/>
      <c r="AJ115" s="29"/>
      <c r="AK115" s="29"/>
      <c r="AL115" s="29"/>
      <c r="AM115" s="29"/>
      <c r="AN115" s="29"/>
      <c r="AO115" s="29"/>
      <c r="AP115" s="29"/>
      <c r="AQ115" s="29"/>
      <c r="AR115" s="29"/>
      <c r="AS115" s="29"/>
    </row>
    <row r="116" spans="1:45" ht="15" customHeight="1" x14ac:dyDescent="0.25">
      <c r="A116" s="144"/>
      <c r="B116" s="96" t="s">
        <v>49</v>
      </c>
      <c r="C116" s="97"/>
      <c r="D116" s="113"/>
      <c r="E116" s="97"/>
      <c r="F116" s="97"/>
      <c r="G116" s="97"/>
      <c r="H116" s="97"/>
      <c r="I116" s="97"/>
      <c r="J116" s="97"/>
      <c r="K116" s="97"/>
      <c r="L116" s="97"/>
      <c r="M116" s="97"/>
      <c r="N116" s="97"/>
      <c r="O116" s="97"/>
      <c r="P116" s="97"/>
      <c r="Q116" s="97"/>
      <c r="R116" s="97"/>
      <c r="S116" s="97"/>
      <c r="T116" s="97"/>
      <c r="U116" s="97"/>
      <c r="V116" s="97"/>
      <c r="W116" s="97"/>
      <c r="X116" s="97"/>
      <c r="Y116" s="97"/>
      <c r="Z116" s="97"/>
      <c r="AA116" s="97"/>
      <c r="AB116" s="97"/>
      <c r="AC116" s="29"/>
      <c r="AD116" s="29"/>
      <c r="AE116" s="29"/>
      <c r="AF116" s="29"/>
      <c r="AG116" s="29"/>
      <c r="AH116" s="29"/>
      <c r="AI116" s="29"/>
      <c r="AJ116" s="29"/>
      <c r="AK116" s="29"/>
      <c r="AL116" s="29"/>
      <c r="AM116" s="29"/>
      <c r="AN116" s="29"/>
      <c r="AO116" s="29"/>
      <c r="AP116" s="29"/>
      <c r="AQ116" s="29"/>
      <c r="AR116" s="29"/>
      <c r="AS116" s="29"/>
    </row>
    <row r="117" spans="1:45" ht="15" customHeight="1" x14ac:dyDescent="0.25">
      <c r="A117" s="144"/>
      <c r="B117" s="96" t="s">
        <v>50</v>
      </c>
      <c r="C117" s="97"/>
      <c r="D117" s="113"/>
      <c r="E117" s="97"/>
      <c r="F117" s="97"/>
      <c r="G117" s="97"/>
      <c r="H117" s="97"/>
      <c r="I117" s="97"/>
      <c r="J117" s="97"/>
      <c r="K117" s="97"/>
      <c r="L117" s="97"/>
      <c r="M117" s="97"/>
      <c r="N117" s="97"/>
      <c r="O117" s="97"/>
      <c r="P117" s="97"/>
      <c r="Q117" s="97"/>
      <c r="R117" s="97"/>
      <c r="S117" s="97"/>
      <c r="T117" s="97"/>
      <c r="U117" s="97"/>
      <c r="V117" s="97"/>
      <c r="W117" s="97"/>
      <c r="X117" s="97"/>
      <c r="Y117" s="97"/>
      <c r="Z117" s="97"/>
      <c r="AA117" s="97"/>
      <c r="AB117" s="97"/>
      <c r="AC117" s="29"/>
      <c r="AD117" s="29"/>
      <c r="AE117" s="29"/>
      <c r="AF117" s="29"/>
      <c r="AG117" s="29"/>
      <c r="AH117" s="29"/>
      <c r="AI117" s="29"/>
      <c r="AJ117" s="29"/>
      <c r="AK117" s="29"/>
      <c r="AL117" s="29"/>
      <c r="AM117" s="29"/>
      <c r="AN117" s="29"/>
      <c r="AO117" s="29"/>
      <c r="AP117" s="29"/>
      <c r="AQ117" s="29"/>
      <c r="AR117" s="29"/>
      <c r="AS117" s="29"/>
    </row>
    <row r="118" spans="1:45" ht="15" customHeight="1" x14ac:dyDescent="0.25">
      <c r="A118" s="144"/>
      <c r="B118" s="96" t="s">
        <v>51</v>
      </c>
      <c r="C118" s="97"/>
      <c r="D118" s="113"/>
      <c r="E118" s="97"/>
      <c r="F118" s="97"/>
      <c r="G118" s="97"/>
      <c r="H118" s="97"/>
      <c r="I118" s="97"/>
      <c r="J118" s="97"/>
      <c r="K118" s="97"/>
      <c r="L118" s="97"/>
      <c r="M118" s="97"/>
      <c r="N118" s="97"/>
      <c r="O118" s="97"/>
      <c r="P118" s="97"/>
      <c r="Q118" s="97"/>
      <c r="R118" s="97"/>
      <c r="S118" s="97"/>
      <c r="T118" s="97"/>
      <c r="U118" s="97"/>
      <c r="V118" s="97"/>
      <c r="W118" s="97"/>
      <c r="X118" s="97"/>
      <c r="Y118" s="97"/>
      <c r="Z118" s="97"/>
      <c r="AA118" s="97"/>
      <c r="AB118" s="97"/>
      <c r="AC118" s="29"/>
      <c r="AD118" s="29"/>
      <c r="AE118" s="29"/>
      <c r="AF118" s="29"/>
      <c r="AG118" s="29"/>
      <c r="AH118" s="29"/>
      <c r="AI118" s="29"/>
      <c r="AJ118" s="29"/>
      <c r="AK118" s="29"/>
      <c r="AL118" s="29"/>
      <c r="AM118" s="29"/>
      <c r="AN118" s="29"/>
      <c r="AO118" s="29"/>
      <c r="AP118" s="29"/>
      <c r="AQ118" s="29"/>
      <c r="AR118" s="29"/>
      <c r="AS118" s="29"/>
    </row>
    <row r="119" spans="1:45" ht="15" customHeight="1" x14ac:dyDescent="0.25">
      <c r="A119" s="144"/>
      <c r="B119" s="96" t="s">
        <v>52</v>
      </c>
      <c r="C119" s="97"/>
      <c r="D119" s="113"/>
      <c r="E119" s="97"/>
      <c r="F119" s="97"/>
      <c r="G119" s="97"/>
      <c r="H119" s="97"/>
      <c r="I119" s="97"/>
      <c r="J119" s="97"/>
      <c r="K119" s="97"/>
      <c r="L119" s="97"/>
      <c r="M119" s="97"/>
      <c r="N119" s="97"/>
      <c r="O119" s="97"/>
      <c r="P119" s="97"/>
      <c r="Q119" s="97"/>
      <c r="R119" s="97"/>
      <c r="S119" s="97"/>
      <c r="T119" s="97"/>
      <c r="U119" s="97"/>
      <c r="V119" s="97"/>
      <c r="W119" s="97"/>
      <c r="X119" s="97"/>
      <c r="Y119" s="97"/>
      <c r="Z119" s="97"/>
      <c r="AA119" s="97"/>
      <c r="AB119" s="97"/>
      <c r="AC119" s="29"/>
      <c r="AD119" s="29"/>
      <c r="AE119" s="29"/>
      <c r="AF119" s="29"/>
      <c r="AG119" s="29"/>
      <c r="AH119" s="29"/>
      <c r="AI119" s="29"/>
      <c r="AJ119" s="29"/>
      <c r="AK119" s="29"/>
      <c r="AL119" s="29"/>
      <c r="AM119" s="29"/>
      <c r="AN119" s="29"/>
      <c r="AO119" s="29"/>
      <c r="AP119" s="29"/>
      <c r="AQ119" s="29"/>
      <c r="AR119" s="29"/>
      <c r="AS119" s="29"/>
    </row>
    <row r="120" spans="1:45" ht="15" customHeight="1" x14ac:dyDescent="0.25">
      <c r="A120" s="144"/>
      <c r="B120" s="96" t="s">
        <v>53</v>
      </c>
      <c r="C120" s="97"/>
      <c r="D120" s="113"/>
      <c r="E120" s="97"/>
      <c r="F120" s="97"/>
      <c r="G120" s="97"/>
      <c r="H120" s="97"/>
      <c r="I120" s="97"/>
      <c r="J120" s="97"/>
      <c r="K120" s="97"/>
      <c r="L120" s="97"/>
      <c r="M120" s="97"/>
      <c r="N120" s="97"/>
      <c r="O120" s="97"/>
      <c r="P120" s="97"/>
      <c r="Q120" s="97"/>
      <c r="R120" s="97"/>
      <c r="S120" s="97"/>
      <c r="T120" s="97"/>
      <c r="U120" s="97"/>
      <c r="V120" s="97"/>
      <c r="W120" s="97"/>
      <c r="X120" s="97"/>
      <c r="Y120" s="97"/>
      <c r="Z120" s="97"/>
      <c r="AA120" s="97"/>
      <c r="AB120" s="97"/>
      <c r="AC120" s="29"/>
      <c r="AD120" s="29"/>
      <c r="AE120" s="29"/>
      <c r="AF120" s="29"/>
      <c r="AG120" s="29"/>
      <c r="AH120" s="29"/>
      <c r="AI120" s="29"/>
      <c r="AJ120" s="29"/>
      <c r="AK120" s="29"/>
      <c r="AL120" s="29"/>
      <c r="AM120" s="29"/>
      <c r="AN120" s="29"/>
      <c r="AO120" s="29"/>
      <c r="AP120" s="29"/>
      <c r="AQ120" s="29"/>
      <c r="AR120" s="29"/>
      <c r="AS120" s="29"/>
    </row>
    <row r="121" spans="1:45" ht="15" customHeight="1" x14ac:dyDescent="0.25">
      <c r="A121" s="144"/>
      <c r="B121" s="96" t="s">
        <v>54</v>
      </c>
      <c r="C121" s="97"/>
      <c r="D121" s="113"/>
      <c r="E121" s="97"/>
      <c r="F121" s="97"/>
      <c r="G121" s="97"/>
      <c r="H121" s="97"/>
      <c r="I121" s="97"/>
      <c r="J121" s="97"/>
      <c r="K121" s="97"/>
      <c r="L121" s="97"/>
      <c r="M121" s="97"/>
      <c r="N121" s="97"/>
      <c r="O121" s="97"/>
      <c r="P121" s="97"/>
      <c r="Q121" s="97"/>
      <c r="R121" s="97"/>
      <c r="S121" s="97"/>
      <c r="T121" s="97"/>
      <c r="U121" s="97"/>
      <c r="V121" s="97"/>
      <c r="W121" s="97"/>
      <c r="X121" s="97"/>
      <c r="Y121" s="97"/>
      <c r="Z121" s="97"/>
      <c r="AA121" s="97"/>
      <c r="AB121" s="97"/>
      <c r="AC121" s="29"/>
      <c r="AD121" s="29"/>
      <c r="AE121" s="29"/>
      <c r="AF121" s="29"/>
      <c r="AG121" s="29"/>
      <c r="AH121" s="29"/>
      <c r="AI121" s="29"/>
      <c r="AJ121" s="29"/>
      <c r="AK121" s="29"/>
      <c r="AL121" s="29"/>
      <c r="AM121" s="29"/>
      <c r="AN121" s="29"/>
      <c r="AO121" s="29"/>
      <c r="AP121" s="29"/>
      <c r="AQ121" s="29"/>
      <c r="AR121" s="29"/>
      <c r="AS121" s="29"/>
    </row>
    <row r="122" spans="1:45" ht="15" customHeight="1" x14ac:dyDescent="0.25">
      <c r="A122" s="144"/>
      <c r="B122" s="96" t="s">
        <v>43</v>
      </c>
      <c r="C122" s="97"/>
      <c r="D122" s="113"/>
      <c r="E122" s="97"/>
      <c r="F122" s="97"/>
      <c r="G122" s="97"/>
      <c r="H122" s="97"/>
      <c r="I122" s="97"/>
      <c r="J122" s="97"/>
      <c r="K122" s="97"/>
      <c r="L122" s="97"/>
      <c r="M122" s="97"/>
      <c r="N122" s="97"/>
      <c r="O122" s="97"/>
      <c r="P122" s="97"/>
      <c r="Q122" s="97"/>
      <c r="R122" s="97"/>
      <c r="S122" s="97"/>
      <c r="T122" s="97"/>
      <c r="U122" s="97"/>
      <c r="V122" s="97"/>
      <c r="W122" s="97"/>
      <c r="X122" s="97"/>
      <c r="Y122" s="97"/>
      <c r="Z122" s="97"/>
      <c r="AA122" s="97"/>
      <c r="AB122" s="97"/>
      <c r="AC122" s="29"/>
      <c r="AD122" s="29"/>
      <c r="AE122" s="29"/>
      <c r="AF122" s="29"/>
      <c r="AG122" s="29"/>
      <c r="AH122" s="29"/>
      <c r="AI122" s="29"/>
      <c r="AJ122" s="29"/>
      <c r="AK122" s="29"/>
      <c r="AL122" s="29"/>
      <c r="AM122" s="29"/>
      <c r="AN122" s="29"/>
      <c r="AO122" s="29"/>
      <c r="AP122" s="29"/>
      <c r="AQ122" s="29"/>
      <c r="AR122" s="29"/>
      <c r="AS122" s="29"/>
    </row>
    <row r="123" spans="1:45" x14ac:dyDescent="0.25">
      <c r="A123" s="151">
        <v>2020</v>
      </c>
      <c r="B123" s="152" t="s">
        <v>44</v>
      </c>
      <c r="C123" s="153"/>
      <c r="D123" s="153"/>
      <c r="E123" s="153"/>
      <c r="F123" s="153"/>
      <c r="G123" s="153"/>
      <c r="H123" s="153"/>
      <c r="I123" s="153"/>
      <c r="J123" s="153"/>
      <c r="K123" s="153"/>
      <c r="L123" s="153"/>
      <c r="M123" s="153"/>
      <c r="N123" s="153"/>
      <c r="O123" s="153"/>
      <c r="P123" s="153"/>
      <c r="Q123" s="153"/>
      <c r="R123" s="153"/>
      <c r="S123" s="153"/>
      <c r="T123" s="153"/>
      <c r="U123" s="153"/>
      <c r="V123" s="153"/>
      <c r="W123" s="153"/>
      <c r="X123" s="153"/>
      <c r="Y123" s="153"/>
      <c r="Z123" s="153"/>
      <c r="AA123" s="153"/>
      <c r="AB123" s="153"/>
      <c r="AC123" s="29"/>
      <c r="AD123" s="29"/>
      <c r="AE123" s="29"/>
      <c r="AF123" s="29"/>
      <c r="AG123" s="29"/>
      <c r="AH123" s="29"/>
      <c r="AI123" s="29"/>
      <c r="AJ123" s="29"/>
      <c r="AK123" s="29"/>
      <c r="AL123" s="29"/>
      <c r="AM123" s="29"/>
      <c r="AN123" s="29"/>
      <c r="AO123" s="29"/>
      <c r="AP123" s="29"/>
      <c r="AQ123" s="29"/>
      <c r="AR123" s="29"/>
      <c r="AS123" s="29"/>
    </row>
    <row r="124" spans="1:45" ht="15" customHeight="1" x14ac:dyDescent="0.25">
      <c r="A124" s="144"/>
      <c r="B124" s="96" t="s">
        <v>45</v>
      </c>
      <c r="C124" s="97"/>
      <c r="D124" s="113"/>
      <c r="E124" s="97"/>
      <c r="F124" s="97"/>
      <c r="G124" s="97"/>
      <c r="H124" s="97"/>
      <c r="I124" s="97"/>
      <c r="J124" s="97"/>
      <c r="K124" s="97"/>
      <c r="L124" s="97"/>
      <c r="M124" s="97"/>
      <c r="N124" s="97"/>
      <c r="O124" s="97"/>
      <c r="P124" s="97"/>
      <c r="Q124" s="97"/>
      <c r="R124" s="97"/>
      <c r="S124" s="97"/>
      <c r="T124" s="97"/>
      <c r="U124" s="97"/>
      <c r="V124" s="97"/>
      <c r="W124" s="97"/>
      <c r="X124" s="97"/>
      <c r="Y124" s="97"/>
      <c r="Z124" s="97"/>
      <c r="AA124" s="97"/>
      <c r="AB124" s="97"/>
      <c r="AC124" s="29"/>
      <c r="AD124" s="29"/>
      <c r="AE124" s="29"/>
      <c r="AF124" s="29"/>
      <c r="AG124" s="29"/>
      <c r="AH124" s="29"/>
      <c r="AI124" s="29"/>
      <c r="AJ124" s="29"/>
      <c r="AK124" s="29"/>
      <c r="AL124" s="29"/>
      <c r="AM124" s="29"/>
      <c r="AN124" s="29"/>
      <c r="AO124" s="29"/>
      <c r="AP124" s="29"/>
      <c r="AQ124" s="29"/>
      <c r="AR124" s="29"/>
      <c r="AS124" s="29"/>
    </row>
    <row r="125" spans="1:45" ht="15" customHeight="1" x14ac:dyDescent="0.25">
      <c r="A125" s="144"/>
      <c r="B125" s="96" t="s">
        <v>46</v>
      </c>
      <c r="C125" s="97"/>
      <c r="D125" s="113"/>
      <c r="E125" s="97"/>
      <c r="F125" s="97"/>
      <c r="G125" s="97"/>
      <c r="H125" s="97"/>
      <c r="I125" s="97"/>
      <c r="J125" s="97"/>
      <c r="K125" s="97"/>
      <c r="L125" s="97"/>
      <c r="M125" s="97"/>
      <c r="N125" s="97"/>
      <c r="O125" s="97"/>
      <c r="P125" s="97"/>
      <c r="Q125" s="97"/>
      <c r="R125" s="97"/>
      <c r="S125" s="97"/>
      <c r="T125" s="97"/>
      <c r="U125" s="97"/>
      <c r="V125" s="97"/>
      <c r="W125" s="97"/>
      <c r="X125" s="97"/>
      <c r="Y125" s="97"/>
      <c r="Z125" s="97"/>
      <c r="AA125" s="97"/>
      <c r="AB125" s="97"/>
      <c r="AC125" s="29"/>
      <c r="AD125" s="29"/>
      <c r="AE125" s="29"/>
      <c r="AF125" s="29"/>
      <c r="AG125" s="29"/>
      <c r="AH125" s="29"/>
      <c r="AI125" s="29"/>
      <c r="AJ125" s="29"/>
      <c r="AK125" s="29"/>
      <c r="AL125" s="29"/>
      <c r="AM125" s="29"/>
      <c r="AN125" s="29"/>
      <c r="AO125" s="29"/>
      <c r="AP125" s="29"/>
      <c r="AQ125" s="29"/>
      <c r="AR125" s="29"/>
      <c r="AS125" s="29"/>
    </row>
    <row r="126" spans="1:45" ht="15" customHeight="1" x14ac:dyDescent="0.25">
      <c r="A126" s="144"/>
      <c r="B126" s="96" t="s">
        <v>47</v>
      </c>
      <c r="C126" s="97"/>
      <c r="D126" s="113"/>
      <c r="E126" s="97"/>
      <c r="F126" s="97"/>
      <c r="G126" s="97"/>
      <c r="H126" s="97"/>
      <c r="I126" s="97"/>
      <c r="J126" s="97"/>
      <c r="K126" s="97"/>
      <c r="L126" s="97"/>
      <c r="M126" s="97"/>
      <c r="N126" s="97"/>
      <c r="O126" s="97"/>
      <c r="P126" s="97"/>
      <c r="Q126" s="97"/>
      <c r="R126" s="97"/>
      <c r="S126" s="97"/>
      <c r="T126" s="97"/>
      <c r="U126" s="97"/>
      <c r="V126" s="97"/>
      <c r="W126" s="97"/>
      <c r="X126" s="97"/>
      <c r="Y126" s="97"/>
      <c r="Z126" s="97"/>
      <c r="AA126" s="97"/>
      <c r="AB126" s="97"/>
      <c r="AC126" s="29"/>
      <c r="AD126" s="29"/>
      <c r="AE126" s="29"/>
      <c r="AF126" s="29"/>
      <c r="AG126" s="29"/>
      <c r="AH126" s="29"/>
      <c r="AI126" s="29"/>
      <c r="AJ126" s="29"/>
      <c r="AK126" s="29"/>
      <c r="AL126" s="29"/>
      <c r="AM126" s="29"/>
      <c r="AN126" s="29"/>
      <c r="AO126" s="29"/>
      <c r="AP126" s="29"/>
      <c r="AQ126" s="29"/>
      <c r="AR126" s="29"/>
      <c r="AS126" s="29"/>
    </row>
    <row r="127" spans="1:45" ht="15" customHeight="1" x14ac:dyDescent="0.25">
      <c r="A127" s="144"/>
      <c r="B127" s="96" t="s">
        <v>48</v>
      </c>
      <c r="C127" s="97"/>
      <c r="D127" s="113"/>
      <c r="E127" s="97"/>
      <c r="F127" s="97"/>
      <c r="G127" s="97"/>
      <c r="H127" s="97"/>
      <c r="I127" s="97"/>
      <c r="J127" s="97"/>
      <c r="K127" s="97"/>
      <c r="L127" s="97"/>
      <c r="M127" s="97"/>
      <c r="N127" s="97"/>
      <c r="O127" s="97"/>
      <c r="P127" s="97"/>
      <c r="Q127" s="97"/>
      <c r="R127" s="97"/>
      <c r="S127" s="97"/>
      <c r="T127" s="97"/>
      <c r="U127" s="97"/>
      <c r="V127" s="97"/>
      <c r="W127" s="97"/>
      <c r="X127" s="97"/>
      <c r="Y127" s="97"/>
      <c r="Z127" s="97"/>
      <c r="AA127" s="97"/>
      <c r="AB127" s="97"/>
      <c r="AC127" s="29"/>
      <c r="AD127" s="29"/>
      <c r="AE127" s="29"/>
      <c r="AF127" s="29"/>
      <c r="AG127" s="29"/>
      <c r="AH127" s="29"/>
      <c r="AI127" s="29"/>
      <c r="AJ127" s="29"/>
      <c r="AK127" s="29"/>
      <c r="AL127" s="29"/>
      <c r="AM127" s="29"/>
      <c r="AN127" s="29"/>
      <c r="AO127" s="29"/>
      <c r="AP127" s="29"/>
      <c r="AQ127" s="29"/>
      <c r="AR127" s="29"/>
      <c r="AS127" s="29"/>
    </row>
    <row r="128" spans="1:45" ht="15" customHeight="1" x14ac:dyDescent="0.25">
      <c r="A128" s="144"/>
      <c r="B128" s="96" t="s">
        <v>49</v>
      </c>
      <c r="C128" s="97"/>
      <c r="D128" s="113"/>
      <c r="E128" s="97"/>
      <c r="F128" s="97"/>
      <c r="G128" s="97"/>
      <c r="H128" s="97"/>
      <c r="I128" s="97"/>
      <c r="J128" s="97"/>
      <c r="K128" s="97"/>
      <c r="L128" s="97"/>
      <c r="M128" s="97"/>
      <c r="N128" s="97"/>
      <c r="O128" s="97"/>
      <c r="P128" s="97"/>
      <c r="Q128" s="97"/>
      <c r="R128" s="97"/>
      <c r="S128" s="97"/>
      <c r="T128" s="97"/>
      <c r="U128" s="97"/>
      <c r="V128" s="97"/>
      <c r="W128" s="97"/>
      <c r="X128" s="97"/>
      <c r="Y128" s="97"/>
      <c r="Z128" s="97"/>
      <c r="AA128" s="97"/>
      <c r="AB128" s="97"/>
      <c r="AC128" s="29"/>
      <c r="AD128" s="29"/>
      <c r="AE128" s="29"/>
      <c r="AF128" s="29"/>
      <c r="AG128" s="29"/>
      <c r="AH128" s="29"/>
      <c r="AI128" s="29"/>
      <c r="AJ128" s="29"/>
      <c r="AK128" s="29"/>
      <c r="AL128" s="29"/>
      <c r="AM128" s="29"/>
      <c r="AN128" s="29"/>
      <c r="AO128" s="29"/>
      <c r="AP128" s="29"/>
      <c r="AQ128" s="29"/>
      <c r="AR128" s="29"/>
      <c r="AS128" s="29"/>
    </row>
    <row r="129" spans="1:45" ht="15" customHeight="1" x14ac:dyDescent="0.25">
      <c r="A129" s="144"/>
      <c r="B129" s="96" t="s">
        <v>50</v>
      </c>
      <c r="C129" s="97"/>
      <c r="D129" s="113"/>
      <c r="E129" s="97"/>
      <c r="F129" s="97"/>
      <c r="G129" s="97"/>
      <c r="H129" s="97"/>
      <c r="I129" s="97"/>
      <c r="J129" s="97"/>
      <c r="K129" s="97"/>
      <c r="L129" s="97"/>
      <c r="M129" s="97"/>
      <c r="N129" s="97"/>
      <c r="O129" s="97"/>
      <c r="P129" s="97"/>
      <c r="Q129" s="97"/>
      <c r="R129" s="97"/>
      <c r="S129" s="97"/>
      <c r="T129" s="97"/>
      <c r="U129" s="97"/>
      <c r="V129" s="97"/>
      <c r="W129" s="97"/>
      <c r="X129" s="97"/>
      <c r="Y129" s="97"/>
      <c r="Z129" s="97"/>
      <c r="AA129" s="97"/>
      <c r="AB129" s="97"/>
      <c r="AC129" s="29"/>
      <c r="AD129" s="29"/>
      <c r="AE129" s="29"/>
      <c r="AF129" s="29"/>
      <c r="AG129" s="29"/>
      <c r="AH129" s="29"/>
      <c r="AI129" s="29"/>
      <c r="AJ129" s="29"/>
      <c r="AK129" s="29"/>
      <c r="AL129" s="29"/>
      <c r="AM129" s="29"/>
      <c r="AN129" s="29"/>
      <c r="AO129" s="29"/>
      <c r="AP129" s="29"/>
      <c r="AQ129" s="29"/>
      <c r="AR129" s="29"/>
      <c r="AS129" s="29"/>
    </row>
    <row r="130" spans="1:45" ht="15" customHeight="1" x14ac:dyDescent="0.25">
      <c r="A130" s="144"/>
      <c r="B130" s="96" t="s">
        <v>51</v>
      </c>
      <c r="C130" s="97"/>
      <c r="D130" s="113"/>
      <c r="E130" s="97"/>
      <c r="F130" s="97"/>
      <c r="G130" s="97"/>
      <c r="H130" s="97"/>
      <c r="I130" s="97"/>
      <c r="J130" s="97"/>
      <c r="K130" s="97"/>
      <c r="L130" s="97"/>
      <c r="M130" s="97"/>
      <c r="N130" s="97"/>
      <c r="O130" s="97"/>
      <c r="P130" s="97"/>
      <c r="Q130" s="97"/>
      <c r="R130" s="97"/>
      <c r="S130" s="97"/>
      <c r="T130" s="97"/>
      <c r="U130" s="97"/>
      <c r="V130" s="97"/>
      <c r="W130" s="97"/>
      <c r="X130" s="97"/>
      <c r="Y130" s="97"/>
      <c r="Z130" s="97"/>
      <c r="AA130" s="97"/>
      <c r="AB130" s="97"/>
      <c r="AC130" s="29"/>
      <c r="AD130" s="29"/>
      <c r="AE130" s="29"/>
      <c r="AF130" s="29"/>
      <c r="AG130" s="29"/>
      <c r="AH130" s="29"/>
      <c r="AI130" s="29"/>
      <c r="AJ130" s="29"/>
      <c r="AK130" s="29"/>
      <c r="AL130" s="29"/>
      <c r="AM130" s="29"/>
      <c r="AN130" s="29"/>
      <c r="AO130" s="29"/>
      <c r="AP130" s="29"/>
      <c r="AQ130" s="29"/>
      <c r="AR130" s="29"/>
      <c r="AS130" s="29"/>
    </row>
    <row r="131" spans="1:45" ht="15" customHeight="1" x14ac:dyDescent="0.25">
      <c r="A131" s="144"/>
      <c r="B131" s="96" t="s">
        <v>52</v>
      </c>
      <c r="C131" s="97"/>
      <c r="D131" s="113"/>
      <c r="E131" s="97"/>
      <c r="F131" s="97"/>
      <c r="G131" s="97"/>
      <c r="H131" s="97"/>
      <c r="I131" s="97"/>
      <c r="J131" s="97"/>
      <c r="K131" s="97"/>
      <c r="L131" s="97"/>
      <c r="M131" s="97"/>
      <c r="N131" s="97"/>
      <c r="O131" s="97"/>
      <c r="P131" s="97"/>
      <c r="Q131" s="97"/>
      <c r="R131" s="97"/>
      <c r="S131" s="97"/>
      <c r="T131" s="97"/>
      <c r="U131" s="97"/>
      <c r="V131" s="97"/>
      <c r="W131" s="97"/>
      <c r="X131" s="97"/>
      <c r="Y131" s="97"/>
      <c r="Z131" s="97"/>
      <c r="AA131" s="97"/>
      <c r="AB131" s="97"/>
      <c r="AC131" s="29"/>
      <c r="AD131" s="29"/>
      <c r="AE131" s="29"/>
      <c r="AF131" s="29"/>
      <c r="AG131" s="29"/>
      <c r="AH131" s="29"/>
      <c r="AI131" s="29"/>
      <c r="AJ131" s="29"/>
      <c r="AK131" s="29"/>
      <c r="AL131" s="29"/>
      <c r="AM131" s="29"/>
      <c r="AN131" s="29"/>
      <c r="AO131" s="29"/>
      <c r="AP131" s="29"/>
      <c r="AQ131" s="29"/>
      <c r="AR131" s="29"/>
      <c r="AS131" s="29"/>
    </row>
    <row r="132" spans="1:45" ht="15" customHeight="1" x14ac:dyDescent="0.25">
      <c r="A132" s="144"/>
      <c r="B132" s="96" t="s">
        <v>53</v>
      </c>
      <c r="C132" s="97"/>
      <c r="D132" s="113"/>
      <c r="E132" s="97"/>
      <c r="F132" s="97"/>
      <c r="G132" s="97"/>
      <c r="H132" s="97"/>
      <c r="I132" s="97"/>
      <c r="J132" s="97"/>
      <c r="K132" s="97"/>
      <c r="L132" s="97"/>
      <c r="M132" s="97"/>
      <c r="N132" s="97"/>
      <c r="O132" s="97"/>
      <c r="P132" s="97"/>
      <c r="Q132" s="97"/>
      <c r="R132" s="97"/>
      <c r="S132" s="97"/>
      <c r="T132" s="97"/>
      <c r="U132" s="97"/>
      <c r="V132" s="97"/>
      <c r="W132" s="97"/>
      <c r="X132" s="97"/>
      <c r="Y132" s="97"/>
      <c r="Z132" s="97"/>
      <c r="AA132" s="97"/>
      <c r="AB132" s="97"/>
      <c r="AC132" s="29"/>
      <c r="AD132" s="29"/>
      <c r="AE132" s="29"/>
      <c r="AF132" s="29"/>
      <c r="AG132" s="29"/>
      <c r="AH132" s="29"/>
      <c r="AI132" s="29"/>
      <c r="AJ132" s="29"/>
      <c r="AK132" s="29"/>
      <c r="AL132" s="29"/>
      <c r="AM132" s="29"/>
      <c r="AN132" s="29"/>
      <c r="AO132" s="29"/>
      <c r="AP132" s="29"/>
      <c r="AQ132" s="29"/>
      <c r="AR132" s="29"/>
      <c r="AS132" s="29"/>
    </row>
    <row r="133" spans="1:45" ht="15.75" customHeight="1" x14ac:dyDescent="0.25">
      <c r="A133" s="144"/>
      <c r="B133" s="96" t="s">
        <v>54</v>
      </c>
      <c r="C133" s="97"/>
      <c r="D133" s="113"/>
      <c r="E133" s="97"/>
      <c r="F133" s="97"/>
      <c r="G133" s="97"/>
      <c r="H133" s="97"/>
      <c r="I133" s="97"/>
      <c r="J133" s="97"/>
      <c r="K133" s="97"/>
      <c r="L133" s="97"/>
      <c r="M133" s="97"/>
      <c r="N133" s="97"/>
      <c r="O133" s="97"/>
      <c r="P133" s="97"/>
      <c r="Q133" s="97"/>
      <c r="R133" s="97"/>
      <c r="S133" s="97"/>
      <c r="T133" s="97"/>
      <c r="U133" s="97"/>
      <c r="V133" s="97"/>
      <c r="W133" s="97"/>
      <c r="X133" s="97"/>
      <c r="Y133" s="97"/>
      <c r="Z133" s="97"/>
      <c r="AA133" s="97"/>
      <c r="AB133" s="97"/>
      <c r="AC133" s="29"/>
      <c r="AD133" s="29"/>
      <c r="AE133" s="29"/>
      <c r="AF133" s="29"/>
      <c r="AG133" s="29"/>
      <c r="AH133" s="29"/>
      <c r="AI133" s="29"/>
      <c r="AJ133" s="29"/>
      <c r="AK133" s="29"/>
      <c r="AL133" s="29"/>
      <c r="AM133" s="29"/>
      <c r="AN133" s="29"/>
      <c r="AO133" s="29"/>
      <c r="AP133" s="29"/>
      <c r="AQ133" s="29"/>
      <c r="AR133" s="29"/>
      <c r="AS133" s="29"/>
    </row>
    <row r="134" spans="1:45" ht="15.75" customHeight="1" x14ac:dyDescent="0.25">
      <c r="A134" s="144"/>
      <c r="B134" s="96" t="s">
        <v>43</v>
      </c>
      <c r="C134" s="97"/>
      <c r="D134" s="113"/>
      <c r="E134" s="97"/>
      <c r="F134" s="97"/>
      <c r="G134" s="97"/>
      <c r="H134" s="97"/>
      <c r="I134" s="97"/>
      <c r="J134" s="97"/>
      <c r="K134" s="97"/>
      <c r="L134" s="97"/>
      <c r="M134" s="97"/>
      <c r="N134" s="97"/>
      <c r="O134" s="97"/>
      <c r="P134" s="97"/>
      <c r="Q134" s="97"/>
      <c r="R134" s="97"/>
      <c r="S134" s="97"/>
      <c r="T134" s="97"/>
      <c r="U134" s="97"/>
      <c r="V134" s="97"/>
      <c r="W134" s="97"/>
      <c r="X134" s="97"/>
      <c r="Y134" s="97"/>
      <c r="Z134" s="97"/>
      <c r="AA134" s="97"/>
      <c r="AB134" s="97"/>
      <c r="AC134" s="29"/>
      <c r="AD134" s="29"/>
      <c r="AE134" s="29"/>
      <c r="AF134" s="29"/>
      <c r="AG134" s="29"/>
      <c r="AH134" s="29"/>
      <c r="AI134" s="29"/>
      <c r="AJ134" s="29"/>
      <c r="AK134" s="29"/>
      <c r="AL134" s="29"/>
      <c r="AM134" s="29"/>
      <c r="AN134" s="29"/>
      <c r="AO134" s="29"/>
      <c r="AP134" s="29"/>
      <c r="AQ134" s="29"/>
      <c r="AR134" s="29"/>
      <c r="AS134" s="29"/>
    </row>
    <row r="135" spans="1:45" x14ac:dyDescent="0.25">
      <c r="A135" s="183">
        <v>2021</v>
      </c>
      <c r="B135" s="200" t="s">
        <v>44</v>
      </c>
      <c r="C135" s="184"/>
      <c r="D135" s="184"/>
      <c r="E135" s="185"/>
      <c r="F135" s="184"/>
      <c r="G135" s="185"/>
      <c r="H135" s="184"/>
      <c r="I135" s="184"/>
      <c r="J135" s="185"/>
      <c r="K135" s="184"/>
      <c r="L135" s="184"/>
      <c r="M135" s="186"/>
      <c r="N135" s="184"/>
      <c r="O135" s="184"/>
      <c r="P135" s="184"/>
      <c r="Q135" s="184"/>
      <c r="R135" s="184"/>
      <c r="S135" s="184"/>
      <c r="T135" s="184"/>
      <c r="U135" s="184"/>
      <c r="V135" s="184"/>
      <c r="W135" s="184"/>
      <c r="X135" s="184"/>
      <c r="Y135" s="184"/>
      <c r="Z135" s="184"/>
      <c r="AA135" s="184"/>
      <c r="AB135" s="184"/>
    </row>
    <row r="136" spans="1:45" x14ac:dyDescent="0.25">
      <c r="A136" s="144"/>
      <c r="B136" s="96" t="s">
        <v>45</v>
      </c>
      <c r="C136" s="97"/>
      <c r="D136" s="113"/>
      <c r="E136" s="97"/>
      <c r="F136" s="97"/>
      <c r="G136" s="97"/>
      <c r="H136" s="97"/>
      <c r="I136" s="97"/>
      <c r="J136" s="97"/>
      <c r="K136" s="97"/>
      <c r="L136" s="97"/>
      <c r="M136" s="97"/>
      <c r="N136" s="97"/>
      <c r="O136" s="97"/>
      <c r="P136" s="97"/>
      <c r="Q136" s="97"/>
      <c r="R136" s="97"/>
      <c r="S136" s="97"/>
      <c r="T136" s="97"/>
      <c r="U136" s="97"/>
      <c r="V136" s="97"/>
      <c r="W136" s="97"/>
      <c r="X136" s="97"/>
      <c r="Y136" s="97"/>
      <c r="Z136" s="97"/>
      <c r="AA136" s="97"/>
      <c r="AB136" s="97"/>
    </row>
    <row r="137" spans="1:45" x14ac:dyDescent="0.25">
      <c r="A137" s="144"/>
      <c r="B137" s="96" t="s">
        <v>46</v>
      </c>
      <c r="C137" s="97"/>
      <c r="D137" s="113"/>
      <c r="E137" s="97"/>
      <c r="F137" s="97"/>
      <c r="G137" s="97"/>
      <c r="H137" s="97"/>
      <c r="I137" s="97"/>
      <c r="J137" s="97"/>
      <c r="K137" s="97"/>
      <c r="L137" s="97"/>
      <c r="M137" s="97"/>
      <c r="N137" s="97"/>
      <c r="O137" s="97"/>
      <c r="P137" s="97"/>
      <c r="Q137" s="97"/>
      <c r="R137" s="97"/>
      <c r="S137" s="97"/>
      <c r="T137" s="97"/>
      <c r="U137" s="97"/>
      <c r="V137" s="97"/>
      <c r="W137" s="97"/>
      <c r="X137" s="97"/>
      <c r="Y137" s="97"/>
      <c r="Z137" s="97"/>
      <c r="AA137" s="97"/>
      <c r="AB137" s="97"/>
    </row>
    <row r="138" spans="1:45" x14ac:dyDescent="0.25">
      <c r="A138" s="144"/>
      <c r="B138" s="96" t="s">
        <v>47</v>
      </c>
      <c r="C138" s="97"/>
      <c r="D138" s="113"/>
      <c r="E138" s="97"/>
      <c r="F138" s="97"/>
      <c r="G138" s="97"/>
      <c r="H138" s="97"/>
      <c r="I138" s="97"/>
      <c r="J138" s="97"/>
      <c r="K138" s="97"/>
      <c r="L138" s="97"/>
      <c r="M138" s="97"/>
      <c r="N138" s="97"/>
      <c r="O138" s="97"/>
      <c r="P138" s="97"/>
      <c r="Q138" s="97"/>
      <c r="R138" s="97"/>
      <c r="S138" s="97"/>
      <c r="T138" s="97"/>
      <c r="U138" s="97"/>
      <c r="V138" s="97"/>
      <c r="W138" s="97"/>
      <c r="X138" s="97"/>
      <c r="Y138" s="97"/>
      <c r="Z138" s="97"/>
      <c r="AA138" s="97"/>
      <c r="AB138" s="97"/>
    </row>
    <row r="139" spans="1:45" x14ac:dyDescent="0.25">
      <c r="A139" s="144"/>
      <c r="B139" s="96" t="s">
        <v>48</v>
      </c>
      <c r="C139" s="97"/>
      <c r="D139" s="113"/>
      <c r="E139" s="97"/>
      <c r="F139" s="97"/>
      <c r="G139" s="97"/>
      <c r="H139" s="97"/>
      <c r="I139" s="97"/>
      <c r="J139" s="97"/>
      <c r="K139" s="97"/>
      <c r="L139" s="97"/>
      <c r="M139" s="97"/>
      <c r="N139" s="97"/>
      <c r="O139" s="97"/>
      <c r="P139" s="97"/>
      <c r="Q139" s="97"/>
      <c r="R139" s="97"/>
      <c r="S139" s="97"/>
      <c r="T139" s="97"/>
      <c r="U139" s="97"/>
      <c r="V139" s="97"/>
      <c r="W139" s="97"/>
      <c r="X139" s="97"/>
      <c r="Y139" s="97"/>
      <c r="Z139" s="97"/>
      <c r="AA139" s="97"/>
      <c r="AB139" s="97"/>
    </row>
    <row r="140" spans="1:45" x14ac:dyDescent="0.25">
      <c r="A140" s="144"/>
      <c r="B140" s="96" t="s">
        <v>49</v>
      </c>
      <c r="C140" s="97"/>
      <c r="D140" s="113"/>
      <c r="E140" s="97"/>
      <c r="F140" s="97"/>
      <c r="G140" s="97"/>
      <c r="H140" s="97"/>
      <c r="I140" s="97"/>
      <c r="J140" s="97"/>
      <c r="K140" s="97"/>
      <c r="L140" s="97"/>
      <c r="M140" s="97"/>
      <c r="N140" s="97"/>
      <c r="O140" s="97"/>
      <c r="P140" s="97"/>
      <c r="Q140" s="97"/>
      <c r="R140" s="97"/>
      <c r="S140" s="97"/>
      <c r="T140" s="97"/>
      <c r="U140" s="97"/>
      <c r="V140" s="97"/>
      <c r="W140" s="97"/>
      <c r="X140" s="97"/>
      <c r="Y140" s="97"/>
      <c r="Z140" s="97"/>
      <c r="AA140" s="97"/>
      <c r="AB140" s="97"/>
    </row>
    <row r="141" spans="1:45" x14ac:dyDescent="0.25">
      <c r="A141" s="144"/>
      <c r="B141" s="96" t="s">
        <v>50</v>
      </c>
      <c r="C141" s="97"/>
      <c r="D141" s="113"/>
      <c r="E141" s="97"/>
      <c r="F141" s="97"/>
      <c r="G141" s="97"/>
      <c r="H141" s="97"/>
      <c r="I141" s="97"/>
      <c r="J141" s="97"/>
      <c r="K141" s="97"/>
      <c r="L141" s="97"/>
      <c r="M141" s="97"/>
      <c r="N141" s="97"/>
      <c r="O141" s="97"/>
      <c r="P141" s="97"/>
      <c r="Q141" s="97"/>
      <c r="R141" s="97"/>
      <c r="S141" s="97"/>
      <c r="T141" s="97"/>
      <c r="U141" s="97"/>
      <c r="V141" s="97"/>
      <c r="W141" s="97"/>
      <c r="X141" s="97"/>
      <c r="Y141" s="97"/>
      <c r="Z141" s="97"/>
      <c r="AA141" s="97"/>
      <c r="AB141" s="97"/>
    </row>
    <row r="142" spans="1:45" x14ac:dyDescent="0.25">
      <c r="A142" s="144"/>
      <c r="B142" s="96" t="s">
        <v>51</v>
      </c>
      <c r="C142" s="97"/>
      <c r="D142" s="113"/>
      <c r="E142" s="97"/>
      <c r="F142" s="97"/>
      <c r="G142" s="97"/>
      <c r="H142" s="97"/>
      <c r="I142" s="97"/>
      <c r="J142" s="97"/>
      <c r="K142" s="97"/>
      <c r="L142" s="97"/>
      <c r="M142" s="97"/>
      <c r="N142" s="97"/>
      <c r="O142" s="97"/>
      <c r="P142" s="97"/>
      <c r="Q142" s="97"/>
      <c r="R142" s="97"/>
      <c r="S142" s="97"/>
      <c r="T142" s="97"/>
      <c r="U142" s="97"/>
      <c r="V142" s="97"/>
      <c r="W142" s="97"/>
      <c r="X142" s="97"/>
      <c r="Y142" s="97"/>
      <c r="Z142" s="97"/>
      <c r="AA142" s="97"/>
      <c r="AB142" s="97"/>
    </row>
    <row r="143" spans="1:45" x14ac:dyDescent="0.25">
      <c r="A143" s="144"/>
      <c r="B143" s="96" t="s">
        <v>52</v>
      </c>
      <c r="C143" s="97"/>
      <c r="D143" s="113"/>
      <c r="E143" s="97"/>
      <c r="F143" s="97"/>
      <c r="G143" s="97"/>
      <c r="H143" s="97"/>
      <c r="I143" s="97"/>
      <c r="J143" s="97"/>
      <c r="K143" s="97"/>
      <c r="L143" s="97"/>
      <c r="M143" s="97"/>
      <c r="N143" s="97"/>
      <c r="O143" s="97"/>
      <c r="P143" s="97"/>
      <c r="Q143" s="97"/>
      <c r="R143" s="97"/>
      <c r="S143" s="97"/>
      <c r="T143" s="97"/>
      <c r="U143" s="97"/>
      <c r="V143" s="97"/>
      <c r="W143" s="97"/>
      <c r="X143" s="97"/>
      <c r="Y143" s="97"/>
      <c r="Z143" s="97"/>
      <c r="AA143" s="97"/>
      <c r="AB143" s="97"/>
    </row>
    <row r="144" spans="1:45" x14ac:dyDescent="0.25">
      <c r="A144" s="144"/>
      <c r="B144" s="96" t="s">
        <v>53</v>
      </c>
      <c r="C144" s="97"/>
      <c r="D144" s="113"/>
      <c r="E144" s="97"/>
      <c r="F144" s="97"/>
      <c r="G144" s="97"/>
      <c r="H144" s="97"/>
      <c r="I144" s="97"/>
      <c r="J144" s="97"/>
      <c r="K144" s="97"/>
      <c r="L144" s="97"/>
      <c r="M144" s="97"/>
      <c r="N144" s="97"/>
      <c r="O144" s="97"/>
      <c r="P144" s="97"/>
      <c r="Q144" s="97"/>
      <c r="R144" s="97"/>
      <c r="S144" s="97"/>
      <c r="T144" s="97"/>
      <c r="U144" s="97"/>
      <c r="V144" s="97"/>
      <c r="W144" s="97"/>
      <c r="X144" s="97"/>
      <c r="Y144" s="97"/>
      <c r="Z144" s="97"/>
      <c r="AA144" s="97"/>
      <c r="AB144" s="97"/>
    </row>
    <row r="145" spans="1:28" x14ac:dyDescent="0.25">
      <c r="A145" s="144"/>
      <c r="B145" s="96" t="s">
        <v>54</v>
      </c>
      <c r="C145" s="97"/>
      <c r="D145" s="113"/>
      <c r="E145" s="97"/>
      <c r="F145" s="97"/>
      <c r="G145" s="97"/>
      <c r="H145" s="97"/>
      <c r="I145" s="97"/>
      <c r="J145" s="97"/>
      <c r="K145" s="97"/>
      <c r="L145" s="97"/>
      <c r="M145" s="97"/>
      <c r="N145" s="97"/>
      <c r="O145" s="97"/>
      <c r="P145" s="97"/>
      <c r="Q145" s="97"/>
      <c r="R145" s="97"/>
      <c r="S145" s="97"/>
      <c r="T145" s="97"/>
      <c r="U145" s="97"/>
      <c r="V145" s="97"/>
      <c r="W145" s="97"/>
      <c r="X145" s="97"/>
      <c r="Y145" s="97"/>
      <c r="Z145" s="97"/>
      <c r="AA145" s="97"/>
      <c r="AB145" s="97"/>
    </row>
    <row r="146" spans="1:28" x14ac:dyDescent="0.25">
      <c r="A146" s="144"/>
      <c r="B146" s="96" t="s">
        <v>43</v>
      </c>
      <c r="C146" s="97"/>
      <c r="D146" s="113"/>
      <c r="E146" s="97"/>
      <c r="F146" s="97"/>
      <c r="G146" s="97"/>
      <c r="H146" s="97"/>
      <c r="I146" s="97"/>
      <c r="J146" s="97"/>
      <c r="K146" s="97"/>
      <c r="L146" s="97"/>
      <c r="M146" s="97"/>
      <c r="N146" s="97"/>
      <c r="O146" s="97"/>
      <c r="P146" s="97"/>
      <c r="Q146" s="97"/>
      <c r="R146" s="97"/>
      <c r="S146" s="97"/>
      <c r="T146" s="97"/>
      <c r="U146" s="97"/>
      <c r="V146" s="97"/>
      <c r="W146" s="97"/>
      <c r="X146" s="97"/>
      <c r="Y146" s="97"/>
      <c r="Z146" s="97"/>
      <c r="AA146" s="97"/>
      <c r="AB146" s="97"/>
    </row>
    <row r="147" spans="1:28" x14ac:dyDescent="0.25">
      <c r="A147" s="183">
        <v>2022</v>
      </c>
      <c r="B147" s="200" t="s">
        <v>44</v>
      </c>
      <c r="C147" s="184"/>
      <c r="D147" s="184"/>
      <c r="E147" s="185"/>
      <c r="F147" s="184"/>
      <c r="G147" s="185"/>
      <c r="H147" s="184"/>
      <c r="I147" s="184"/>
      <c r="J147" s="185"/>
      <c r="K147" s="184"/>
      <c r="L147" s="184"/>
      <c r="M147" s="186"/>
      <c r="N147" s="184"/>
      <c r="O147" s="184"/>
      <c r="P147" s="184"/>
      <c r="Q147" s="184"/>
      <c r="R147" s="184"/>
      <c r="S147" s="184"/>
      <c r="T147" s="184"/>
      <c r="U147" s="184"/>
      <c r="V147" s="184"/>
      <c r="W147" s="184"/>
      <c r="X147" s="184"/>
      <c r="Y147" s="184"/>
      <c r="Z147" s="184"/>
      <c r="AA147" s="184"/>
      <c r="AB147" s="184"/>
    </row>
    <row r="148" spans="1:28" x14ac:dyDescent="0.25">
      <c r="A148" s="144"/>
      <c r="B148" s="96" t="s">
        <v>45</v>
      </c>
      <c r="C148" s="97"/>
      <c r="D148" s="113"/>
      <c r="E148" s="97"/>
      <c r="F148" s="97"/>
      <c r="G148" s="97"/>
      <c r="H148" s="97"/>
      <c r="I148" s="97"/>
      <c r="J148" s="97"/>
      <c r="K148" s="97"/>
      <c r="L148" s="97"/>
      <c r="M148" s="97"/>
      <c r="N148" s="97"/>
      <c r="O148" s="97"/>
      <c r="P148" s="97"/>
      <c r="Q148" s="97"/>
      <c r="R148" s="97"/>
      <c r="S148" s="97"/>
      <c r="T148" s="97"/>
      <c r="U148" s="97"/>
      <c r="V148" s="97"/>
      <c r="W148" s="97"/>
      <c r="X148" s="97"/>
      <c r="Y148" s="97"/>
      <c r="Z148" s="97"/>
      <c r="AA148" s="97"/>
      <c r="AB148" s="97"/>
    </row>
    <row r="149" spans="1:28" x14ac:dyDescent="0.25">
      <c r="A149" s="144"/>
      <c r="B149" s="96" t="s">
        <v>46</v>
      </c>
      <c r="C149" s="97"/>
      <c r="D149" s="113"/>
      <c r="E149" s="97"/>
      <c r="F149" s="97"/>
      <c r="G149" s="97"/>
      <c r="H149" s="97"/>
      <c r="I149" s="97"/>
      <c r="J149" s="97"/>
      <c r="K149" s="97"/>
      <c r="L149" s="97"/>
      <c r="M149" s="97"/>
      <c r="N149" s="97"/>
      <c r="O149" s="97"/>
      <c r="P149" s="97"/>
      <c r="Q149" s="97"/>
      <c r="R149" s="97"/>
      <c r="S149" s="97"/>
      <c r="T149" s="97"/>
      <c r="U149" s="97"/>
      <c r="V149" s="97"/>
      <c r="W149" s="97"/>
      <c r="X149" s="97"/>
      <c r="Y149" s="97"/>
      <c r="Z149" s="97"/>
      <c r="AA149" s="97"/>
      <c r="AB149" s="97"/>
    </row>
    <row r="150" spans="1:28" x14ac:dyDescent="0.25">
      <c r="A150" s="144"/>
      <c r="B150" s="96" t="s">
        <v>47</v>
      </c>
      <c r="C150" s="97"/>
      <c r="D150" s="113"/>
      <c r="E150" s="97"/>
      <c r="F150" s="97"/>
      <c r="G150" s="97"/>
      <c r="H150" s="97"/>
      <c r="I150" s="97"/>
      <c r="J150" s="97"/>
      <c r="K150" s="97"/>
      <c r="L150" s="97"/>
      <c r="M150" s="97"/>
      <c r="N150" s="97"/>
      <c r="O150" s="97"/>
      <c r="P150" s="97"/>
      <c r="Q150" s="97"/>
      <c r="R150" s="97"/>
      <c r="S150" s="97"/>
      <c r="T150" s="97"/>
      <c r="U150" s="97"/>
      <c r="V150" s="97"/>
      <c r="W150" s="97"/>
      <c r="X150" s="97"/>
      <c r="Y150" s="97"/>
      <c r="Z150" s="97"/>
      <c r="AA150" s="97"/>
      <c r="AB150" s="97"/>
    </row>
    <row r="151" spans="1:28" x14ac:dyDescent="0.25">
      <c r="A151" s="144"/>
      <c r="B151" s="96" t="s">
        <v>48</v>
      </c>
      <c r="C151" s="97"/>
      <c r="D151" s="113"/>
      <c r="E151" s="97"/>
      <c r="F151" s="97"/>
      <c r="G151" s="97"/>
      <c r="H151" s="97"/>
      <c r="I151" s="97"/>
      <c r="J151" s="97"/>
      <c r="K151" s="97"/>
      <c r="L151" s="97"/>
      <c r="M151" s="97"/>
      <c r="N151" s="97"/>
      <c r="O151" s="97"/>
      <c r="P151" s="97"/>
      <c r="Q151" s="97"/>
      <c r="R151" s="97"/>
      <c r="S151" s="97"/>
      <c r="T151" s="97"/>
      <c r="U151" s="97"/>
      <c r="V151" s="97"/>
      <c r="W151" s="97"/>
      <c r="X151" s="97"/>
      <c r="Y151" s="97"/>
      <c r="Z151" s="97"/>
      <c r="AA151" s="97"/>
      <c r="AB151" s="97"/>
    </row>
    <row r="152" spans="1:28" x14ac:dyDescent="0.25">
      <c r="A152" s="144"/>
      <c r="B152" s="96" t="s">
        <v>49</v>
      </c>
      <c r="C152" s="97"/>
      <c r="D152" s="113"/>
      <c r="E152" s="97"/>
      <c r="F152" s="97"/>
      <c r="G152" s="97"/>
      <c r="H152" s="97"/>
      <c r="I152" s="97"/>
      <c r="J152" s="97"/>
      <c r="K152" s="97"/>
      <c r="L152" s="97"/>
      <c r="M152" s="97"/>
      <c r="N152" s="97"/>
      <c r="O152" s="97"/>
      <c r="P152" s="97"/>
      <c r="Q152" s="97"/>
      <c r="R152" s="97"/>
      <c r="S152" s="97"/>
      <c r="T152" s="97"/>
      <c r="U152" s="97"/>
      <c r="V152" s="97"/>
      <c r="W152" s="97"/>
      <c r="X152" s="97"/>
      <c r="Y152" s="97"/>
      <c r="Z152" s="97"/>
      <c r="AA152" s="97"/>
      <c r="AB152" s="97"/>
    </row>
    <row r="153" spans="1:28" x14ac:dyDescent="0.25">
      <c r="A153" s="144"/>
      <c r="B153" s="96" t="s">
        <v>50</v>
      </c>
      <c r="C153" s="97"/>
      <c r="D153" s="113"/>
      <c r="E153" s="97"/>
      <c r="F153" s="97"/>
      <c r="G153" s="97"/>
      <c r="H153" s="97"/>
      <c r="I153" s="97"/>
      <c r="J153" s="97"/>
      <c r="K153" s="97"/>
      <c r="L153" s="97"/>
      <c r="M153" s="97"/>
      <c r="N153" s="97"/>
      <c r="O153" s="97"/>
      <c r="P153" s="97"/>
      <c r="Q153" s="97"/>
      <c r="R153" s="97"/>
      <c r="S153" s="97"/>
      <c r="T153" s="97"/>
      <c r="U153" s="97"/>
      <c r="V153" s="97"/>
      <c r="W153" s="97"/>
      <c r="X153" s="97"/>
      <c r="Y153" s="97"/>
      <c r="Z153" s="97"/>
      <c r="AA153" s="97"/>
      <c r="AB153" s="97"/>
    </row>
    <row r="154" spans="1:28" x14ac:dyDescent="0.25">
      <c r="A154" s="144"/>
      <c r="B154" s="96" t="s">
        <v>51</v>
      </c>
      <c r="C154" s="97"/>
      <c r="D154" s="113"/>
      <c r="E154" s="97"/>
      <c r="F154" s="97"/>
      <c r="G154" s="97"/>
      <c r="H154" s="97"/>
      <c r="I154" s="97"/>
      <c r="J154" s="97"/>
      <c r="K154" s="97"/>
      <c r="L154" s="97"/>
      <c r="M154" s="97"/>
      <c r="N154" s="97"/>
      <c r="O154" s="97"/>
      <c r="P154" s="97"/>
      <c r="Q154" s="97"/>
      <c r="R154" s="97"/>
      <c r="S154" s="97"/>
      <c r="T154" s="97"/>
      <c r="U154" s="97"/>
      <c r="V154" s="97"/>
      <c r="W154" s="97"/>
      <c r="X154" s="97"/>
      <c r="Y154" s="97"/>
      <c r="Z154" s="97"/>
      <c r="AA154" s="97"/>
      <c r="AB154" s="97"/>
    </row>
    <row r="155" spans="1:28" x14ac:dyDescent="0.25">
      <c r="A155" s="144"/>
      <c r="B155" s="96" t="s">
        <v>52</v>
      </c>
      <c r="C155" s="97"/>
      <c r="D155" s="113"/>
      <c r="E155" s="97"/>
      <c r="F155" s="97"/>
      <c r="G155" s="97"/>
      <c r="H155" s="97"/>
      <c r="I155" s="97"/>
      <c r="J155" s="97"/>
      <c r="K155" s="97"/>
      <c r="L155" s="97"/>
      <c r="M155" s="97"/>
      <c r="N155" s="97"/>
      <c r="O155" s="97"/>
      <c r="P155" s="97"/>
      <c r="Q155" s="97"/>
      <c r="R155" s="97"/>
      <c r="S155" s="97"/>
      <c r="T155" s="97"/>
      <c r="U155" s="97"/>
      <c r="V155" s="97"/>
      <c r="W155" s="97"/>
      <c r="X155" s="97"/>
      <c r="Y155" s="97"/>
      <c r="Z155" s="97"/>
      <c r="AA155" s="97"/>
      <c r="AB155" s="97"/>
    </row>
    <row r="156" spans="1:28" x14ac:dyDescent="0.25">
      <c r="A156" s="144"/>
      <c r="B156" s="96" t="s">
        <v>53</v>
      </c>
      <c r="C156" s="97"/>
      <c r="D156" s="113"/>
      <c r="E156" s="97"/>
      <c r="F156" s="97"/>
      <c r="G156" s="97"/>
      <c r="H156" s="97"/>
      <c r="I156" s="97"/>
      <c r="J156" s="97"/>
      <c r="K156" s="97"/>
      <c r="L156" s="97"/>
      <c r="M156" s="97"/>
      <c r="N156" s="97"/>
      <c r="O156" s="97"/>
      <c r="P156" s="97"/>
      <c r="Q156" s="97"/>
      <c r="R156" s="97"/>
      <c r="S156" s="97"/>
      <c r="T156" s="97"/>
      <c r="U156" s="97"/>
      <c r="V156" s="97"/>
      <c r="W156" s="97"/>
      <c r="X156" s="97"/>
      <c r="Y156" s="97"/>
      <c r="Z156" s="97"/>
      <c r="AA156" s="97"/>
      <c r="AB156" s="97"/>
    </row>
    <row r="157" spans="1:28" x14ac:dyDescent="0.25">
      <c r="A157" s="144"/>
      <c r="B157" s="96" t="s">
        <v>54</v>
      </c>
      <c r="C157" s="97"/>
      <c r="D157" s="113"/>
      <c r="E157" s="97"/>
      <c r="F157" s="97"/>
      <c r="G157" s="97"/>
      <c r="H157" s="97"/>
      <c r="I157" s="97"/>
      <c r="J157" s="97"/>
      <c r="K157" s="97"/>
      <c r="L157" s="97"/>
      <c r="M157" s="97"/>
      <c r="N157" s="97"/>
      <c r="O157" s="97"/>
      <c r="P157" s="97"/>
      <c r="Q157" s="97"/>
      <c r="R157" s="97"/>
      <c r="S157" s="97"/>
      <c r="T157" s="97"/>
      <c r="U157" s="97"/>
      <c r="V157" s="97"/>
      <c r="W157" s="97"/>
      <c r="X157" s="97"/>
      <c r="Y157" s="97"/>
      <c r="Z157" s="97"/>
      <c r="AA157" s="97"/>
      <c r="AB157" s="97"/>
    </row>
    <row r="158" spans="1:28" x14ac:dyDescent="0.25">
      <c r="A158" s="144"/>
      <c r="B158" s="96" t="s">
        <v>43</v>
      </c>
      <c r="C158" s="97"/>
      <c r="D158" s="113"/>
      <c r="E158" s="97"/>
      <c r="F158" s="97"/>
      <c r="G158" s="97"/>
      <c r="H158" s="97"/>
      <c r="I158" s="97"/>
      <c r="J158" s="97"/>
      <c r="K158" s="97"/>
      <c r="L158" s="97"/>
      <c r="M158" s="97"/>
      <c r="N158" s="97"/>
      <c r="O158" s="97"/>
      <c r="P158" s="97"/>
      <c r="Q158" s="97"/>
      <c r="R158" s="97"/>
      <c r="S158" s="97"/>
      <c r="T158" s="97"/>
      <c r="U158" s="97"/>
      <c r="V158" s="97"/>
      <c r="W158" s="97"/>
      <c r="X158" s="97"/>
      <c r="Y158" s="97"/>
      <c r="Z158" s="97"/>
      <c r="AA158" s="97"/>
      <c r="AB158" s="97"/>
    </row>
    <row r="159" spans="1:28" x14ac:dyDescent="0.25">
      <c r="A159" s="183">
        <v>2023</v>
      </c>
      <c r="B159" s="200" t="s">
        <v>44</v>
      </c>
      <c r="C159" s="184"/>
      <c r="D159" s="184"/>
      <c r="E159" s="185"/>
      <c r="F159" s="184"/>
      <c r="G159" s="185"/>
      <c r="H159" s="184"/>
      <c r="I159" s="184"/>
      <c r="J159" s="185"/>
      <c r="K159" s="184"/>
      <c r="L159" s="184"/>
      <c r="M159" s="186"/>
      <c r="N159" s="184"/>
      <c r="O159" s="184"/>
      <c r="P159" s="184"/>
      <c r="Q159" s="184"/>
      <c r="R159" s="184"/>
      <c r="S159" s="184"/>
      <c r="T159" s="184"/>
      <c r="U159" s="184"/>
      <c r="V159" s="184"/>
      <c r="W159" s="184"/>
      <c r="X159" s="184"/>
      <c r="Y159" s="184"/>
      <c r="Z159" s="184"/>
      <c r="AA159" s="184"/>
      <c r="AB159" s="184"/>
    </row>
    <row r="160" spans="1:28" x14ac:dyDescent="0.25">
      <c r="A160" s="144"/>
      <c r="B160" s="96" t="s">
        <v>45</v>
      </c>
      <c r="C160" s="97"/>
      <c r="D160" s="113"/>
      <c r="E160" s="97"/>
      <c r="F160" s="97"/>
      <c r="G160" s="97"/>
      <c r="H160" s="97"/>
      <c r="I160" s="97"/>
      <c r="J160" s="97"/>
      <c r="K160" s="97"/>
      <c r="L160" s="97"/>
      <c r="M160" s="97"/>
      <c r="N160" s="97"/>
      <c r="O160" s="97"/>
      <c r="P160" s="97"/>
      <c r="Q160" s="97"/>
      <c r="R160" s="97"/>
      <c r="S160" s="97"/>
      <c r="T160" s="97"/>
      <c r="U160" s="97"/>
      <c r="V160" s="97"/>
      <c r="W160" s="97"/>
      <c r="X160" s="97"/>
      <c r="Y160" s="97"/>
      <c r="Z160" s="97"/>
      <c r="AA160" s="97"/>
      <c r="AB160" s="97"/>
    </row>
    <row r="161" spans="1:28" x14ac:dyDescent="0.25">
      <c r="A161" s="144"/>
      <c r="B161" s="96" t="s">
        <v>46</v>
      </c>
      <c r="C161" s="97"/>
      <c r="D161" s="113"/>
      <c r="E161" s="97"/>
      <c r="F161" s="97"/>
      <c r="G161" s="97"/>
      <c r="H161" s="97"/>
      <c r="I161" s="97"/>
      <c r="J161" s="97"/>
      <c r="K161" s="97"/>
      <c r="L161" s="97"/>
      <c r="M161" s="97"/>
      <c r="N161" s="97"/>
      <c r="O161" s="97"/>
      <c r="P161" s="97"/>
      <c r="Q161" s="97"/>
      <c r="R161" s="97"/>
      <c r="S161" s="97"/>
      <c r="T161" s="97"/>
      <c r="U161" s="97"/>
      <c r="V161" s="97"/>
      <c r="W161" s="97"/>
      <c r="X161" s="97"/>
      <c r="Y161" s="97"/>
      <c r="Z161" s="97"/>
      <c r="AA161" s="97"/>
      <c r="AB161" s="97"/>
    </row>
    <row r="162" spans="1:28" x14ac:dyDescent="0.25">
      <c r="A162" s="144"/>
      <c r="B162" s="96" t="s">
        <v>47</v>
      </c>
      <c r="C162" s="97"/>
      <c r="D162" s="113"/>
      <c r="E162" s="97"/>
      <c r="F162" s="97"/>
      <c r="G162" s="97"/>
      <c r="H162" s="97"/>
      <c r="I162" s="97"/>
      <c r="J162" s="97"/>
      <c r="K162" s="97"/>
      <c r="L162" s="97"/>
      <c r="M162" s="97"/>
      <c r="N162" s="97"/>
      <c r="O162" s="97"/>
      <c r="P162" s="97"/>
      <c r="Q162" s="97"/>
      <c r="R162" s="97"/>
      <c r="S162" s="97"/>
      <c r="T162" s="97"/>
      <c r="U162" s="97"/>
      <c r="V162" s="97"/>
      <c r="W162" s="97"/>
      <c r="X162" s="97"/>
      <c r="Y162" s="97"/>
      <c r="Z162" s="97"/>
      <c r="AA162" s="97"/>
      <c r="AB162" s="97"/>
    </row>
    <row r="163" spans="1:28" x14ac:dyDescent="0.25">
      <c r="A163" s="144"/>
      <c r="B163" s="96" t="s">
        <v>48</v>
      </c>
      <c r="C163" s="97"/>
      <c r="D163" s="113"/>
      <c r="E163" s="97"/>
      <c r="F163" s="97"/>
      <c r="G163" s="97"/>
      <c r="H163" s="97"/>
      <c r="I163" s="97"/>
      <c r="J163" s="97"/>
      <c r="K163" s="97"/>
      <c r="L163" s="97"/>
      <c r="M163" s="97"/>
      <c r="N163" s="97"/>
      <c r="O163" s="97"/>
      <c r="P163" s="97"/>
      <c r="Q163" s="97"/>
      <c r="R163" s="97"/>
      <c r="S163" s="97"/>
      <c r="T163" s="97"/>
      <c r="U163" s="97"/>
      <c r="V163" s="97"/>
      <c r="W163" s="97"/>
      <c r="X163" s="97"/>
      <c r="Y163" s="97"/>
      <c r="Z163" s="97"/>
      <c r="AA163" s="97"/>
      <c r="AB163" s="97"/>
    </row>
    <row r="164" spans="1:28" x14ac:dyDescent="0.25">
      <c r="A164" s="144"/>
      <c r="B164" s="96" t="s">
        <v>49</v>
      </c>
      <c r="C164" s="97"/>
      <c r="D164" s="113"/>
      <c r="E164" s="97"/>
      <c r="F164" s="97"/>
      <c r="G164" s="97"/>
      <c r="H164" s="97"/>
      <c r="I164" s="97"/>
      <c r="J164" s="97"/>
      <c r="K164" s="97"/>
      <c r="L164" s="97"/>
      <c r="M164" s="97"/>
      <c r="N164" s="97"/>
      <c r="O164" s="97"/>
      <c r="P164" s="97"/>
      <c r="Q164" s="97"/>
      <c r="R164" s="97"/>
      <c r="S164" s="97"/>
      <c r="T164" s="97"/>
      <c r="U164" s="97"/>
      <c r="V164" s="97"/>
      <c r="W164" s="97"/>
      <c r="X164" s="97"/>
      <c r="Y164" s="97"/>
      <c r="Z164" s="97"/>
      <c r="AA164" s="97"/>
      <c r="AB164" s="97"/>
    </row>
    <row r="165" spans="1:28" x14ac:dyDescent="0.25">
      <c r="A165" s="144"/>
      <c r="B165" s="96" t="s">
        <v>50</v>
      </c>
      <c r="C165" s="97"/>
      <c r="D165" s="113"/>
      <c r="E165" s="97"/>
      <c r="F165" s="97"/>
      <c r="G165" s="97"/>
      <c r="H165" s="97"/>
      <c r="I165" s="97"/>
      <c r="J165" s="97"/>
      <c r="K165" s="97"/>
      <c r="L165" s="97"/>
      <c r="M165" s="97"/>
      <c r="N165" s="97"/>
      <c r="O165" s="97"/>
      <c r="P165" s="97"/>
      <c r="Q165" s="97"/>
      <c r="R165" s="97"/>
      <c r="S165" s="97"/>
      <c r="T165" s="97"/>
      <c r="U165" s="97"/>
      <c r="V165" s="97"/>
      <c r="W165" s="97"/>
      <c r="X165" s="97"/>
      <c r="Y165" s="97"/>
      <c r="Z165" s="97"/>
      <c r="AA165" s="97"/>
      <c r="AB165" s="97"/>
    </row>
    <row r="166" spans="1:28" x14ac:dyDescent="0.25">
      <c r="A166" s="144"/>
      <c r="B166" s="96" t="s">
        <v>51</v>
      </c>
      <c r="C166" s="97"/>
      <c r="D166" s="113"/>
      <c r="E166" s="97"/>
      <c r="F166" s="97"/>
      <c r="G166" s="97"/>
      <c r="H166" s="97"/>
      <c r="I166" s="97"/>
      <c r="J166" s="97"/>
      <c r="K166" s="97"/>
      <c r="L166" s="97"/>
      <c r="M166" s="97"/>
      <c r="N166" s="97"/>
      <c r="O166" s="97"/>
      <c r="P166" s="97"/>
      <c r="Q166" s="97"/>
      <c r="R166" s="97"/>
      <c r="S166" s="97"/>
      <c r="T166" s="97"/>
      <c r="U166" s="97"/>
      <c r="V166" s="97"/>
      <c r="W166" s="97"/>
      <c r="X166" s="97"/>
      <c r="Y166" s="97"/>
      <c r="Z166" s="97"/>
      <c r="AA166" s="97"/>
      <c r="AB166" s="97"/>
    </row>
    <row r="167" spans="1:28" x14ac:dyDescent="0.25">
      <c r="A167" s="144"/>
      <c r="B167" s="96" t="s">
        <v>52</v>
      </c>
      <c r="C167" s="97"/>
      <c r="D167" s="113"/>
      <c r="E167" s="97"/>
      <c r="F167" s="97"/>
      <c r="G167" s="97"/>
      <c r="H167" s="97"/>
      <c r="I167" s="97"/>
      <c r="J167" s="97"/>
      <c r="K167" s="97"/>
      <c r="L167" s="97"/>
      <c r="M167" s="97"/>
      <c r="N167" s="97"/>
      <c r="O167" s="97"/>
      <c r="P167" s="97"/>
      <c r="Q167" s="97"/>
      <c r="R167" s="97"/>
      <c r="S167" s="97"/>
      <c r="T167" s="97"/>
      <c r="U167" s="97"/>
      <c r="V167" s="97"/>
      <c r="W167" s="97"/>
      <c r="X167" s="97"/>
      <c r="Y167" s="97"/>
      <c r="Z167" s="97"/>
      <c r="AA167" s="97"/>
      <c r="AB167" s="97"/>
    </row>
    <row r="168" spans="1:28" x14ac:dyDescent="0.25">
      <c r="A168" s="144"/>
      <c r="B168" s="96" t="s">
        <v>53</v>
      </c>
      <c r="C168" s="97"/>
      <c r="D168" s="113"/>
      <c r="E168" s="97"/>
      <c r="F168" s="97"/>
      <c r="G168" s="97"/>
      <c r="H168" s="97"/>
      <c r="I168" s="97"/>
      <c r="J168" s="97"/>
      <c r="K168" s="97"/>
      <c r="L168" s="97"/>
      <c r="M168" s="97"/>
      <c r="N168" s="97"/>
      <c r="O168" s="97"/>
      <c r="P168" s="97"/>
      <c r="Q168" s="97"/>
      <c r="R168" s="97"/>
      <c r="S168" s="97"/>
      <c r="T168" s="97"/>
      <c r="U168" s="97"/>
      <c r="V168" s="97"/>
      <c r="W168" s="97"/>
      <c r="X168" s="97"/>
      <c r="Y168" s="97"/>
      <c r="Z168" s="97"/>
      <c r="AA168" s="97"/>
      <c r="AB168" s="97"/>
    </row>
    <row r="169" spans="1:28" x14ac:dyDescent="0.25">
      <c r="A169" s="144"/>
      <c r="B169" s="96" t="s">
        <v>54</v>
      </c>
      <c r="C169" s="97"/>
      <c r="D169" s="113"/>
      <c r="E169" s="97"/>
      <c r="F169" s="97"/>
      <c r="G169" s="97"/>
      <c r="H169" s="97"/>
      <c r="I169" s="97"/>
      <c r="J169" s="97"/>
      <c r="K169" s="97"/>
      <c r="L169" s="97"/>
      <c r="M169" s="97"/>
      <c r="N169" s="97"/>
      <c r="O169" s="97"/>
      <c r="P169" s="97"/>
      <c r="Q169" s="97"/>
      <c r="R169" s="97"/>
      <c r="S169" s="97"/>
      <c r="T169" s="97"/>
      <c r="U169" s="97"/>
      <c r="V169" s="97"/>
      <c r="W169" s="97"/>
      <c r="X169" s="97"/>
      <c r="Y169" s="97"/>
      <c r="Z169" s="97"/>
      <c r="AA169" s="97"/>
      <c r="AB169" s="97"/>
    </row>
    <row r="170" spans="1:28" ht="15" customHeight="1" x14ac:dyDescent="0.25">
      <c r="A170" s="144"/>
      <c r="B170" s="96" t="s">
        <v>43</v>
      </c>
      <c r="C170" s="97"/>
      <c r="D170" s="113"/>
      <c r="E170" s="97"/>
      <c r="F170" s="97"/>
      <c r="G170" s="97"/>
      <c r="H170" s="97"/>
      <c r="I170" s="97"/>
      <c r="J170" s="97"/>
      <c r="K170" s="97"/>
      <c r="L170" s="97"/>
      <c r="M170" s="97"/>
      <c r="N170" s="97"/>
      <c r="O170" s="97"/>
      <c r="P170" s="97"/>
      <c r="Q170" s="97"/>
      <c r="R170" s="97"/>
      <c r="S170" s="97"/>
      <c r="T170" s="97"/>
      <c r="U170" s="97"/>
      <c r="V170" s="97"/>
      <c r="W170" s="97"/>
      <c r="X170" s="97"/>
      <c r="Y170" s="97"/>
      <c r="Z170" s="97"/>
      <c r="AA170" s="97"/>
      <c r="AB170" s="97"/>
    </row>
    <row r="171" spans="1:28" ht="15" customHeight="1" x14ac:dyDescent="0.25">
      <c r="A171" s="183">
        <v>2024</v>
      </c>
      <c r="B171" s="200" t="s">
        <v>44</v>
      </c>
      <c r="C171" s="184"/>
      <c r="D171" s="184"/>
      <c r="E171" s="185"/>
      <c r="F171" s="184"/>
      <c r="G171" s="185"/>
      <c r="H171" s="184"/>
      <c r="I171" s="184"/>
      <c r="J171" s="185"/>
      <c r="K171" s="184"/>
      <c r="L171" s="184"/>
      <c r="M171" s="186"/>
      <c r="N171" s="184"/>
      <c r="O171" s="184"/>
      <c r="P171" s="184"/>
      <c r="Q171" s="184"/>
      <c r="R171" s="184"/>
      <c r="S171" s="184"/>
      <c r="T171" s="184"/>
      <c r="U171" s="184"/>
      <c r="V171" s="184"/>
      <c r="W171" s="184"/>
      <c r="X171" s="184"/>
      <c r="Y171" s="184"/>
      <c r="Z171" s="184"/>
      <c r="AA171" s="184"/>
      <c r="AB171" s="184"/>
    </row>
    <row r="172" spans="1:28" ht="15" customHeight="1" x14ac:dyDescent="0.25">
      <c r="A172" s="144"/>
      <c r="B172" s="96" t="s">
        <v>45</v>
      </c>
      <c r="C172" s="97"/>
      <c r="D172" s="113"/>
      <c r="E172" s="97"/>
      <c r="F172" s="97"/>
      <c r="G172" s="97"/>
      <c r="H172" s="97"/>
      <c r="I172" s="97"/>
      <c r="J172" s="97"/>
      <c r="K172" s="97"/>
      <c r="L172" s="97"/>
      <c r="M172" s="97"/>
      <c r="N172" s="97"/>
      <c r="O172" s="97"/>
      <c r="P172" s="97"/>
      <c r="Q172" s="97"/>
      <c r="R172" s="97"/>
      <c r="S172" s="97"/>
      <c r="T172" s="97"/>
      <c r="U172" s="97"/>
      <c r="V172" s="97"/>
      <c r="W172" s="97"/>
      <c r="X172" s="97"/>
      <c r="Y172" s="97"/>
      <c r="Z172" s="97"/>
      <c r="AA172" s="97"/>
      <c r="AB172" s="97"/>
    </row>
    <row r="173" spans="1:28" ht="15" customHeight="1" x14ac:dyDescent="0.25">
      <c r="A173" s="144"/>
      <c r="B173" s="96" t="s">
        <v>46</v>
      </c>
      <c r="C173" s="97"/>
      <c r="D173" s="113"/>
      <c r="E173" s="97"/>
      <c r="F173" s="97"/>
      <c r="G173" s="97"/>
      <c r="H173" s="97"/>
      <c r="I173" s="97"/>
      <c r="J173" s="97"/>
      <c r="K173" s="97"/>
      <c r="L173" s="97"/>
      <c r="M173" s="97"/>
      <c r="N173" s="97"/>
      <c r="O173" s="97"/>
      <c r="P173" s="97"/>
      <c r="Q173" s="97"/>
      <c r="R173" s="97"/>
      <c r="S173" s="97"/>
      <c r="T173" s="97"/>
      <c r="U173" s="97"/>
      <c r="V173" s="97"/>
      <c r="W173" s="97"/>
      <c r="X173" s="97"/>
      <c r="Y173" s="97"/>
      <c r="Z173" s="97"/>
      <c r="AA173" s="97"/>
      <c r="AB173" s="97"/>
    </row>
    <row r="174" spans="1:28" ht="15" customHeight="1" x14ac:dyDescent="0.25">
      <c r="A174" s="144"/>
      <c r="B174" s="96" t="s">
        <v>47</v>
      </c>
      <c r="C174" s="97"/>
      <c r="D174" s="113"/>
      <c r="E174" s="97"/>
      <c r="F174" s="97"/>
      <c r="G174" s="97"/>
      <c r="H174" s="97"/>
      <c r="I174" s="97"/>
      <c r="J174" s="97"/>
      <c r="K174" s="97"/>
      <c r="L174" s="97"/>
      <c r="M174" s="97"/>
      <c r="N174" s="97"/>
      <c r="O174" s="97"/>
      <c r="P174" s="97"/>
      <c r="Q174" s="97"/>
      <c r="R174" s="97"/>
      <c r="S174" s="97"/>
      <c r="T174" s="97"/>
      <c r="U174" s="97"/>
      <c r="V174" s="97"/>
      <c r="W174" s="97"/>
      <c r="X174" s="97"/>
      <c r="Y174" s="97"/>
      <c r="Z174" s="97"/>
      <c r="AA174" s="97"/>
      <c r="AB174" s="97"/>
    </row>
    <row r="175" spans="1:28" ht="15" customHeight="1" x14ac:dyDescent="0.25">
      <c r="A175" s="144"/>
      <c r="B175" s="96" t="s">
        <v>48</v>
      </c>
      <c r="C175" s="97"/>
      <c r="D175" s="113"/>
      <c r="E175" s="97"/>
      <c r="F175" s="97"/>
      <c r="G175" s="97"/>
      <c r="H175" s="97"/>
      <c r="I175" s="97"/>
      <c r="J175" s="97"/>
      <c r="K175" s="97"/>
      <c r="L175" s="97"/>
      <c r="M175" s="97"/>
      <c r="N175" s="97"/>
      <c r="O175" s="97"/>
      <c r="P175" s="97"/>
      <c r="Q175" s="97"/>
      <c r="R175" s="97"/>
      <c r="S175" s="97"/>
      <c r="T175" s="97"/>
      <c r="U175" s="97"/>
      <c r="V175" s="97"/>
      <c r="W175" s="97"/>
      <c r="X175" s="97"/>
      <c r="Y175" s="97"/>
      <c r="Z175" s="97"/>
      <c r="AA175" s="97"/>
      <c r="AB175" s="97"/>
    </row>
    <row r="176" spans="1:28" ht="15" customHeight="1" x14ac:dyDescent="0.25">
      <c r="A176" s="144"/>
      <c r="B176" s="96" t="s">
        <v>49</v>
      </c>
      <c r="C176" s="97"/>
      <c r="D176" s="113"/>
      <c r="E176" s="97"/>
      <c r="F176" s="97"/>
      <c r="G176" s="97"/>
      <c r="H176" s="97"/>
      <c r="I176" s="97"/>
      <c r="J176" s="97"/>
      <c r="K176" s="97"/>
      <c r="L176" s="97"/>
      <c r="M176" s="97"/>
      <c r="N176" s="97"/>
      <c r="O176" s="97"/>
      <c r="P176" s="97"/>
      <c r="Q176" s="97"/>
      <c r="R176" s="97"/>
      <c r="S176" s="97"/>
      <c r="T176" s="97"/>
      <c r="U176" s="97"/>
      <c r="V176" s="97"/>
      <c r="W176" s="97"/>
      <c r="X176" s="97"/>
      <c r="Y176" s="97"/>
      <c r="Z176" s="97"/>
      <c r="AA176" s="97"/>
      <c r="AB176" s="97"/>
    </row>
    <row r="177" spans="1:28" ht="15" customHeight="1" x14ac:dyDescent="0.25">
      <c r="A177" s="144"/>
      <c r="B177" s="96" t="s">
        <v>50</v>
      </c>
      <c r="C177" s="97"/>
      <c r="D177" s="113"/>
      <c r="E177" s="97"/>
      <c r="F177" s="97"/>
      <c r="G177" s="97"/>
      <c r="H177" s="97"/>
      <c r="I177" s="97"/>
      <c r="J177" s="97"/>
      <c r="K177" s="97"/>
      <c r="L177" s="97"/>
      <c r="M177" s="97"/>
      <c r="N177" s="97"/>
      <c r="O177" s="97"/>
      <c r="P177" s="97"/>
      <c r="Q177" s="97"/>
      <c r="R177" s="97"/>
      <c r="S177" s="97"/>
      <c r="T177" s="97"/>
      <c r="U177" s="97"/>
      <c r="V177" s="97"/>
      <c r="W177" s="97"/>
      <c r="X177" s="97"/>
      <c r="Y177" s="97"/>
      <c r="Z177" s="97"/>
      <c r="AA177" s="97"/>
      <c r="AB177" s="97"/>
    </row>
    <row r="178" spans="1:28" ht="15" customHeight="1" x14ac:dyDescent="0.25">
      <c r="A178" s="144"/>
      <c r="B178" s="96" t="s">
        <v>51</v>
      </c>
      <c r="C178" s="97"/>
      <c r="D178" s="113"/>
      <c r="E178" s="97"/>
      <c r="F178" s="97"/>
      <c r="G178" s="97"/>
      <c r="H178" s="97"/>
      <c r="I178" s="97"/>
      <c r="J178" s="97"/>
      <c r="K178" s="97"/>
      <c r="L178" s="97"/>
      <c r="M178" s="97"/>
      <c r="N178" s="97"/>
      <c r="O178" s="97"/>
      <c r="P178" s="97"/>
      <c r="Q178" s="97"/>
      <c r="R178" s="97"/>
      <c r="S178" s="97"/>
      <c r="T178" s="97"/>
      <c r="U178" s="97"/>
      <c r="V178" s="97"/>
      <c r="W178" s="97"/>
      <c r="X178" s="97"/>
      <c r="Y178" s="97"/>
      <c r="Z178" s="97"/>
      <c r="AA178" s="97"/>
      <c r="AB178" s="97"/>
    </row>
    <row r="179" spans="1:28" ht="15" customHeight="1" x14ac:dyDescent="0.25">
      <c r="A179" s="144"/>
      <c r="B179" s="96" t="s">
        <v>52</v>
      </c>
      <c r="C179" s="97"/>
      <c r="D179" s="113"/>
      <c r="E179" s="97"/>
      <c r="F179" s="97"/>
      <c r="G179" s="97"/>
      <c r="H179" s="97"/>
      <c r="I179" s="97"/>
      <c r="J179" s="97"/>
      <c r="K179" s="97"/>
      <c r="L179" s="97"/>
      <c r="M179" s="97"/>
      <c r="N179" s="97"/>
      <c r="O179" s="97"/>
      <c r="P179" s="97"/>
      <c r="Q179" s="97"/>
      <c r="R179" s="97"/>
      <c r="S179" s="97"/>
      <c r="T179" s="97"/>
      <c r="U179" s="97"/>
      <c r="V179" s="97"/>
      <c r="W179" s="97"/>
      <c r="X179" s="97"/>
      <c r="Y179" s="97"/>
      <c r="Z179" s="97"/>
      <c r="AA179" s="97"/>
      <c r="AB179" s="97"/>
    </row>
    <row r="180" spans="1:28" ht="15" customHeight="1" x14ac:dyDescent="0.25">
      <c r="A180" s="144"/>
      <c r="B180" s="96" t="s">
        <v>53</v>
      </c>
      <c r="C180" s="97"/>
      <c r="D180" s="113"/>
      <c r="E180" s="97"/>
      <c r="F180" s="97"/>
      <c r="G180" s="97"/>
      <c r="H180" s="97"/>
      <c r="I180" s="97"/>
      <c r="J180" s="97"/>
      <c r="K180" s="97"/>
      <c r="L180" s="97"/>
      <c r="M180" s="97"/>
      <c r="N180" s="97"/>
      <c r="O180" s="97"/>
      <c r="P180" s="97"/>
      <c r="Q180" s="97"/>
      <c r="R180" s="97"/>
      <c r="S180" s="97"/>
      <c r="T180" s="97"/>
      <c r="U180" s="97"/>
      <c r="V180" s="97"/>
      <c r="W180" s="97"/>
      <c r="X180" s="97"/>
      <c r="Y180" s="97"/>
      <c r="Z180" s="97"/>
      <c r="AA180" s="97"/>
      <c r="AB180" s="97"/>
    </row>
    <row r="181" spans="1:28" ht="15" customHeight="1" x14ac:dyDescent="0.25">
      <c r="A181" s="144"/>
      <c r="B181" s="96" t="s">
        <v>54</v>
      </c>
      <c r="C181" s="97"/>
      <c r="D181" s="113"/>
      <c r="E181" s="97"/>
      <c r="F181" s="97"/>
      <c r="G181" s="97"/>
      <c r="H181" s="97"/>
      <c r="I181" s="97"/>
      <c r="J181" s="97"/>
      <c r="K181" s="97"/>
      <c r="L181" s="97"/>
      <c r="M181" s="97"/>
      <c r="N181" s="97"/>
      <c r="O181" s="97"/>
      <c r="P181" s="97"/>
      <c r="Q181" s="97"/>
      <c r="R181" s="97"/>
      <c r="S181" s="97"/>
      <c r="T181" s="97"/>
      <c r="U181" s="97"/>
      <c r="V181" s="97"/>
      <c r="W181" s="97"/>
      <c r="X181" s="97"/>
      <c r="Y181" s="97"/>
      <c r="Z181" s="97"/>
      <c r="AA181" s="97"/>
      <c r="AB181" s="97"/>
    </row>
    <row r="182" spans="1:28" ht="15" customHeight="1" x14ac:dyDescent="0.25">
      <c r="A182" s="144"/>
      <c r="B182" s="96" t="s">
        <v>43</v>
      </c>
      <c r="C182" s="97"/>
      <c r="D182" s="113"/>
      <c r="E182" s="97"/>
      <c r="F182" s="97"/>
      <c r="G182" s="97"/>
      <c r="H182" s="97"/>
      <c r="I182" s="97"/>
      <c r="J182" s="97"/>
      <c r="K182" s="97"/>
      <c r="L182" s="97"/>
      <c r="M182" s="97"/>
      <c r="N182" s="97"/>
      <c r="O182" s="97"/>
      <c r="P182" s="97"/>
      <c r="Q182" s="97"/>
      <c r="R182" s="97"/>
      <c r="S182" s="97"/>
      <c r="T182" s="97"/>
      <c r="U182" s="97"/>
      <c r="V182" s="97"/>
      <c r="W182" s="97"/>
      <c r="X182" s="97"/>
      <c r="Y182" s="97"/>
      <c r="Z182" s="97"/>
      <c r="AA182" s="97"/>
      <c r="AB182" s="97"/>
    </row>
    <row r="183" spans="1:28" ht="15" customHeight="1" x14ac:dyDescent="0.25">
      <c r="A183" s="183">
        <v>2025</v>
      </c>
      <c r="B183" s="200" t="s">
        <v>44</v>
      </c>
      <c r="C183" s="184"/>
      <c r="D183" s="184"/>
      <c r="E183" s="185"/>
      <c r="F183" s="184"/>
      <c r="G183" s="185"/>
      <c r="H183" s="184"/>
      <c r="I183" s="184"/>
      <c r="J183" s="185"/>
      <c r="K183" s="184"/>
      <c r="L183" s="184"/>
      <c r="M183" s="186"/>
      <c r="N183" s="184"/>
      <c r="O183" s="184"/>
      <c r="P183" s="184"/>
      <c r="Q183" s="184"/>
      <c r="R183" s="184"/>
      <c r="S183" s="184"/>
      <c r="T183" s="184"/>
      <c r="U183" s="184"/>
      <c r="V183" s="184"/>
      <c r="W183" s="184"/>
      <c r="X183" s="184"/>
      <c r="Y183" s="184"/>
      <c r="Z183" s="184"/>
      <c r="AA183" s="184"/>
      <c r="AB183" s="184"/>
    </row>
    <row r="184" spans="1:28" ht="15" customHeight="1" x14ac:dyDescent="0.25">
      <c r="A184" s="144"/>
      <c r="B184" s="96" t="s">
        <v>45</v>
      </c>
      <c r="C184" s="97"/>
      <c r="D184" s="113"/>
      <c r="E184" s="97"/>
      <c r="F184" s="97"/>
      <c r="G184" s="97"/>
      <c r="H184" s="97"/>
      <c r="I184" s="97"/>
      <c r="J184" s="97"/>
      <c r="K184" s="97"/>
      <c r="L184" s="97"/>
      <c r="M184" s="97"/>
      <c r="N184" s="97"/>
      <c r="O184" s="97"/>
      <c r="P184" s="97"/>
      <c r="Q184" s="97"/>
      <c r="R184" s="97"/>
      <c r="S184" s="97"/>
      <c r="T184" s="97"/>
      <c r="U184" s="97"/>
      <c r="V184" s="97"/>
      <c r="W184" s="97"/>
      <c r="X184" s="97"/>
      <c r="Y184" s="97"/>
      <c r="Z184" s="97"/>
      <c r="AA184" s="97"/>
      <c r="AB184" s="97"/>
    </row>
    <row r="185" spans="1:28" ht="15" customHeight="1" x14ac:dyDescent="0.25">
      <c r="A185" s="144"/>
      <c r="B185" s="96" t="s">
        <v>46</v>
      </c>
      <c r="C185" s="97"/>
      <c r="D185" s="113"/>
      <c r="E185" s="97"/>
      <c r="F185" s="97"/>
      <c r="G185" s="97"/>
      <c r="H185" s="97"/>
      <c r="I185" s="97"/>
      <c r="J185" s="97"/>
      <c r="K185" s="97"/>
      <c r="L185" s="97"/>
      <c r="M185" s="97"/>
      <c r="N185" s="97"/>
      <c r="O185" s="97"/>
      <c r="P185" s="97"/>
      <c r="Q185" s="97"/>
      <c r="R185" s="97"/>
      <c r="S185" s="97"/>
      <c r="T185" s="97"/>
      <c r="U185" s="97"/>
      <c r="V185" s="97"/>
      <c r="W185" s="97"/>
      <c r="X185" s="97"/>
      <c r="Y185" s="97"/>
      <c r="Z185" s="97"/>
      <c r="AA185" s="97"/>
      <c r="AB185" s="97"/>
    </row>
    <row r="186" spans="1:28" ht="15" customHeight="1" x14ac:dyDescent="0.25">
      <c r="A186" s="144"/>
      <c r="B186" s="96" t="s">
        <v>47</v>
      </c>
      <c r="C186" s="97"/>
      <c r="D186" s="113"/>
      <c r="E186" s="97"/>
      <c r="F186" s="97"/>
      <c r="G186" s="97"/>
      <c r="H186" s="97"/>
      <c r="I186" s="97"/>
      <c r="J186" s="97"/>
      <c r="K186" s="97"/>
      <c r="L186" s="97"/>
      <c r="M186" s="97"/>
      <c r="N186" s="97"/>
      <c r="O186" s="97"/>
      <c r="P186" s="97"/>
      <c r="Q186" s="97"/>
      <c r="R186" s="97"/>
      <c r="S186" s="97"/>
      <c r="T186" s="97"/>
      <c r="U186" s="97"/>
      <c r="V186" s="97"/>
      <c r="W186" s="97"/>
      <c r="X186" s="97"/>
      <c r="Y186" s="97"/>
      <c r="Z186" s="97"/>
      <c r="AA186" s="97"/>
      <c r="AB186" s="97"/>
    </row>
    <row r="187" spans="1:28" ht="15" hidden="1" customHeight="1" x14ac:dyDescent="0.25">
      <c r="A187" s="144"/>
      <c r="B187" s="96" t="s">
        <v>48</v>
      </c>
      <c r="C187" s="97"/>
      <c r="D187" s="113"/>
      <c r="E187" s="97"/>
      <c r="F187" s="97"/>
      <c r="G187" s="97"/>
      <c r="H187" s="97"/>
      <c r="I187" s="97"/>
      <c r="J187" s="97"/>
      <c r="K187" s="97"/>
      <c r="L187" s="97"/>
      <c r="M187" s="97"/>
      <c r="N187" s="97"/>
      <c r="O187" s="97"/>
      <c r="P187" s="97"/>
      <c r="Q187" s="97"/>
      <c r="R187" s="97"/>
      <c r="S187" s="97"/>
      <c r="T187" s="97"/>
      <c r="U187" s="97"/>
      <c r="V187" s="97"/>
      <c r="W187" s="97"/>
      <c r="X187" s="97"/>
      <c r="Y187" s="97"/>
      <c r="Z187" s="97"/>
      <c r="AA187" s="97"/>
      <c r="AB187" s="97"/>
    </row>
    <row r="188" spans="1:28" ht="15" hidden="1" customHeight="1" x14ac:dyDescent="0.25">
      <c r="A188" s="144"/>
      <c r="B188" s="96" t="s">
        <v>49</v>
      </c>
      <c r="C188" s="97"/>
      <c r="D188" s="113"/>
      <c r="E188" s="97"/>
      <c r="F188" s="97"/>
      <c r="G188" s="97"/>
      <c r="H188" s="97"/>
      <c r="I188" s="97"/>
      <c r="J188" s="97"/>
      <c r="K188" s="97"/>
      <c r="L188" s="97"/>
      <c r="M188" s="97"/>
      <c r="N188" s="97"/>
      <c r="O188" s="97"/>
      <c r="P188" s="97"/>
      <c r="Q188" s="97"/>
      <c r="R188" s="97"/>
      <c r="S188" s="97"/>
      <c r="T188" s="97"/>
      <c r="U188" s="97"/>
      <c r="V188" s="97"/>
      <c r="W188" s="97"/>
      <c r="X188" s="97"/>
      <c r="Y188" s="97"/>
      <c r="Z188" s="97"/>
      <c r="AA188" s="97"/>
      <c r="AB188" s="97"/>
    </row>
    <row r="189" spans="1:28" ht="15" hidden="1" customHeight="1" x14ac:dyDescent="0.25">
      <c r="A189" s="144"/>
      <c r="B189" s="96" t="s">
        <v>50</v>
      </c>
      <c r="C189" s="97"/>
      <c r="D189" s="113"/>
      <c r="E189" s="97"/>
      <c r="F189" s="97"/>
      <c r="G189" s="97"/>
      <c r="H189" s="97"/>
      <c r="I189" s="97"/>
      <c r="J189" s="97"/>
      <c r="K189" s="97"/>
      <c r="L189" s="97"/>
      <c r="M189" s="97"/>
      <c r="N189" s="97"/>
      <c r="O189" s="97"/>
      <c r="P189" s="97"/>
      <c r="Q189" s="97"/>
      <c r="R189" s="97"/>
      <c r="S189" s="97"/>
      <c r="T189" s="97"/>
      <c r="U189" s="97"/>
      <c r="V189" s="97"/>
      <c r="W189" s="97"/>
      <c r="X189" s="97"/>
      <c r="Y189" s="97"/>
      <c r="Z189" s="97"/>
      <c r="AA189" s="97"/>
      <c r="AB189" s="97"/>
    </row>
    <row r="190" spans="1:28" ht="15" hidden="1" customHeight="1" x14ac:dyDescent="0.25">
      <c r="A190" s="144"/>
      <c r="B190" s="96" t="s">
        <v>51</v>
      </c>
      <c r="C190" s="97"/>
      <c r="D190" s="113"/>
      <c r="E190" s="97"/>
      <c r="F190" s="97"/>
      <c r="G190" s="97"/>
      <c r="H190" s="97"/>
      <c r="I190" s="97"/>
      <c r="J190" s="97"/>
      <c r="K190" s="97"/>
      <c r="L190" s="97"/>
      <c r="M190" s="97"/>
      <c r="N190" s="97"/>
      <c r="O190" s="97"/>
      <c r="P190" s="97"/>
      <c r="Q190" s="97"/>
      <c r="R190" s="97"/>
      <c r="S190" s="97"/>
      <c r="T190" s="97"/>
      <c r="U190" s="97"/>
      <c r="V190" s="97"/>
      <c r="W190" s="97"/>
      <c r="X190" s="97"/>
      <c r="Y190" s="97"/>
      <c r="Z190" s="97"/>
      <c r="AA190" s="97"/>
      <c r="AB190" s="97"/>
    </row>
    <row r="191" spans="1:28" ht="15" hidden="1" customHeight="1" x14ac:dyDescent="0.25">
      <c r="A191" s="144"/>
      <c r="B191" s="96" t="s">
        <v>52</v>
      </c>
      <c r="C191" s="97"/>
      <c r="D191" s="113"/>
      <c r="E191" s="97"/>
      <c r="F191" s="97"/>
      <c r="G191" s="97"/>
      <c r="H191" s="97"/>
      <c r="I191" s="97"/>
      <c r="J191" s="97"/>
      <c r="K191" s="97"/>
      <c r="L191" s="97"/>
      <c r="M191" s="97"/>
      <c r="N191" s="97"/>
      <c r="O191" s="97"/>
      <c r="P191" s="97"/>
      <c r="Q191" s="97"/>
      <c r="R191" s="97"/>
      <c r="S191" s="97"/>
      <c r="T191" s="97"/>
      <c r="U191" s="97"/>
      <c r="V191" s="97"/>
      <c r="W191" s="97"/>
      <c r="X191" s="97"/>
      <c r="Y191" s="97"/>
      <c r="Z191" s="97"/>
      <c r="AA191" s="97"/>
      <c r="AB191" s="97"/>
    </row>
    <row r="192" spans="1:28" ht="15" hidden="1" customHeight="1" x14ac:dyDescent="0.25">
      <c r="A192" s="144"/>
      <c r="B192" s="96" t="s">
        <v>53</v>
      </c>
      <c r="C192" s="97"/>
      <c r="D192" s="113"/>
      <c r="E192" s="97"/>
      <c r="F192" s="97"/>
      <c r="G192" s="97"/>
      <c r="H192" s="97"/>
      <c r="I192" s="97"/>
      <c r="J192" s="97"/>
      <c r="K192" s="97"/>
      <c r="L192" s="97"/>
      <c r="M192" s="97"/>
      <c r="N192" s="97"/>
      <c r="O192" s="97"/>
      <c r="P192" s="97"/>
      <c r="Q192" s="97"/>
      <c r="R192" s="97"/>
      <c r="S192" s="97"/>
      <c r="T192" s="97"/>
      <c r="U192" s="97"/>
      <c r="V192" s="97"/>
      <c r="W192" s="97"/>
      <c r="X192" s="97"/>
      <c r="Y192" s="97"/>
      <c r="Z192" s="97"/>
      <c r="AA192" s="97"/>
      <c r="AB192" s="97"/>
    </row>
    <row r="193" spans="1:28" ht="15" hidden="1" customHeight="1" x14ac:dyDescent="0.25">
      <c r="A193" s="144"/>
      <c r="B193" s="96" t="s">
        <v>54</v>
      </c>
      <c r="C193" s="97"/>
      <c r="D193" s="113"/>
      <c r="E193" s="97"/>
      <c r="F193" s="97"/>
      <c r="G193" s="97"/>
      <c r="H193" s="97"/>
      <c r="I193" s="97"/>
      <c r="J193" s="97"/>
      <c r="K193" s="97"/>
      <c r="L193" s="97"/>
      <c r="M193" s="97"/>
      <c r="N193" s="97"/>
      <c r="O193" s="97"/>
      <c r="P193" s="97"/>
      <c r="Q193" s="97"/>
      <c r="R193" s="97"/>
      <c r="S193" s="97"/>
      <c r="T193" s="97"/>
      <c r="U193" s="97"/>
      <c r="V193" s="97"/>
      <c r="W193" s="97"/>
      <c r="X193" s="97"/>
      <c r="Y193" s="97"/>
      <c r="Z193" s="97"/>
      <c r="AA193" s="97"/>
      <c r="AB193" s="97"/>
    </row>
    <row r="194" spans="1:28" ht="15" hidden="1" customHeight="1" x14ac:dyDescent="0.25">
      <c r="A194" s="144"/>
      <c r="B194" s="96" t="s">
        <v>43</v>
      </c>
      <c r="C194" s="97"/>
      <c r="D194" s="113"/>
      <c r="E194" s="97"/>
      <c r="F194" s="97"/>
      <c r="G194" s="97"/>
      <c r="H194" s="97"/>
      <c r="I194" s="97"/>
      <c r="J194" s="97"/>
      <c r="K194" s="97"/>
      <c r="L194" s="97"/>
      <c r="M194" s="97"/>
      <c r="N194" s="97"/>
      <c r="O194" s="97"/>
      <c r="P194" s="97"/>
      <c r="Q194" s="97"/>
      <c r="R194" s="97"/>
      <c r="S194" s="97"/>
      <c r="T194" s="97"/>
      <c r="U194" s="97"/>
      <c r="V194" s="97"/>
      <c r="W194" s="97"/>
      <c r="X194" s="97"/>
      <c r="Y194" s="97"/>
      <c r="Z194" s="97"/>
      <c r="AA194" s="97"/>
      <c r="AB194" s="97"/>
    </row>
    <row r="195" spans="1:28" ht="3.95" customHeight="1" x14ac:dyDescent="0.25">
      <c r="A195" s="145"/>
      <c r="B195" s="146"/>
      <c r="C195" s="145"/>
      <c r="D195" s="147"/>
      <c r="E195" s="145"/>
      <c r="F195" s="148"/>
      <c r="G195" s="145"/>
      <c r="H195" s="145"/>
      <c r="I195" s="148"/>
      <c r="J195" s="148"/>
      <c r="K195" s="149"/>
      <c r="L195" s="150"/>
      <c r="M195" s="145"/>
      <c r="N195" s="145"/>
      <c r="O195" s="145"/>
      <c r="P195" s="145"/>
      <c r="Q195" s="145"/>
      <c r="R195" s="149"/>
      <c r="S195" s="145"/>
      <c r="T195" s="145"/>
      <c r="U195" s="145"/>
      <c r="V195" s="145"/>
      <c r="W195" s="145"/>
      <c r="X195" s="145"/>
      <c r="Y195" s="145"/>
      <c r="Z195" s="145"/>
      <c r="AA195" s="145"/>
      <c r="AB195" s="145"/>
    </row>
    <row r="196" spans="1:28" ht="14.25" customHeight="1" x14ac:dyDescent="0.25">
      <c r="A196" s="202" t="s">
        <v>612</v>
      </c>
      <c r="C196" s="29"/>
      <c r="D196" s="115"/>
      <c r="E196" s="116"/>
      <c r="F196" s="163"/>
      <c r="G196" s="116"/>
      <c r="H196" s="116"/>
    </row>
    <row r="197" spans="1:28" x14ac:dyDescent="0.25">
      <c r="C197" s="29"/>
    </row>
  </sheetData>
  <mergeCells count="27">
    <mergeCell ref="W10:AB10"/>
    <mergeCell ref="W11:W13"/>
    <mergeCell ref="X11:X13"/>
    <mergeCell ref="Y11:Y13"/>
    <mergeCell ref="Z11:Z13"/>
    <mergeCell ref="AA11:AA13"/>
    <mergeCell ref="AB11:AB13"/>
    <mergeCell ref="A10:A13"/>
    <mergeCell ref="B10:B13"/>
    <mergeCell ref="J11:J13"/>
    <mergeCell ref="O11:O13"/>
    <mergeCell ref="P11:P13"/>
    <mergeCell ref="C12:C13"/>
    <mergeCell ref="D12:E12"/>
    <mergeCell ref="I12:I13"/>
    <mergeCell ref="K12:L12"/>
    <mergeCell ref="M12:N12"/>
    <mergeCell ref="F12:F13"/>
    <mergeCell ref="G12:G13"/>
    <mergeCell ref="H12:H13"/>
    <mergeCell ref="Q11:R11"/>
    <mergeCell ref="S11:S13"/>
    <mergeCell ref="T11:T13"/>
    <mergeCell ref="U11:U13"/>
    <mergeCell ref="V11:V13"/>
    <mergeCell ref="Q12:Q13"/>
    <mergeCell ref="R12:R13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5:GB69"/>
  <sheetViews>
    <sheetView showGridLines="0" zoomScaleNormal="100" workbookViewId="0">
      <pane xSplit="5" ySplit="8" topLeftCell="CG9" activePane="bottomRight" state="frozen"/>
      <selection activeCell="K145" sqref="K145:CX146"/>
      <selection pane="topRight" activeCell="K145" sqref="K145:CX146"/>
      <selection pane="bottomLeft" activeCell="K145" sqref="K145:CX146"/>
      <selection pane="bottomRight" activeCell="K145" sqref="K145:CX146"/>
    </sheetView>
  </sheetViews>
  <sheetFormatPr baseColWidth="10" defaultRowHeight="15" x14ac:dyDescent="0.25"/>
  <cols>
    <col min="1" max="1" width="1.85546875" style="3" customWidth="1"/>
    <col min="2" max="4" width="1.7109375" style="3" customWidth="1"/>
    <col min="5" max="5" width="67.28515625" style="3" customWidth="1"/>
    <col min="6" max="17" width="10.7109375" style="3" hidden="1" customWidth="1"/>
    <col min="18" max="18" width="9.7109375" style="3" hidden="1" customWidth="1"/>
    <col min="19" max="89" width="9.7109375" style="3" customWidth="1"/>
    <col min="90" max="105" width="9" style="3" bestFit="1" customWidth="1"/>
    <col min="106" max="16384" width="11.42578125" style="3"/>
  </cols>
  <sheetData>
    <row r="5" spans="2:184" ht="20.25" x14ac:dyDescent="0.3">
      <c r="B5" s="161" t="s">
        <v>615</v>
      </c>
    </row>
    <row r="6" spans="2:184" ht="15.75" x14ac:dyDescent="0.25">
      <c r="B6" s="14" t="s">
        <v>227</v>
      </c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29"/>
      <c r="AN6" s="29"/>
      <c r="AO6" s="29"/>
      <c r="AP6" s="29"/>
      <c r="AQ6" s="29"/>
      <c r="AR6" s="29"/>
      <c r="AS6" s="29"/>
      <c r="AT6" s="29"/>
      <c r="AU6" s="29"/>
      <c r="AV6" s="29"/>
      <c r="AW6" s="29"/>
      <c r="AX6" s="29"/>
      <c r="AY6" s="29"/>
      <c r="AZ6" s="29"/>
      <c r="BA6" s="29"/>
      <c r="BB6" s="29"/>
      <c r="BC6" s="29"/>
      <c r="BD6" s="29"/>
      <c r="BE6" s="29"/>
      <c r="BF6" s="29"/>
      <c r="BG6" s="29"/>
      <c r="BH6" s="29"/>
      <c r="BI6" s="29"/>
      <c r="BJ6" s="29"/>
      <c r="BK6" s="29"/>
      <c r="BL6" s="29"/>
      <c r="BM6" s="29"/>
      <c r="BN6" s="29"/>
      <c r="BO6" s="29"/>
      <c r="BP6" s="29"/>
      <c r="BQ6" s="29"/>
      <c r="BR6" s="29"/>
      <c r="BS6" s="29"/>
      <c r="BT6" s="29"/>
      <c r="BU6" s="29"/>
      <c r="BV6" s="29"/>
      <c r="BW6" s="29"/>
      <c r="BX6" s="29"/>
      <c r="BY6" s="29"/>
      <c r="BZ6" s="29"/>
      <c r="CA6" s="29"/>
      <c r="CB6" s="29"/>
      <c r="CC6" s="29"/>
      <c r="CD6" s="29"/>
      <c r="CE6" s="29"/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29"/>
    </row>
    <row r="7" spans="2:184" ht="15.75" thickBot="1" x14ac:dyDescent="0.3"/>
    <row r="8" spans="2:184" ht="15.75" thickBot="1" x14ac:dyDescent="0.3">
      <c r="B8" s="160"/>
      <c r="C8" s="160"/>
      <c r="D8" s="160"/>
      <c r="E8" s="160"/>
      <c r="F8" s="159" t="s">
        <v>514</v>
      </c>
      <c r="G8" s="159" t="s">
        <v>515</v>
      </c>
      <c r="H8" s="159" t="s">
        <v>516</v>
      </c>
      <c r="I8" s="159" t="s">
        <v>517</v>
      </c>
      <c r="J8" s="159" t="s">
        <v>518</v>
      </c>
      <c r="K8" s="159" t="s">
        <v>519</v>
      </c>
      <c r="L8" s="159" t="s">
        <v>520</v>
      </c>
      <c r="M8" s="159" t="s">
        <v>521</v>
      </c>
      <c r="N8" s="159" t="s">
        <v>506</v>
      </c>
      <c r="O8" s="159" t="s">
        <v>507</v>
      </c>
      <c r="P8" s="159" t="s">
        <v>508</v>
      </c>
      <c r="Q8" s="159" t="s">
        <v>509</v>
      </c>
      <c r="R8" s="159" t="s">
        <v>441</v>
      </c>
      <c r="S8" s="159" t="s">
        <v>442</v>
      </c>
      <c r="T8" s="159" t="s">
        <v>443</v>
      </c>
      <c r="U8" s="159" t="s">
        <v>444</v>
      </c>
      <c r="V8" s="159" t="s">
        <v>445</v>
      </c>
      <c r="W8" s="159" t="s">
        <v>446</v>
      </c>
      <c r="X8" s="159" t="s">
        <v>447</v>
      </c>
      <c r="Y8" s="159" t="s">
        <v>448</v>
      </c>
      <c r="Z8" s="159" t="s">
        <v>449</v>
      </c>
      <c r="AA8" s="159" t="s">
        <v>450</v>
      </c>
      <c r="AB8" s="159" t="s">
        <v>451</v>
      </c>
      <c r="AC8" s="159" t="s">
        <v>452</v>
      </c>
      <c r="AD8" s="159" t="s">
        <v>453</v>
      </c>
      <c r="AE8" s="159" t="s">
        <v>454</v>
      </c>
      <c r="AF8" s="159" t="s">
        <v>455</v>
      </c>
      <c r="AG8" s="159" t="s">
        <v>456</v>
      </c>
      <c r="AH8" s="159" t="s">
        <v>457</v>
      </c>
      <c r="AI8" s="159" t="s">
        <v>458</v>
      </c>
      <c r="AJ8" s="159" t="s">
        <v>459</v>
      </c>
      <c r="AK8" s="159" t="s">
        <v>460</v>
      </c>
      <c r="AL8" s="159" t="s">
        <v>461</v>
      </c>
      <c r="AM8" s="159" t="s">
        <v>462</v>
      </c>
      <c r="AN8" s="159" t="s">
        <v>463</v>
      </c>
      <c r="AO8" s="159" t="s">
        <v>464</v>
      </c>
      <c r="AP8" s="159" t="s">
        <v>465</v>
      </c>
      <c r="AQ8" s="159" t="s">
        <v>466</v>
      </c>
      <c r="AR8" s="159" t="s">
        <v>467</v>
      </c>
      <c r="AS8" s="159" t="s">
        <v>468</v>
      </c>
      <c r="AT8" s="159" t="s">
        <v>469</v>
      </c>
      <c r="AU8" s="159" t="s">
        <v>470</v>
      </c>
      <c r="AV8" s="159" t="s">
        <v>471</v>
      </c>
      <c r="AW8" s="159" t="s">
        <v>472</v>
      </c>
      <c r="AX8" s="159" t="s">
        <v>473</v>
      </c>
      <c r="AY8" s="159" t="s">
        <v>474</v>
      </c>
      <c r="AZ8" s="159" t="s">
        <v>475</v>
      </c>
      <c r="BA8" s="159" t="s">
        <v>476</v>
      </c>
      <c r="BB8" s="159" t="s">
        <v>477</v>
      </c>
      <c r="BC8" s="159" t="s">
        <v>478</v>
      </c>
      <c r="BD8" s="159" t="s">
        <v>479</v>
      </c>
      <c r="BE8" s="159" t="s">
        <v>480</v>
      </c>
      <c r="BF8" s="159" t="s">
        <v>481</v>
      </c>
      <c r="BG8" s="159" t="s">
        <v>482</v>
      </c>
      <c r="BH8" s="159" t="s">
        <v>483</v>
      </c>
      <c r="BI8" s="159" t="s">
        <v>484</v>
      </c>
      <c r="BJ8" s="159" t="s">
        <v>485</v>
      </c>
      <c r="BK8" s="159" t="s">
        <v>486</v>
      </c>
      <c r="BL8" s="159" t="s">
        <v>487</v>
      </c>
      <c r="BM8" s="159" t="s">
        <v>488</v>
      </c>
      <c r="BN8" s="159" t="s">
        <v>489</v>
      </c>
      <c r="BO8" s="159" t="s">
        <v>490</v>
      </c>
      <c r="BP8" s="159" t="s">
        <v>491</v>
      </c>
      <c r="BQ8" s="159" t="s">
        <v>492</v>
      </c>
      <c r="BR8" s="159" t="s">
        <v>493</v>
      </c>
      <c r="BS8" s="159" t="s">
        <v>494</v>
      </c>
      <c r="BT8" s="159" t="s">
        <v>495</v>
      </c>
      <c r="BU8" s="159" t="s">
        <v>496</v>
      </c>
      <c r="BV8" s="159" t="s">
        <v>497</v>
      </c>
      <c r="BW8" s="159" t="s">
        <v>498</v>
      </c>
      <c r="BX8" s="159" t="s">
        <v>499</v>
      </c>
      <c r="BY8" s="159" t="s">
        <v>500</v>
      </c>
      <c r="BZ8" s="159" t="s">
        <v>501</v>
      </c>
      <c r="CA8" s="159" t="s">
        <v>502</v>
      </c>
      <c r="CB8" s="159" t="s">
        <v>503</v>
      </c>
      <c r="CC8" s="159" t="s">
        <v>504</v>
      </c>
      <c r="CD8" s="159" t="s">
        <v>505</v>
      </c>
      <c r="CE8" s="159" t="s">
        <v>522</v>
      </c>
      <c r="CF8" s="159" t="s">
        <v>533</v>
      </c>
      <c r="CG8" s="159" t="s">
        <v>534</v>
      </c>
      <c r="CH8" s="159" t="s">
        <v>537</v>
      </c>
      <c r="CI8" s="159" t="s">
        <v>538</v>
      </c>
      <c r="CJ8" s="159" t="s">
        <v>539</v>
      </c>
      <c r="CK8" s="159" t="s">
        <v>540</v>
      </c>
      <c r="CL8" s="159" t="s">
        <v>543</v>
      </c>
      <c r="CM8" s="159" t="s">
        <v>544</v>
      </c>
      <c r="CN8" s="159" t="s">
        <v>545</v>
      </c>
      <c r="CO8" s="159" t="s">
        <v>546</v>
      </c>
      <c r="CP8" s="159" t="s">
        <v>549</v>
      </c>
      <c r="CQ8" s="159" t="s">
        <v>592</v>
      </c>
      <c r="CR8" s="159" t="s">
        <v>593</v>
      </c>
      <c r="CS8" s="159" t="s">
        <v>594</v>
      </c>
      <c r="CT8" s="159" t="s">
        <v>597</v>
      </c>
      <c r="CU8" s="159" t="s">
        <v>598</v>
      </c>
      <c r="CV8" s="159" t="s">
        <v>599</v>
      </c>
      <c r="CW8" s="159" t="s">
        <v>600</v>
      </c>
      <c r="CX8" s="159" t="s">
        <v>603</v>
      </c>
      <c r="CY8" s="159" t="s">
        <v>604</v>
      </c>
      <c r="CZ8" s="159" t="s">
        <v>606</v>
      </c>
      <c r="DA8" s="159" t="s">
        <v>607</v>
      </c>
    </row>
    <row r="9" spans="2:184" x14ac:dyDescent="0.25">
      <c r="B9" s="93" t="s">
        <v>226</v>
      </c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28"/>
      <c r="AL9" s="28"/>
      <c r="AM9" s="28"/>
      <c r="AN9" s="28"/>
      <c r="AO9" s="28"/>
      <c r="AP9" s="28"/>
      <c r="AQ9" s="28"/>
      <c r="AR9" s="28"/>
      <c r="AS9" s="28"/>
      <c r="AT9" s="28"/>
      <c r="AU9" s="28"/>
      <c r="AV9" s="28"/>
      <c r="AW9" s="28"/>
      <c r="AX9" s="28"/>
      <c r="AY9" s="28"/>
      <c r="AZ9" s="28"/>
      <c r="BA9" s="28"/>
      <c r="BB9" s="28"/>
      <c r="BC9" s="28"/>
      <c r="BD9" s="28"/>
      <c r="BE9" s="28"/>
      <c r="BF9" s="28"/>
      <c r="BG9" s="28"/>
      <c r="BH9" s="28"/>
      <c r="BI9" s="28"/>
      <c r="BJ9" s="28"/>
      <c r="BK9" s="28"/>
      <c r="BL9" s="28"/>
      <c r="BM9" s="28"/>
      <c r="BN9" s="28"/>
      <c r="BO9" s="28"/>
      <c r="BP9" s="28"/>
      <c r="BQ9" s="28"/>
      <c r="BR9" s="28"/>
      <c r="BS9" s="28"/>
      <c r="BT9" s="28"/>
      <c r="BU9" s="28"/>
      <c r="BV9" s="28"/>
      <c r="BW9" s="28"/>
      <c r="BX9" s="28"/>
      <c r="BY9" s="28"/>
      <c r="BZ9" s="28"/>
      <c r="CA9" s="28"/>
      <c r="CB9" s="28"/>
      <c r="CC9" s="28"/>
      <c r="CD9" s="28"/>
      <c r="CE9" s="28"/>
      <c r="CF9" s="28"/>
      <c r="CG9" s="28"/>
      <c r="CH9" s="28"/>
      <c r="CI9" s="28"/>
      <c r="CJ9" s="28"/>
      <c r="CK9" s="28"/>
      <c r="CL9" s="28"/>
      <c r="CM9" s="28"/>
      <c r="CN9" s="28"/>
      <c r="CO9" s="28"/>
      <c r="CP9" s="28"/>
      <c r="CQ9" s="28"/>
      <c r="CR9" s="28"/>
      <c r="CS9" s="28"/>
      <c r="CT9" s="28"/>
      <c r="CU9" s="28"/>
      <c r="CV9" s="28"/>
      <c r="CW9" s="28"/>
      <c r="CX9" s="28"/>
      <c r="CY9" s="28"/>
      <c r="CZ9" s="28"/>
      <c r="DA9" s="28"/>
      <c r="ED9" s="182"/>
      <c r="EE9" s="182"/>
      <c r="EF9" s="182"/>
      <c r="EG9" s="182"/>
      <c r="EH9" s="182"/>
      <c r="EI9" s="182"/>
      <c r="EJ9" s="182"/>
      <c r="EK9" s="182"/>
      <c r="EL9" s="182"/>
      <c r="EM9" s="182"/>
      <c r="EN9" s="182"/>
      <c r="EO9" s="182"/>
      <c r="EP9" s="182"/>
      <c r="EQ9" s="182"/>
      <c r="ER9" s="182"/>
      <c r="ES9" s="182"/>
      <c r="ET9" s="182"/>
      <c r="EU9" s="182"/>
      <c r="EV9" s="182"/>
      <c r="EW9" s="182"/>
      <c r="EX9" s="182"/>
      <c r="EY9" s="182"/>
      <c r="EZ9" s="182"/>
      <c r="FA9" s="182"/>
      <c r="FB9" s="182"/>
      <c r="FC9" s="182"/>
      <c r="FD9" s="182"/>
      <c r="FE9" s="182"/>
      <c r="FF9" s="182"/>
      <c r="FG9" s="182"/>
      <c r="FH9" s="182"/>
      <c r="FI9" s="182"/>
      <c r="FJ9" s="182"/>
      <c r="FK9" s="182"/>
      <c r="FL9" s="182"/>
      <c r="FM9" s="182"/>
      <c r="FN9" s="182"/>
      <c r="FO9" s="182"/>
      <c r="FP9" s="182"/>
      <c r="FQ9" s="182"/>
      <c r="FR9" s="182"/>
      <c r="FS9" s="182"/>
      <c r="FT9" s="182"/>
      <c r="FU9" s="182"/>
      <c r="FV9" s="182"/>
      <c r="FW9" s="29"/>
      <c r="FX9" s="29"/>
      <c r="FY9" s="29"/>
      <c r="FZ9" s="29"/>
      <c r="GA9" s="29"/>
      <c r="GB9" s="29"/>
    </row>
    <row r="10" spans="2:184" x14ac:dyDescent="0.25">
      <c r="C10" s="3" t="s">
        <v>72</v>
      </c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  <c r="AF10" s="29"/>
      <c r="AG10" s="29"/>
      <c r="AH10" s="29"/>
      <c r="AI10" s="29"/>
      <c r="AJ10" s="29"/>
      <c r="AK10" s="29"/>
      <c r="AL10" s="29"/>
      <c r="AM10" s="29"/>
      <c r="AN10" s="29"/>
      <c r="AO10" s="29"/>
      <c r="AP10" s="29"/>
      <c r="AQ10" s="29"/>
      <c r="AR10" s="29"/>
      <c r="AS10" s="29"/>
      <c r="AT10" s="29"/>
      <c r="AU10" s="29"/>
      <c r="AV10" s="29"/>
      <c r="AW10" s="29"/>
      <c r="AX10" s="29"/>
      <c r="AY10" s="29"/>
      <c r="AZ10" s="29"/>
      <c r="BA10" s="29"/>
      <c r="BB10" s="29"/>
      <c r="BC10" s="29"/>
      <c r="BD10" s="29"/>
      <c r="BE10" s="29"/>
      <c r="BF10" s="29"/>
      <c r="BG10" s="29"/>
      <c r="BH10" s="29"/>
      <c r="BI10" s="29"/>
      <c r="BJ10" s="29"/>
      <c r="BK10" s="29"/>
      <c r="BL10" s="29"/>
      <c r="BM10" s="29"/>
      <c r="BN10" s="29"/>
      <c r="BO10" s="29"/>
      <c r="BP10" s="29"/>
      <c r="BQ10" s="29"/>
      <c r="BR10" s="29"/>
      <c r="BS10" s="29"/>
      <c r="BT10" s="29"/>
      <c r="BU10" s="29"/>
      <c r="BV10" s="29"/>
      <c r="BW10" s="29"/>
      <c r="BX10" s="29"/>
      <c r="BY10" s="29"/>
      <c r="BZ10" s="29"/>
      <c r="CA10" s="29"/>
      <c r="CB10" s="29"/>
      <c r="CC10" s="29"/>
      <c r="CD10" s="29"/>
      <c r="CE10" s="29"/>
      <c r="CF10" s="29"/>
      <c r="CG10" s="29"/>
      <c r="CH10" s="29"/>
      <c r="CI10" s="29"/>
      <c r="CJ10" s="29"/>
      <c r="CK10" s="29"/>
      <c r="CL10" s="29"/>
      <c r="CM10" s="29"/>
      <c r="CN10" s="29"/>
      <c r="CO10" s="29"/>
      <c r="CP10" s="29"/>
      <c r="CQ10" s="29"/>
      <c r="CR10" s="29"/>
      <c r="CS10" s="29"/>
      <c r="CT10" s="29"/>
      <c r="CU10" s="29"/>
      <c r="CV10" s="29"/>
      <c r="CW10" s="29"/>
      <c r="CX10" s="29"/>
      <c r="CY10" s="29"/>
      <c r="CZ10" s="29"/>
      <c r="DA10" s="29"/>
      <c r="ED10" s="182"/>
      <c r="EE10" s="182"/>
      <c r="EF10" s="182"/>
      <c r="EG10" s="182"/>
      <c r="EH10" s="182"/>
      <c r="EI10" s="182"/>
      <c r="EJ10" s="182"/>
      <c r="EK10" s="182"/>
      <c r="EL10" s="182"/>
      <c r="EM10" s="182"/>
      <c r="EN10" s="182"/>
      <c r="EO10" s="182"/>
      <c r="EP10" s="182"/>
      <c r="EQ10" s="182"/>
      <c r="ER10" s="182"/>
      <c r="ES10" s="182"/>
      <c r="ET10" s="182"/>
      <c r="EU10" s="182"/>
      <c r="EV10" s="182"/>
      <c r="EW10" s="182"/>
      <c r="EX10" s="182"/>
      <c r="EY10" s="182"/>
      <c r="EZ10" s="182"/>
      <c r="FA10" s="182"/>
      <c r="FB10" s="182"/>
      <c r="FC10" s="182"/>
      <c r="FD10" s="182"/>
      <c r="FE10" s="182"/>
      <c r="FF10" s="182"/>
      <c r="FG10" s="182"/>
      <c r="FH10" s="182"/>
      <c r="FI10" s="182"/>
      <c r="FJ10" s="182"/>
      <c r="FK10" s="182"/>
      <c r="FL10" s="182"/>
      <c r="FM10" s="182"/>
      <c r="FN10" s="182"/>
      <c r="FO10" s="182"/>
      <c r="FP10" s="182"/>
      <c r="FQ10" s="182"/>
      <c r="FR10" s="182"/>
      <c r="FS10" s="182"/>
      <c r="FT10" s="182"/>
      <c r="FU10" s="182"/>
      <c r="FV10" s="182"/>
    </row>
    <row r="11" spans="2:184" x14ac:dyDescent="0.25">
      <c r="D11" s="3" t="s">
        <v>57</v>
      </c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29"/>
      <c r="AJ11" s="29"/>
      <c r="AK11" s="29"/>
      <c r="AL11" s="29"/>
      <c r="AM11" s="29"/>
      <c r="AN11" s="29"/>
      <c r="AO11" s="29"/>
      <c r="AP11" s="29"/>
      <c r="AQ11" s="29"/>
      <c r="AR11" s="29"/>
      <c r="AS11" s="29"/>
      <c r="AT11" s="29"/>
      <c r="AU11" s="29"/>
      <c r="AV11" s="29"/>
      <c r="AW11" s="29"/>
      <c r="AX11" s="29"/>
      <c r="AY11" s="29"/>
      <c r="AZ11" s="29"/>
      <c r="BA11" s="29"/>
      <c r="BB11" s="29"/>
      <c r="BC11" s="29"/>
      <c r="BD11" s="29"/>
      <c r="BE11" s="29"/>
      <c r="BF11" s="29"/>
      <c r="BG11" s="29"/>
      <c r="BH11" s="29"/>
      <c r="BI11" s="29"/>
      <c r="BJ11" s="29"/>
      <c r="BK11" s="29"/>
      <c r="BL11" s="29"/>
      <c r="BM11" s="29"/>
      <c r="BN11" s="29"/>
      <c r="BO11" s="29"/>
      <c r="BP11" s="29"/>
      <c r="BQ11" s="29"/>
      <c r="BR11" s="29"/>
      <c r="BS11" s="29"/>
      <c r="BT11" s="29"/>
      <c r="BU11" s="29"/>
      <c r="BV11" s="29"/>
      <c r="BW11" s="29"/>
      <c r="BX11" s="29"/>
      <c r="BY11" s="29"/>
      <c r="BZ11" s="29"/>
      <c r="CA11" s="29"/>
      <c r="CB11" s="29"/>
      <c r="CC11" s="29"/>
      <c r="CD11" s="29"/>
      <c r="CE11" s="29"/>
      <c r="CF11" s="29"/>
      <c r="CG11" s="29"/>
      <c r="CH11" s="29"/>
      <c r="CI11" s="29"/>
      <c r="CJ11" s="29"/>
      <c r="CK11" s="29"/>
      <c r="CL11" s="29"/>
      <c r="CM11" s="29"/>
      <c r="CN11" s="29"/>
      <c r="CO11" s="29"/>
      <c r="CP11" s="29"/>
      <c r="CQ11" s="29"/>
      <c r="CR11" s="29"/>
      <c r="CS11" s="29"/>
      <c r="CT11" s="29"/>
      <c r="CU11" s="29"/>
      <c r="CV11" s="29"/>
      <c r="CW11" s="29"/>
      <c r="CX11" s="29"/>
      <c r="CY11" s="29"/>
      <c r="CZ11" s="29"/>
      <c r="DA11" s="29"/>
      <c r="ED11" s="182"/>
      <c r="EE11" s="182"/>
      <c r="EF11" s="182"/>
      <c r="EG11" s="182"/>
      <c r="EH11" s="182"/>
      <c r="EI11" s="182"/>
      <c r="EJ11" s="182"/>
      <c r="EK11" s="182"/>
      <c r="EL11" s="182"/>
      <c r="EM11" s="182"/>
      <c r="EN11" s="182"/>
      <c r="EO11" s="182"/>
      <c r="EP11" s="182"/>
      <c r="EQ11" s="182"/>
      <c r="ER11" s="182"/>
      <c r="ES11" s="182"/>
      <c r="ET11" s="182"/>
      <c r="EU11" s="182"/>
      <c r="EV11" s="182"/>
      <c r="EW11" s="182"/>
      <c r="EX11" s="182"/>
      <c r="EY11" s="182"/>
      <c r="EZ11" s="182"/>
      <c r="FA11" s="182"/>
      <c r="FB11" s="182"/>
      <c r="FC11" s="182"/>
      <c r="FD11" s="182"/>
      <c r="FE11" s="182"/>
      <c r="FF11" s="182"/>
      <c r="FG11" s="182"/>
      <c r="FH11" s="182"/>
      <c r="FI11" s="182"/>
      <c r="FJ11" s="182"/>
      <c r="FK11" s="182"/>
      <c r="FL11" s="182"/>
      <c r="FM11" s="182"/>
      <c r="FN11" s="182"/>
      <c r="FO11" s="182"/>
      <c r="FP11" s="182"/>
      <c r="FQ11" s="182"/>
      <c r="FR11" s="182"/>
      <c r="FS11" s="182"/>
      <c r="FT11" s="182"/>
      <c r="FU11" s="182"/>
      <c r="FV11" s="182"/>
    </row>
    <row r="12" spans="2:184" x14ac:dyDescent="0.25">
      <c r="E12" s="3" t="s">
        <v>59</v>
      </c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29"/>
      <c r="AK12" s="29"/>
      <c r="AL12" s="29"/>
      <c r="AM12" s="29"/>
      <c r="AN12" s="29"/>
      <c r="AO12" s="29"/>
      <c r="AP12" s="29"/>
      <c r="AQ12" s="29"/>
      <c r="AR12" s="29"/>
      <c r="AS12" s="29"/>
      <c r="AT12" s="29"/>
      <c r="AU12" s="29"/>
      <c r="AV12" s="29"/>
      <c r="AW12" s="29"/>
      <c r="AX12" s="29"/>
      <c r="AY12" s="29"/>
      <c r="AZ12" s="29"/>
      <c r="BA12" s="29"/>
      <c r="BB12" s="29"/>
      <c r="BC12" s="29"/>
      <c r="BD12" s="29"/>
      <c r="BE12" s="29"/>
      <c r="BF12" s="29"/>
      <c r="BG12" s="29"/>
      <c r="BH12" s="29"/>
      <c r="BI12" s="29"/>
      <c r="BJ12" s="29"/>
      <c r="BK12" s="29"/>
      <c r="BL12" s="29"/>
      <c r="BM12" s="29"/>
      <c r="BN12" s="29"/>
      <c r="BO12" s="29"/>
      <c r="BP12" s="29"/>
      <c r="BQ12" s="29"/>
      <c r="BR12" s="29"/>
      <c r="BS12" s="29"/>
      <c r="BT12" s="29"/>
      <c r="BU12" s="29"/>
      <c r="BV12" s="29"/>
      <c r="BW12" s="29"/>
      <c r="BX12" s="29"/>
      <c r="BY12" s="29"/>
      <c r="BZ12" s="29"/>
      <c r="CA12" s="29"/>
      <c r="CB12" s="29"/>
      <c r="CC12" s="29"/>
      <c r="CD12" s="29"/>
      <c r="CE12" s="29"/>
      <c r="CF12" s="29"/>
      <c r="CG12" s="29"/>
      <c r="CH12" s="29"/>
      <c r="CI12" s="29"/>
      <c r="CJ12" s="29"/>
      <c r="CK12" s="29"/>
      <c r="CL12" s="29"/>
      <c r="CM12" s="29"/>
      <c r="CN12" s="29"/>
      <c r="CO12" s="29"/>
      <c r="CP12" s="29"/>
      <c r="CQ12" s="29"/>
      <c r="CR12" s="29"/>
      <c r="CS12" s="29"/>
      <c r="CT12" s="29"/>
      <c r="CU12" s="29"/>
      <c r="CV12" s="29"/>
      <c r="CW12" s="29"/>
      <c r="CX12" s="29"/>
      <c r="CY12" s="29"/>
      <c r="CZ12" s="29"/>
      <c r="DA12" s="29"/>
      <c r="ED12" s="182"/>
      <c r="EE12" s="182"/>
      <c r="EF12" s="182"/>
      <c r="EG12" s="182"/>
      <c r="EH12" s="182"/>
      <c r="EI12" s="182"/>
      <c r="EJ12" s="182"/>
      <c r="EK12" s="182"/>
      <c r="EL12" s="182"/>
      <c r="EM12" s="182"/>
      <c r="EN12" s="182"/>
      <c r="EO12" s="182"/>
      <c r="EP12" s="182"/>
      <c r="EQ12" s="182"/>
      <c r="ER12" s="182"/>
      <c r="ES12" s="182"/>
      <c r="ET12" s="182"/>
      <c r="EU12" s="182"/>
      <c r="EV12" s="182"/>
      <c r="EW12" s="182"/>
      <c r="EX12" s="182"/>
      <c r="EY12" s="182"/>
      <c r="EZ12" s="182"/>
      <c r="FA12" s="182"/>
      <c r="FB12" s="182"/>
      <c r="FC12" s="182"/>
      <c r="FD12" s="182"/>
      <c r="FE12" s="182"/>
      <c r="FF12" s="182"/>
      <c r="FG12" s="182"/>
      <c r="FH12" s="182"/>
      <c r="FI12" s="182"/>
      <c r="FJ12" s="182"/>
      <c r="FK12" s="182"/>
      <c r="FL12" s="182"/>
      <c r="FM12" s="182"/>
      <c r="FN12" s="182"/>
      <c r="FO12" s="182"/>
      <c r="FP12" s="182"/>
      <c r="FQ12" s="182"/>
      <c r="FR12" s="182"/>
      <c r="FS12" s="182"/>
      <c r="FT12" s="182"/>
      <c r="FU12" s="182"/>
      <c r="FV12" s="182"/>
    </row>
    <row r="13" spans="2:184" x14ac:dyDescent="0.25">
      <c r="E13" s="3" t="s">
        <v>74</v>
      </c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29"/>
      <c r="AL13" s="29"/>
      <c r="AM13" s="29"/>
      <c r="AN13" s="29"/>
      <c r="AO13" s="29"/>
      <c r="AP13" s="29"/>
      <c r="AQ13" s="29"/>
      <c r="AR13" s="29"/>
      <c r="AS13" s="29"/>
      <c r="AT13" s="29"/>
      <c r="AU13" s="29"/>
      <c r="AV13" s="29"/>
      <c r="AW13" s="29"/>
      <c r="AX13" s="29"/>
      <c r="AY13" s="29"/>
      <c r="AZ13" s="29"/>
      <c r="BA13" s="29"/>
      <c r="BB13" s="29"/>
      <c r="BC13" s="29"/>
      <c r="BD13" s="29"/>
      <c r="BE13" s="29"/>
      <c r="BF13" s="29"/>
      <c r="BG13" s="29"/>
      <c r="BH13" s="29"/>
      <c r="BI13" s="29"/>
      <c r="BJ13" s="29"/>
      <c r="BK13" s="29"/>
      <c r="BL13" s="29"/>
      <c r="BM13" s="29"/>
      <c r="BN13" s="29"/>
      <c r="BO13" s="29"/>
      <c r="BP13" s="29"/>
      <c r="BQ13" s="29"/>
      <c r="BR13" s="29"/>
      <c r="BS13" s="29"/>
      <c r="BT13" s="29"/>
      <c r="BU13" s="29"/>
      <c r="BV13" s="29"/>
      <c r="BW13" s="29"/>
      <c r="BX13" s="29"/>
      <c r="BY13" s="29"/>
      <c r="BZ13" s="29"/>
      <c r="CA13" s="29"/>
      <c r="CB13" s="29"/>
      <c r="CC13" s="29"/>
      <c r="CD13" s="29"/>
      <c r="CE13" s="29"/>
      <c r="CF13" s="29"/>
      <c r="CG13" s="29"/>
      <c r="CH13" s="29"/>
      <c r="CI13" s="29"/>
      <c r="CJ13" s="29"/>
      <c r="CK13" s="29"/>
      <c r="CL13" s="29"/>
      <c r="CM13" s="29"/>
      <c r="CN13" s="29"/>
      <c r="CO13" s="29"/>
      <c r="CP13" s="29"/>
      <c r="CQ13" s="29"/>
      <c r="CR13" s="29"/>
      <c r="CS13" s="29"/>
      <c r="CT13" s="29"/>
      <c r="CU13" s="29"/>
      <c r="CV13" s="29"/>
      <c r="CW13" s="29"/>
      <c r="CX13" s="29"/>
      <c r="CY13" s="29"/>
      <c r="CZ13" s="29"/>
      <c r="DA13" s="29"/>
      <c r="ED13" s="182"/>
      <c r="EE13" s="182"/>
      <c r="EF13" s="182"/>
      <c r="EG13" s="182"/>
      <c r="EH13" s="182"/>
      <c r="EI13" s="182"/>
      <c r="EJ13" s="182"/>
      <c r="EK13" s="182"/>
      <c r="EL13" s="182"/>
      <c r="EM13" s="182"/>
      <c r="EN13" s="182"/>
      <c r="EO13" s="182"/>
      <c r="EP13" s="182"/>
      <c r="EQ13" s="182"/>
      <c r="ER13" s="182"/>
      <c r="ES13" s="182"/>
      <c r="ET13" s="182"/>
      <c r="EU13" s="182"/>
      <c r="EV13" s="182"/>
      <c r="EW13" s="182"/>
      <c r="EX13" s="182"/>
      <c r="EY13" s="182"/>
      <c r="EZ13" s="182"/>
      <c r="FA13" s="182"/>
      <c r="FB13" s="182"/>
      <c r="FC13" s="182"/>
      <c r="FD13" s="182"/>
      <c r="FE13" s="182"/>
      <c r="FF13" s="182"/>
      <c r="FG13" s="182"/>
      <c r="FH13" s="182"/>
      <c r="FI13" s="182"/>
      <c r="FJ13" s="182"/>
      <c r="FK13" s="182"/>
      <c r="FL13" s="182"/>
      <c r="FM13" s="182"/>
      <c r="FN13" s="182"/>
      <c r="FO13" s="182"/>
      <c r="FP13" s="182"/>
      <c r="FQ13" s="182"/>
      <c r="FR13" s="182"/>
      <c r="FS13" s="182"/>
      <c r="FT13" s="182"/>
      <c r="FU13" s="182"/>
      <c r="FV13" s="182"/>
    </row>
    <row r="14" spans="2:184" x14ac:dyDescent="0.25">
      <c r="E14" s="3" t="s">
        <v>55</v>
      </c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  <c r="AN14" s="29"/>
      <c r="AO14" s="29"/>
      <c r="AP14" s="29"/>
      <c r="AQ14" s="29"/>
      <c r="AR14" s="29"/>
      <c r="AS14" s="29"/>
      <c r="AT14" s="29"/>
      <c r="AU14" s="29"/>
      <c r="AV14" s="29"/>
      <c r="AW14" s="29"/>
      <c r="AX14" s="29"/>
      <c r="AY14" s="29"/>
      <c r="AZ14" s="29"/>
      <c r="BA14" s="29"/>
      <c r="BB14" s="29"/>
      <c r="BC14" s="29"/>
      <c r="BD14" s="29"/>
      <c r="BE14" s="29"/>
      <c r="BF14" s="29"/>
      <c r="BG14" s="29"/>
      <c r="BH14" s="29"/>
      <c r="BI14" s="29"/>
      <c r="BJ14" s="29"/>
      <c r="BK14" s="29"/>
      <c r="BL14" s="29"/>
      <c r="BM14" s="29"/>
      <c r="BN14" s="29"/>
      <c r="BO14" s="29"/>
      <c r="BP14" s="29"/>
      <c r="BQ14" s="29"/>
      <c r="BR14" s="29"/>
      <c r="BS14" s="29"/>
      <c r="BT14" s="29"/>
      <c r="BU14" s="29"/>
      <c r="BV14" s="29"/>
      <c r="BW14" s="29"/>
      <c r="BX14" s="29"/>
      <c r="BY14" s="29"/>
      <c r="BZ14" s="29"/>
      <c r="CA14" s="29"/>
      <c r="CB14" s="29"/>
      <c r="CC14" s="29"/>
      <c r="CD14" s="29"/>
      <c r="CE14" s="29"/>
      <c r="CF14" s="29"/>
      <c r="CG14" s="29"/>
      <c r="CH14" s="29"/>
      <c r="CI14" s="29"/>
      <c r="CJ14" s="29"/>
      <c r="CK14" s="29"/>
      <c r="CL14" s="29"/>
      <c r="CM14" s="29"/>
      <c r="CN14" s="29"/>
      <c r="CO14" s="29"/>
      <c r="CP14" s="29"/>
      <c r="CQ14" s="29"/>
      <c r="CR14" s="29"/>
      <c r="CS14" s="29"/>
      <c r="CT14" s="29"/>
      <c r="CU14" s="29"/>
      <c r="CV14" s="29"/>
      <c r="CW14" s="29"/>
      <c r="CX14" s="29"/>
      <c r="CY14" s="29"/>
      <c r="CZ14" s="29"/>
      <c r="DA14" s="29"/>
      <c r="ED14" s="182"/>
      <c r="EE14" s="182"/>
      <c r="EF14" s="182"/>
      <c r="EG14" s="182"/>
      <c r="EH14" s="182"/>
      <c r="EI14" s="182"/>
      <c r="EJ14" s="182"/>
      <c r="EK14" s="182"/>
      <c r="EL14" s="182"/>
      <c r="EM14" s="182"/>
      <c r="EN14" s="182"/>
      <c r="EO14" s="182"/>
      <c r="EP14" s="182"/>
      <c r="EQ14" s="182"/>
      <c r="ER14" s="182"/>
      <c r="ES14" s="182"/>
      <c r="ET14" s="182"/>
      <c r="EU14" s="182"/>
      <c r="EV14" s="182"/>
      <c r="EW14" s="182"/>
      <c r="EX14" s="182"/>
      <c r="EY14" s="182"/>
      <c r="EZ14" s="182"/>
      <c r="FA14" s="182"/>
      <c r="FB14" s="182"/>
      <c r="FC14" s="182"/>
      <c r="FD14" s="182"/>
      <c r="FE14" s="182"/>
      <c r="FF14" s="182"/>
      <c r="FG14" s="182"/>
      <c r="FH14" s="182"/>
      <c r="FI14" s="182"/>
      <c r="FJ14" s="182"/>
      <c r="FK14" s="182"/>
      <c r="FL14" s="182"/>
      <c r="FM14" s="182"/>
      <c r="FN14" s="182"/>
      <c r="FO14" s="182"/>
      <c r="FP14" s="182"/>
      <c r="FQ14" s="182"/>
      <c r="FR14" s="182"/>
      <c r="FS14" s="182"/>
      <c r="FT14" s="182"/>
      <c r="FU14" s="182"/>
      <c r="FV14" s="182"/>
    </row>
    <row r="15" spans="2:184" x14ac:dyDescent="0.25">
      <c r="E15" s="3" t="s">
        <v>79</v>
      </c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  <c r="AN15" s="29"/>
      <c r="AO15" s="29"/>
      <c r="AP15" s="29"/>
      <c r="AQ15" s="29"/>
      <c r="AR15" s="29"/>
      <c r="AS15" s="29"/>
      <c r="AT15" s="29"/>
      <c r="AU15" s="29"/>
      <c r="AV15" s="29"/>
      <c r="AW15" s="29"/>
      <c r="AX15" s="29"/>
      <c r="AY15" s="29"/>
      <c r="AZ15" s="29"/>
      <c r="BA15" s="29"/>
      <c r="BB15" s="29"/>
      <c r="BC15" s="29"/>
      <c r="BD15" s="29"/>
      <c r="BE15" s="29"/>
      <c r="BF15" s="29"/>
      <c r="BG15" s="29"/>
      <c r="BH15" s="29"/>
      <c r="BI15" s="29"/>
      <c r="BJ15" s="29"/>
      <c r="BK15" s="29"/>
      <c r="BL15" s="29"/>
      <c r="BM15" s="29"/>
      <c r="BN15" s="29"/>
      <c r="BO15" s="29"/>
      <c r="BP15" s="29"/>
      <c r="BQ15" s="29"/>
      <c r="BR15" s="29"/>
      <c r="BS15" s="29"/>
      <c r="BT15" s="29"/>
      <c r="BU15" s="29"/>
      <c r="BV15" s="29"/>
      <c r="BW15" s="29"/>
      <c r="BX15" s="29"/>
      <c r="BY15" s="29"/>
      <c r="BZ15" s="29"/>
      <c r="CA15" s="29"/>
      <c r="CB15" s="29"/>
      <c r="CC15" s="29"/>
      <c r="CD15" s="29"/>
      <c r="CE15" s="29"/>
      <c r="CF15" s="29"/>
      <c r="CG15" s="29"/>
      <c r="CH15" s="29"/>
      <c r="CI15" s="29"/>
      <c r="CJ15" s="29"/>
      <c r="CK15" s="29"/>
      <c r="CL15" s="29"/>
      <c r="CM15" s="29"/>
      <c r="CN15" s="29"/>
      <c r="CO15" s="29"/>
      <c r="CP15" s="29"/>
      <c r="CQ15" s="29"/>
      <c r="CR15" s="29"/>
      <c r="CS15" s="29"/>
      <c r="CT15" s="29"/>
      <c r="CU15" s="29"/>
      <c r="CV15" s="29"/>
      <c r="CW15" s="29"/>
      <c r="CX15" s="29"/>
      <c r="CY15" s="29"/>
      <c r="CZ15" s="29"/>
      <c r="DA15" s="29"/>
      <c r="ED15" s="182"/>
      <c r="EE15" s="182"/>
      <c r="EF15" s="182"/>
      <c r="EG15" s="182"/>
      <c r="EH15" s="182"/>
      <c r="EI15" s="182"/>
      <c r="EJ15" s="182"/>
      <c r="EK15" s="182"/>
      <c r="EL15" s="182"/>
      <c r="EM15" s="182"/>
      <c r="EN15" s="182"/>
      <c r="EO15" s="182"/>
      <c r="EP15" s="182"/>
      <c r="EQ15" s="182"/>
      <c r="ER15" s="182"/>
      <c r="ES15" s="182"/>
      <c r="ET15" s="182"/>
      <c r="EU15" s="182"/>
      <c r="EV15" s="182"/>
      <c r="EW15" s="182"/>
      <c r="EX15" s="182"/>
      <c r="EY15" s="182"/>
      <c r="EZ15" s="182"/>
      <c r="FA15" s="182"/>
      <c r="FB15" s="182"/>
      <c r="FC15" s="182"/>
      <c r="FD15" s="182"/>
      <c r="FE15" s="182"/>
      <c r="FF15" s="182"/>
      <c r="FG15" s="182"/>
      <c r="FH15" s="182"/>
      <c r="FI15" s="182"/>
      <c r="FJ15" s="182"/>
      <c r="FK15" s="182"/>
      <c r="FL15" s="182"/>
      <c r="FM15" s="182"/>
      <c r="FN15" s="182"/>
      <c r="FO15" s="182"/>
      <c r="FP15" s="182"/>
      <c r="FQ15" s="182"/>
      <c r="FR15" s="182"/>
      <c r="FS15" s="182"/>
      <c r="FT15" s="182"/>
      <c r="FU15" s="182"/>
      <c r="FV15" s="182"/>
    </row>
    <row r="16" spans="2:184" x14ac:dyDescent="0.25">
      <c r="E16" s="3" t="s">
        <v>56</v>
      </c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9"/>
      <c r="AJ16" s="29"/>
      <c r="AK16" s="29"/>
      <c r="AL16" s="29"/>
      <c r="AM16" s="29"/>
      <c r="AN16" s="29"/>
      <c r="AO16" s="29"/>
      <c r="AP16" s="29"/>
      <c r="AQ16" s="29"/>
      <c r="AR16" s="29"/>
      <c r="AS16" s="29"/>
      <c r="AT16" s="29"/>
      <c r="AU16" s="29"/>
      <c r="AV16" s="29"/>
      <c r="AW16" s="29"/>
      <c r="AX16" s="29"/>
      <c r="AY16" s="29"/>
      <c r="AZ16" s="29"/>
      <c r="BA16" s="29"/>
      <c r="BB16" s="29"/>
      <c r="BC16" s="29"/>
      <c r="BD16" s="29"/>
      <c r="BE16" s="29"/>
      <c r="BF16" s="29"/>
      <c r="BG16" s="29"/>
      <c r="BH16" s="29"/>
      <c r="BI16" s="29"/>
      <c r="BJ16" s="29"/>
      <c r="BK16" s="29"/>
      <c r="BL16" s="29"/>
      <c r="BM16" s="29"/>
      <c r="BN16" s="29"/>
      <c r="BO16" s="29"/>
      <c r="BP16" s="29"/>
      <c r="BQ16" s="29"/>
      <c r="BR16" s="29"/>
      <c r="BS16" s="29"/>
      <c r="BT16" s="29"/>
      <c r="BU16" s="29"/>
      <c r="BV16" s="29"/>
      <c r="BW16" s="29"/>
      <c r="BX16" s="29"/>
      <c r="BY16" s="29"/>
      <c r="BZ16" s="29"/>
      <c r="CA16" s="29"/>
      <c r="CB16" s="29"/>
      <c r="CC16" s="29"/>
      <c r="CD16" s="29"/>
      <c r="CE16" s="29"/>
      <c r="CF16" s="29"/>
      <c r="CG16" s="29"/>
      <c r="CH16" s="29"/>
      <c r="CI16" s="29"/>
      <c r="CJ16" s="29"/>
      <c r="CK16" s="29"/>
      <c r="CL16" s="29"/>
      <c r="CM16" s="29"/>
      <c r="CN16" s="29"/>
      <c r="CO16" s="29"/>
      <c r="CP16" s="29"/>
      <c r="CQ16" s="29"/>
      <c r="CR16" s="29"/>
      <c r="CS16" s="29"/>
      <c r="CT16" s="29"/>
      <c r="CU16" s="29"/>
      <c r="CV16" s="29"/>
      <c r="CW16" s="29"/>
      <c r="CX16" s="29"/>
      <c r="CY16" s="29"/>
      <c r="CZ16" s="29"/>
      <c r="DA16" s="29"/>
      <c r="ED16" s="182"/>
      <c r="EE16" s="182"/>
      <c r="EF16" s="182"/>
      <c r="EG16" s="182"/>
      <c r="EH16" s="182"/>
      <c r="EI16" s="182"/>
      <c r="EJ16" s="182"/>
      <c r="EK16" s="182"/>
      <c r="EL16" s="182"/>
      <c r="EM16" s="182"/>
      <c r="EN16" s="182"/>
      <c r="EO16" s="182"/>
      <c r="EP16" s="182"/>
      <c r="EQ16" s="182"/>
      <c r="ER16" s="182"/>
      <c r="ES16" s="182"/>
      <c r="ET16" s="182"/>
      <c r="EU16" s="182"/>
      <c r="EV16" s="182"/>
      <c r="EW16" s="182"/>
      <c r="EX16" s="182"/>
      <c r="EY16" s="182"/>
      <c r="EZ16" s="182"/>
      <c r="FA16" s="182"/>
      <c r="FB16" s="182"/>
      <c r="FC16" s="182"/>
      <c r="FD16" s="182"/>
      <c r="FE16" s="182"/>
      <c r="FF16" s="182"/>
      <c r="FG16" s="182"/>
      <c r="FH16" s="182"/>
      <c r="FI16" s="182"/>
      <c r="FJ16" s="182"/>
      <c r="FK16" s="182"/>
      <c r="FL16" s="182"/>
      <c r="FM16" s="182"/>
      <c r="FN16" s="182"/>
      <c r="FO16" s="182"/>
      <c r="FP16" s="182"/>
      <c r="FQ16" s="182"/>
      <c r="FR16" s="182"/>
      <c r="FS16" s="182"/>
      <c r="FT16" s="182"/>
      <c r="FU16" s="182"/>
      <c r="FV16" s="182"/>
    </row>
    <row r="17" spans="3:178" x14ac:dyDescent="0.25">
      <c r="D17" s="3" t="s">
        <v>58</v>
      </c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  <c r="AK17" s="29"/>
      <c r="AL17" s="29"/>
      <c r="AM17" s="29"/>
      <c r="AN17" s="29"/>
      <c r="AO17" s="29"/>
      <c r="AP17" s="29"/>
      <c r="AQ17" s="29"/>
      <c r="AR17" s="29"/>
      <c r="AS17" s="29"/>
      <c r="AT17" s="29"/>
      <c r="AU17" s="29"/>
      <c r="AV17" s="29"/>
      <c r="AW17" s="29"/>
      <c r="AX17" s="29"/>
      <c r="AY17" s="29"/>
      <c r="AZ17" s="29"/>
      <c r="BA17" s="29"/>
      <c r="BB17" s="29"/>
      <c r="BC17" s="29"/>
      <c r="BD17" s="29"/>
      <c r="BE17" s="29"/>
      <c r="BF17" s="29"/>
      <c r="BG17" s="29"/>
      <c r="BH17" s="29"/>
      <c r="BI17" s="29"/>
      <c r="BJ17" s="29"/>
      <c r="BK17" s="29"/>
      <c r="BL17" s="29"/>
      <c r="BM17" s="29"/>
      <c r="BN17" s="29"/>
      <c r="BO17" s="29"/>
      <c r="BP17" s="29"/>
      <c r="BQ17" s="29"/>
      <c r="BR17" s="29"/>
      <c r="BS17" s="29"/>
      <c r="BT17" s="29"/>
      <c r="BU17" s="29"/>
      <c r="BV17" s="29"/>
      <c r="BW17" s="29"/>
      <c r="BX17" s="29"/>
      <c r="BY17" s="29"/>
      <c r="BZ17" s="29"/>
      <c r="CA17" s="29"/>
      <c r="CB17" s="29"/>
      <c r="CC17" s="29"/>
      <c r="CD17" s="29"/>
      <c r="CE17" s="29"/>
      <c r="CF17" s="29"/>
      <c r="CG17" s="29"/>
      <c r="CH17" s="29"/>
      <c r="CI17" s="29"/>
      <c r="CJ17" s="29"/>
      <c r="CK17" s="29"/>
      <c r="CL17" s="29"/>
      <c r="CM17" s="29"/>
      <c r="CN17" s="29"/>
      <c r="CO17" s="29"/>
      <c r="CP17" s="29"/>
      <c r="CQ17" s="29"/>
      <c r="CR17" s="29"/>
      <c r="CS17" s="29"/>
      <c r="CT17" s="29"/>
      <c r="CU17" s="29"/>
      <c r="CV17" s="29"/>
      <c r="CW17" s="29"/>
      <c r="CX17" s="29"/>
      <c r="CY17" s="29"/>
      <c r="CZ17" s="29"/>
      <c r="DA17" s="29"/>
      <c r="ED17" s="182"/>
      <c r="EE17" s="182"/>
      <c r="EF17" s="182"/>
      <c r="EG17" s="182"/>
      <c r="EH17" s="182"/>
      <c r="EI17" s="182"/>
      <c r="EJ17" s="182"/>
      <c r="EK17" s="182"/>
      <c r="EL17" s="182"/>
      <c r="EM17" s="182"/>
      <c r="EN17" s="182"/>
      <c r="EO17" s="182"/>
      <c r="EP17" s="182"/>
      <c r="EQ17" s="182"/>
      <c r="ER17" s="182"/>
      <c r="ES17" s="182"/>
      <c r="ET17" s="182"/>
      <c r="EU17" s="182"/>
      <c r="EV17" s="182"/>
      <c r="EW17" s="182"/>
      <c r="EX17" s="182"/>
      <c r="EY17" s="182"/>
      <c r="EZ17" s="182"/>
      <c r="FA17" s="182"/>
      <c r="FB17" s="182"/>
      <c r="FC17" s="182"/>
      <c r="FD17" s="182"/>
      <c r="FE17" s="182"/>
      <c r="FF17" s="182"/>
      <c r="FG17" s="182"/>
      <c r="FH17" s="182"/>
      <c r="FI17" s="182"/>
      <c r="FJ17" s="182"/>
      <c r="FK17" s="182"/>
      <c r="FL17" s="182"/>
      <c r="FM17" s="182"/>
      <c r="FN17" s="182"/>
      <c r="FO17" s="182"/>
      <c r="FP17" s="182"/>
      <c r="FQ17" s="182"/>
      <c r="FR17" s="182"/>
      <c r="FS17" s="182"/>
      <c r="FT17" s="182"/>
      <c r="FU17" s="182"/>
      <c r="FV17" s="182"/>
    </row>
    <row r="18" spans="3:178" hidden="1" x14ac:dyDescent="0.25">
      <c r="E18" s="3" t="s">
        <v>87</v>
      </c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29"/>
      <c r="AK18" s="29"/>
      <c r="AL18" s="29"/>
      <c r="AM18" s="29"/>
      <c r="AN18" s="29"/>
      <c r="AO18" s="29"/>
      <c r="AP18" s="29"/>
      <c r="AQ18" s="29"/>
      <c r="AR18" s="29"/>
      <c r="AS18" s="29"/>
      <c r="AT18" s="29"/>
      <c r="AU18" s="29"/>
      <c r="AV18" s="29"/>
      <c r="AW18" s="29"/>
      <c r="AX18" s="29"/>
      <c r="AY18" s="29"/>
      <c r="AZ18" s="29"/>
      <c r="BA18" s="29"/>
      <c r="BB18" s="29"/>
      <c r="BC18" s="29"/>
      <c r="BD18" s="29"/>
      <c r="BE18" s="29"/>
      <c r="BF18" s="29"/>
      <c r="BG18" s="29"/>
      <c r="BH18" s="29"/>
      <c r="BI18" s="29"/>
      <c r="BJ18" s="29"/>
      <c r="BK18" s="29"/>
      <c r="BL18" s="29"/>
      <c r="BM18" s="29"/>
      <c r="BN18" s="29"/>
      <c r="BO18" s="29"/>
      <c r="BP18" s="29"/>
      <c r="BQ18" s="29"/>
      <c r="BR18" s="29"/>
      <c r="BS18" s="29"/>
      <c r="BT18" s="29"/>
      <c r="BU18" s="29"/>
      <c r="BV18" s="29"/>
      <c r="BW18" s="29"/>
      <c r="BX18" s="29"/>
      <c r="BY18" s="29"/>
      <c r="BZ18" s="29"/>
      <c r="CA18" s="29"/>
      <c r="CB18" s="29"/>
      <c r="CC18" s="29"/>
      <c r="CD18" s="29"/>
      <c r="CE18" s="29"/>
      <c r="CF18" s="29"/>
      <c r="CG18" s="29"/>
      <c r="CH18" s="29"/>
      <c r="CI18" s="29"/>
      <c r="CJ18" s="29"/>
      <c r="CK18" s="29"/>
      <c r="CL18" s="29"/>
      <c r="CM18" s="29"/>
      <c r="CN18" s="29"/>
      <c r="CO18" s="29"/>
      <c r="CP18" s="29"/>
      <c r="CQ18" s="29"/>
      <c r="CR18" s="29"/>
      <c r="CS18" s="29"/>
      <c r="CT18" s="29"/>
      <c r="CU18" s="29"/>
      <c r="CV18" s="29"/>
      <c r="CW18" s="29"/>
      <c r="CX18" s="29"/>
      <c r="CY18" s="29"/>
      <c r="CZ18" s="29"/>
      <c r="DA18" s="29"/>
      <c r="ED18" s="182"/>
      <c r="EE18" s="182"/>
      <c r="EF18" s="182"/>
      <c r="EG18" s="182"/>
      <c r="EH18" s="182"/>
      <c r="EI18" s="182"/>
      <c r="EJ18" s="182"/>
      <c r="EK18" s="182"/>
      <c r="EL18" s="182"/>
      <c r="EM18" s="182"/>
      <c r="EN18" s="182"/>
      <c r="EO18" s="182"/>
      <c r="EP18" s="182"/>
      <c r="EQ18" s="182"/>
      <c r="ER18" s="182"/>
      <c r="ES18" s="182"/>
      <c r="ET18" s="182"/>
      <c r="EU18" s="182"/>
      <c r="EV18" s="182"/>
      <c r="EW18" s="182"/>
      <c r="EX18" s="182"/>
      <c r="EY18" s="182"/>
      <c r="EZ18" s="182"/>
      <c r="FA18" s="182"/>
      <c r="FB18" s="182"/>
      <c r="FC18" s="182"/>
      <c r="FD18" s="182"/>
      <c r="FE18" s="182"/>
      <c r="FF18" s="182"/>
      <c r="FG18" s="182"/>
      <c r="FH18" s="182"/>
      <c r="FI18" s="182"/>
      <c r="FJ18" s="182"/>
      <c r="FK18" s="182"/>
      <c r="FL18" s="182"/>
      <c r="FM18" s="182"/>
      <c r="FN18" s="182"/>
      <c r="FO18" s="182"/>
      <c r="FP18" s="182"/>
      <c r="FQ18" s="182"/>
      <c r="FR18" s="182"/>
      <c r="FS18" s="182"/>
      <c r="FT18" s="182"/>
      <c r="FU18" s="182"/>
      <c r="FV18" s="182"/>
    </row>
    <row r="19" spans="3:178" x14ac:dyDescent="0.25">
      <c r="E19" s="3" t="s">
        <v>59</v>
      </c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  <c r="AF19" s="29"/>
      <c r="AG19" s="29"/>
      <c r="AH19" s="29"/>
      <c r="AI19" s="29"/>
      <c r="AJ19" s="29"/>
      <c r="AK19" s="29"/>
      <c r="AL19" s="29"/>
      <c r="AM19" s="29"/>
      <c r="AN19" s="29"/>
      <c r="AO19" s="29"/>
      <c r="AP19" s="29"/>
      <c r="AQ19" s="29"/>
      <c r="AR19" s="29"/>
      <c r="AS19" s="29"/>
      <c r="AT19" s="29"/>
      <c r="AU19" s="29"/>
      <c r="AV19" s="29"/>
      <c r="AW19" s="29"/>
      <c r="AX19" s="29"/>
      <c r="AY19" s="29"/>
      <c r="AZ19" s="29"/>
      <c r="BA19" s="29"/>
      <c r="BB19" s="29"/>
      <c r="BC19" s="29"/>
      <c r="BD19" s="29"/>
      <c r="BE19" s="29"/>
      <c r="BF19" s="29"/>
      <c r="BG19" s="29"/>
      <c r="BH19" s="29"/>
      <c r="BI19" s="29"/>
      <c r="BJ19" s="29"/>
      <c r="BK19" s="29"/>
      <c r="BL19" s="29"/>
      <c r="BM19" s="29"/>
      <c r="BN19" s="29"/>
      <c r="BO19" s="29"/>
      <c r="BP19" s="29"/>
      <c r="BQ19" s="29"/>
      <c r="BR19" s="29"/>
      <c r="BS19" s="29"/>
      <c r="BT19" s="29"/>
      <c r="BU19" s="29"/>
      <c r="BV19" s="29"/>
      <c r="BW19" s="29"/>
      <c r="BX19" s="29"/>
      <c r="BY19" s="29"/>
      <c r="BZ19" s="29"/>
      <c r="CA19" s="29"/>
      <c r="CB19" s="29"/>
      <c r="CC19" s="29"/>
      <c r="CD19" s="29"/>
      <c r="CE19" s="29"/>
      <c r="CF19" s="29"/>
      <c r="CG19" s="29"/>
      <c r="CH19" s="29"/>
      <c r="CI19" s="29"/>
      <c r="CJ19" s="29"/>
      <c r="CK19" s="29"/>
      <c r="CL19" s="29"/>
      <c r="CM19" s="29"/>
      <c r="CN19" s="29"/>
      <c r="CO19" s="29"/>
      <c r="CP19" s="29"/>
      <c r="CQ19" s="29"/>
      <c r="CR19" s="29"/>
      <c r="CS19" s="29"/>
      <c r="CT19" s="29"/>
      <c r="CU19" s="29"/>
      <c r="CV19" s="29"/>
      <c r="CW19" s="29"/>
      <c r="CX19" s="29"/>
      <c r="CY19" s="29"/>
      <c r="CZ19" s="29"/>
      <c r="DA19" s="29"/>
      <c r="ED19" s="182"/>
      <c r="EE19" s="182"/>
      <c r="EF19" s="182"/>
      <c r="EG19" s="182"/>
      <c r="EH19" s="182"/>
      <c r="EI19" s="182"/>
      <c r="EJ19" s="182"/>
      <c r="EK19" s="182"/>
      <c r="EL19" s="182"/>
      <c r="EM19" s="182"/>
      <c r="EN19" s="182"/>
      <c r="EO19" s="182"/>
      <c r="EP19" s="182"/>
      <c r="EQ19" s="182"/>
      <c r="ER19" s="182"/>
      <c r="ES19" s="182"/>
      <c r="ET19" s="182"/>
      <c r="EU19" s="182"/>
      <c r="EV19" s="182"/>
      <c r="EW19" s="182"/>
      <c r="EX19" s="182"/>
      <c r="EY19" s="182"/>
      <c r="EZ19" s="182"/>
      <c r="FA19" s="182"/>
      <c r="FB19" s="182"/>
      <c r="FC19" s="182"/>
      <c r="FD19" s="182"/>
      <c r="FE19" s="182"/>
      <c r="FF19" s="182"/>
      <c r="FG19" s="182"/>
      <c r="FH19" s="182"/>
      <c r="FI19" s="182"/>
      <c r="FJ19" s="182"/>
      <c r="FK19" s="182"/>
      <c r="FL19" s="182"/>
      <c r="FM19" s="182"/>
      <c r="FN19" s="182"/>
      <c r="FO19" s="182"/>
      <c r="FP19" s="182"/>
      <c r="FQ19" s="182"/>
      <c r="FR19" s="182"/>
      <c r="FS19" s="182"/>
      <c r="FT19" s="182"/>
      <c r="FU19" s="182"/>
      <c r="FV19" s="182"/>
    </row>
    <row r="20" spans="3:178" x14ac:dyDescent="0.25">
      <c r="E20" s="3" t="s">
        <v>74</v>
      </c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29"/>
      <c r="AN20" s="29"/>
      <c r="AO20" s="29"/>
      <c r="AP20" s="29"/>
      <c r="AQ20" s="29"/>
      <c r="AR20" s="29"/>
      <c r="AS20" s="29"/>
      <c r="AT20" s="29"/>
      <c r="AU20" s="29"/>
      <c r="AV20" s="29"/>
      <c r="AW20" s="29"/>
      <c r="AX20" s="29"/>
      <c r="AY20" s="29"/>
      <c r="AZ20" s="29"/>
      <c r="BA20" s="29"/>
      <c r="BB20" s="29"/>
      <c r="BC20" s="29"/>
      <c r="BD20" s="29"/>
      <c r="BE20" s="29"/>
      <c r="BF20" s="29"/>
      <c r="BG20" s="29"/>
      <c r="BH20" s="29"/>
      <c r="BI20" s="29"/>
      <c r="BJ20" s="29"/>
      <c r="BK20" s="29"/>
      <c r="BL20" s="29"/>
      <c r="BM20" s="29"/>
      <c r="BN20" s="29"/>
      <c r="BO20" s="29"/>
      <c r="BP20" s="29"/>
      <c r="BQ20" s="29"/>
      <c r="BR20" s="29"/>
      <c r="BS20" s="29"/>
      <c r="BT20" s="29"/>
      <c r="BU20" s="29"/>
      <c r="BV20" s="29"/>
      <c r="BW20" s="29"/>
      <c r="BX20" s="29"/>
      <c r="BY20" s="29"/>
      <c r="BZ20" s="29"/>
      <c r="CA20" s="29"/>
      <c r="CB20" s="29"/>
      <c r="CC20" s="29"/>
      <c r="CD20" s="29"/>
      <c r="CE20" s="29"/>
      <c r="CF20" s="29"/>
      <c r="CG20" s="29"/>
      <c r="CH20" s="29"/>
      <c r="CI20" s="29"/>
      <c r="CJ20" s="29"/>
      <c r="CK20" s="29"/>
      <c r="CL20" s="29"/>
      <c r="CM20" s="29"/>
      <c r="CN20" s="29"/>
      <c r="CO20" s="29"/>
      <c r="CP20" s="29"/>
      <c r="CQ20" s="29"/>
      <c r="CR20" s="29"/>
      <c r="CS20" s="29"/>
      <c r="CT20" s="29"/>
      <c r="CU20" s="29"/>
      <c r="CV20" s="29"/>
      <c r="CW20" s="29"/>
      <c r="CX20" s="29"/>
      <c r="CY20" s="29"/>
      <c r="CZ20" s="29"/>
      <c r="DA20" s="29"/>
      <c r="ED20" s="182"/>
      <c r="EE20" s="182"/>
      <c r="EF20" s="182"/>
      <c r="EG20" s="182"/>
      <c r="EH20" s="182"/>
      <c r="EI20" s="182"/>
      <c r="EJ20" s="182"/>
      <c r="EK20" s="182"/>
      <c r="EL20" s="182"/>
      <c r="EM20" s="182"/>
      <c r="EN20" s="182"/>
      <c r="EO20" s="182"/>
      <c r="EP20" s="182"/>
      <c r="EQ20" s="182"/>
      <c r="ER20" s="182"/>
      <c r="ES20" s="182"/>
      <c r="ET20" s="182"/>
      <c r="EU20" s="182"/>
      <c r="EV20" s="182"/>
      <c r="EW20" s="182"/>
      <c r="EX20" s="182"/>
      <c r="EY20" s="182"/>
      <c r="EZ20" s="182"/>
      <c r="FA20" s="182"/>
      <c r="FB20" s="182"/>
      <c r="FC20" s="182"/>
      <c r="FD20" s="182"/>
      <c r="FE20" s="182"/>
      <c r="FF20" s="182"/>
      <c r="FG20" s="182"/>
      <c r="FH20" s="182"/>
      <c r="FI20" s="182"/>
      <c r="FJ20" s="182"/>
      <c r="FK20" s="182"/>
      <c r="FL20" s="182"/>
      <c r="FM20" s="182"/>
      <c r="FN20" s="182"/>
      <c r="FO20" s="182"/>
      <c r="FP20" s="182"/>
      <c r="FQ20" s="182"/>
      <c r="FR20" s="182"/>
      <c r="FS20" s="182"/>
      <c r="FT20" s="182"/>
      <c r="FU20" s="182"/>
      <c r="FV20" s="182"/>
    </row>
    <row r="21" spans="3:178" x14ac:dyDescent="0.25">
      <c r="E21" s="3" t="s">
        <v>55</v>
      </c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29"/>
      <c r="AK21" s="29"/>
      <c r="AL21" s="29"/>
      <c r="AM21" s="29"/>
      <c r="AN21" s="29"/>
      <c r="AO21" s="29"/>
      <c r="AP21" s="29"/>
      <c r="AQ21" s="29"/>
      <c r="AR21" s="29"/>
      <c r="AS21" s="29"/>
      <c r="AT21" s="29"/>
      <c r="AU21" s="29"/>
      <c r="AV21" s="29"/>
      <c r="AW21" s="29"/>
      <c r="AX21" s="29"/>
      <c r="AY21" s="29"/>
      <c r="AZ21" s="29"/>
      <c r="BA21" s="29"/>
      <c r="BB21" s="29"/>
      <c r="BC21" s="29"/>
      <c r="BD21" s="29"/>
      <c r="BE21" s="29"/>
      <c r="BF21" s="29"/>
      <c r="BG21" s="29"/>
      <c r="BH21" s="29"/>
      <c r="BI21" s="29"/>
      <c r="BJ21" s="29"/>
      <c r="BK21" s="29"/>
      <c r="BL21" s="29"/>
      <c r="BM21" s="29"/>
      <c r="BN21" s="29"/>
      <c r="BO21" s="29"/>
      <c r="BP21" s="29"/>
      <c r="BQ21" s="29"/>
      <c r="BR21" s="29"/>
      <c r="BS21" s="29"/>
      <c r="BT21" s="29"/>
      <c r="BU21" s="29"/>
      <c r="BV21" s="29"/>
      <c r="BW21" s="29"/>
      <c r="BX21" s="29"/>
      <c r="BY21" s="29"/>
      <c r="BZ21" s="29"/>
      <c r="CA21" s="29"/>
      <c r="CB21" s="29"/>
      <c r="CC21" s="29"/>
      <c r="CD21" s="29"/>
      <c r="CE21" s="29"/>
      <c r="CF21" s="29"/>
      <c r="CG21" s="29"/>
      <c r="CH21" s="29"/>
      <c r="CI21" s="29"/>
      <c r="CJ21" s="29"/>
      <c r="CK21" s="29"/>
      <c r="CL21" s="29"/>
      <c r="CM21" s="29"/>
      <c r="CN21" s="29"/>
      <c r="CO21" s="29"/>
      <c r="CP21" s="29"/>
      <c r="CQ21" s="29"/>
      <c r="CR21" s="29"/>
      <c r="CS21" s="29"/>
      <c r="CT21" s="29"/>
      <c r="CU21" s="29"/>
      <c r="CV21" s="29"/>
      <c r="CW21" s="29"/>
      <c r="CX21" s="29"/>
      <c r="CY21" s="29"/>
      <c r="CZ21" s="29"/>
      <c r="DA21" s="29"/>
      <c r="ED21" s="182"/>
      <c r="EE21" s="182"/>
      <c r="EF21" s="182"/>
      <c r="EG21" s="182"/>
      <c r="EH21" s="182"/>
      <c r="EI21" s="182"/>
      <c r="EJ21" s="182"/>
      <c r="EK21" s="182"/>
      <c r="EL21" s="182"/>
      <c r="EM21" s="182"/>
      <c r="EN21" s="182"/>
      <c r="EO21" s="182"/>
      <c r="EP21" s="182"/>
      <c r="EQ21" s="182"/>
      <c r="ER21" s="182"/>
      <c r="ES21" s="182"/>
      <c r="ET21" s="182"/>
      <c r="EU21" s="182"/>
      <c r="EV21" s="182"/>
      <c r="EW21" s="182"/>
      <c r="EX21" s="182"/>
      <c r="EY21" s="182"/>
      <c r="EZ21" s="182"/>
      <c r="FA21" s="182"/>
      <c r="FB21" s="182"/>
      <c r="FC21" s="182"/>
      <c r="FD21" s="182"/>
      <c r="FE21" s="182"/>
      <c r="FF21" s="182"/>
      <c r="FG21" s="182"/>
      <c r="FH21" s="182"/>
      <c r="FI21" s="182"/>
      <c r="FJ21" s="182"/>
      <c r="FK21" s="182"/>
      <c r="FL21" s="182"/>
      <c r="FM21" s="182"/>
      <c r="FN21" s="182"/>
      <c r="FO21" s="182"/>
      <c r="FP21" s="182"/>
      <c r="FQ21" s="182"/>
      <c r="FR21" s="182"/>
      <c r="FS21" s="182"/>
      <c r="FT21" s="182"/>
      <c r="FU21" s="182"/>
      <c r="FV21" s="182"/>
    </row>
    <row r="22" spans="3:178" x14ac:dyDescent="0.25">
      <c r="E22" s="3" t="s">
        <v>79</v>
      </c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  <c r="AF22" s="29"/>
      <c r="AG22" s="29"/>
      <c r="AH22" s="29"/>
      <c r="AI22" s="29"/>
      <c r="AJ22" s="29"/>
      <c r="AK22" s="29"/>
      <c r="AL22" s="29"/>
      <c r="AM22" s="29"/>
      <c r="AN22" s="29"/>
      <c r="AO22" s="29"/>
      <c r="AP22" s="29"/>
      <c r="AQ22" s="29"/>
      <c r="AR22" s="29"/>
      <c r="AS22" s="29"/>
      <c r="AT22" s="29"/>
      <c r="AU22" s="29"/>
      <c r="AV22" s="29"/>
      <c r="AW22" s="29"/>
      <c r="AX22" s="29"/>
      <c r="AY22" s="29"/>
      <c r="AZ22" s="29"/>
      <c r="BA22" s="29"/>
      <c r="BB22" s="29"/>
      <c r="BC22" s="29"/>
      <c r="BD22" s="29"/>
      <c r="BE22" s="29"/>
      <c r="BF22" s="29"/>
      <c r="BG22" s="29"/>
      <c r="BH22" s="29"/>
      <c r="BI22" s="29"/>
      <c r="BJ22" s="29"/>
      <c r="BK22" s="29"/>
      <c r="BL22" s="29"/>
      <c r="BM22" s="29"/>
      <c r="BN22" s="29"/>
      <c r="BO22" s="29"/>
      <c r="BP22" s="29"/>
      <c r="BQ22" s="29"/>
      <c r="BR22" s="29"/>
      <c r="BS22" s="29"/>
      <c r="BT22" s="29"/>
      <c r="BU22" s="29"/>
      <c r="BV22" s="29"/>
      <c r="BW22" s="29"/>
      <c r="BX22" s="29"/>
      <c r="BY22" s="29"/>
      <c r="BZ22" s="29"/>
      <c r="CA22" s="29"/>
      <c r="CB22" s="29"/>
      <c r="CC22" s="29"/>
      <c r="CD22" s="29"/>
      <c r="CE22" s="29"/>
      <c r="CF22" s="29"/>
      <c r="CG22" s="29"/>
      <c r="CH22" s="29"/>
      <c r="CI22" s="29"/>
      <c r="CJ22" s="29"/>
      <c r="CK22" s="29"/>
      <c r="CL22" s="29"/>
      <c r="CM22" s="29"/>
      <c r="CN22" s="29"/>
      <c r="CO22" s="29"/>
      <c r="CP22" s="29"/>
      <c r="CQ22" s="29"/>
      <c r="CR22" s="29"/>
      <c r="CS22" s="29"/>
      <c r="CT22" s="29"/>
      <c r="CU22" s="29"/>
      <c r="CV22" s="29"/>
      <c r="CW22" s="29"/>
      <c r="CX22" s="29"/>
      <c r="CY22" s="29"/>
      <c r="CZ22" s="29"/>
      <c r="DA22" s="29"/>
      <c r="ED22" s="182"/>
      <c r="EE22" s="182"/>
      <c r="EF22" s="182"/>
      <c r="EG22" s="182"/>
      <c r="EH22" s="182"/>
      <c r="EI22" s="182"/>
      <c r="EJ22" s="182"/>
      <c r="EK22" s="182"/>
      <c r="EL22" s="182"/>
      <c r="EM22" s="182"/>
      <c r="EN22" s="182"/>
      <c r="EO22" s="182"/>
      <c r="EP22" s="182"/>
      <c r="EQ22" s="182"/>
      <c r="ER22" s="182"/>
      <c r="ES22" s="182"/>
      <c r="ET22" s="182"/>
      <c r="EU22" s="182"/>
      <c r="EV22" s="182"/>
      <c r="EW22" s="182"/>
      <c r="EX22" s="182"/>
      <c r="EY22" s="182"/>
      <c r="EZ22" s="182"/>
      <c r="FA22" s="182"/>
      <c r="FB22" s="182"/>
      <c r="FC22" s="182"/>
      <c r="FD22" s="182"/>
      <c r="FE22" s="182"/>
      <c r="FF22" s="182"/>
      <c r="FG22" s="182"/>
      <c r="FH22" s="182"/>
      <c r="FI22" s="182"/>
      <c r="FJ22" s="182"/>
      <c r="FK22" s="182"/>
      <c r="FL22" s="182"/>
      <c r="FM22" s="182"/>
      <c r="FN22" s="182"/>
      <c r="FO22" s="182"/>
      <c r="FP22" s="182"/>
      <c r="FQ22" s="182"/>
      <c r="FR22" s="182"/>
      <c r="FS22" s="182"/>
      <c r="FT22" s="182"/>
      <c r="FU22" s="182"/>
      <c r="FV22" s="182"/>
    </row>
    <row r="23" spans="3:178" x14ac:dyDescent="0.25">
      <c r="E23" s="3" t="s">
        <v>56</v>
      </c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29"/>
      <c r="AO23" s="29"/>
      <c r="AP23" s="29"/>
      <c r="AQ23" s="29"/>
      <c r="AR23" s="29"/>
      <c r="AS23" s="29"/>
      <c r="AT23" s="29"/>
      <c r="AU23" s="29"/>
      <c r="AV23" s="29"/>
      <c r="AW23" s="29"/>
      <c r="AX23" s="29"/>
      <c r="AY23" s="29"/>
      <c r="AZ23" s="29"/>
      <c r="BA23" s="29"/>
      <c r="BB23" s="29"/>
      <c r="BC23" s="29"/>
      <c r="BD23" s="29"/>
      <c r="BE23" s="29"/>
      <c r="BF23" s="29"/>
      <c r="BG23" s="29"/>
      <c r="BH23" s="29"/>
      <c r="BI23" s="29"/>
      <c r="BJ23" s="29"/>
      <c r="BK23" s="29"/>
      <c r="BL23" s="29"/>
      <c r="BM23" s="29"/>
      <c r="BN23" s="29"/>
      <c r="BO23" s="29"/>
      <c r="BP23" s="29"/>
      <c r="BQ23" s="29"/>
      <c r="BR23" s="29"/>
      <c r="BS23" s="29"/>
      <c r="BT23" s="29"/>
      <c r="BU23" s="29"/>
      <c r="BV23" s="29"/>
      <c r="BW23" s="29"/>
      <c r="BX23" s="29"/>
      <c r="BY23" s="29"/>
      <c r="BZ23" s="29"/>
      <c r="CA23" s="29"/>
      <c r="CB23" s="29"/>
      <c r="CC23" s="29"/>
      <c r="CD23" s="29"/>
      <c r="CE23" s="29"/>
      <c r="CF23" s="29"/>
      <c r="CG23" s="29"/>
      <c r="CH23" s="29"/>
      <c r="CI23" s="29"/>
      <c r="CJ23" s="29"/>
      <c r="CK23" s="29"/>
      <c r="CL23" s="29"/>
      <c r="CM23" s="29"/>
      <c r="CN23" s="29"/>
      <c r="CO23" s="29"/>
      <c r="CP23" s="29"/>
      <c r="CQ23" s="29"/>
      <c r="CR23" s="29"/>
      <c r="CS23" s="29"/>
      <c r="CT23" s="29"/>
      <c r="CU23" s="29"/>
      <c r="CV23" s="29"/>
      <c r="CW23" s="29"/>
      <c r="CX23" s="29"/>
      <c r="CY23" s="29"/>
      <c r="CZ23" s="29"/>
      <c r="DA23" s="29"/>
      <c r="ED23" s="182"/>
      <c r="EE23" s="182"/>
      <c r="EF23" s="182"/>
      <c r="EG23" s="182"/>
      <c r="EH23" s="182"/>
      <c r="EI23" s="182"/>
      <c r="EJ23" s="182"/>
      <c r="EK23" s="182"/>
      <c r="EL23" s="182"/>
      <c r="EM23" s="182"/>
      <c r="EN23" s="182"/>
      <c r="EO23" s="182"/>
      <c r="EP23" s="182"/>
      <c r="EQ23" s="182"/>
      <c r="ER23" s="182"/>
      <c r="ES23" s="182"/>
      <c r="ET23" s="182"/>
      <c r="EU23" s="182"/>
      <c r="EV23" s="182"/>
      <c r="EW23" s="182"/>
      <c r="EX23" s="182"/>
      <c r="EY23" s="182"/>
      <c r="EZ23" s="182"/>
      <c r="FA23" s="182"/>
      <c r="FB23" s="182"/>
      <c r="FC23" s="182"/>
      <c r="FD23" s="182"/>
      <c r="FE23" s="182"/>
      <c r="FF23" s="182"/>
      <c r="FG23" s="182"/>
      <c r="FH23" s="182"/>
      <c r="FI23" s="182"/>
      <c r="FJ23" s="182"/>
      <c r="FK23" s="182"/>
      <c r="FL23" s="182"/>
      <c r="FM23" s="182"/>
      <c r="FN23" s="182"/>
      <c r="FO23" s="182"/>
      <c r="FP23" s="182"/>
      <c r="FQ23" s="182"/>
      <c r="FR23" s="182"/>
      <c r="FS23" s="182"/>
      <c r="FT23" s="182"/>
      <c r="FU23" s="182"/>
      <c r="FV23" s="182"/>
    </row>
    <row r="24" spans="3:178" x14ac:dyDescent="0.25">
      <c r="C24" s="3" t="s">
        <v>70</v>
      </c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29"/>
      <c r="BJ24" s="29"/>
      <c r="BK24" s="29"/>
      <c r="BL24" s="29"/>
      <c r="BM24" s="29"/>
      <c r="BN24" s="29"/>
      <c r="BO24" s="29"/>
      <c r="BP24" s="29"/>
      <c r="BQ24" s="29"/>
      <c r="BR24" s="29"/>
      <c r="BS24" s="29"/>
      <c r="BT24" s="29"/>
      <c r="BU24" s="29"/>
      <c r="BV24" s="29"/>
      <c r="BW24" s="29"/>
      <c r="BX24" s="29"/>
      <c r="BY24" s="29"/>
      <c r="BZ24" s="29"/>
      <c r="CA24" s="29"/>
      <c r="CB24" s="29"/>
      <c r="CC24" s="29"/>
      <c r="CD24" s="29"/>
      <c r="CE24" s="29"/>
      <c r="CF24" s="29"/>
      <c r="CG24" s="29"/>
      <c r="CH24" s="29"/>
      <c r="CI24" s="29"/>
      <c r="CJ24" s="29"/>
      <c r="CK24" s="29"/>
      <c r="CL24" s="29"/>
      <c r="CM24" s="29"/>
      <c r="CN24" s="29"/>
      <c r="CO24" s="29"/>
      <c r="CP24" s="29"/>
      <c r="CQ24" s="29"/>
      <c r="CR24" s="29"/>
      <c r="CS24" s="29"/>
      <c r="CT24" s="29"/>
      <c r="CU24" s="29"/>
      <c r="CV24" s="29"/>
      <c r="CW24" s="29"/>
      <c r="CX24" s="29"/>
      <c r="CY24" s="29"/>
      <c r="CZ24" s="29"/>
      <c r="DA24" s="29"/>
      <c r="ED24" s="182"/>
      <c r="EE24" s="182"/>
      <c r="EF24" s="182"/>
      <c r="EG24" s="182"/>
      <c r="EH24" s="182"/>
      <c r="EI24" s="182"/>
      <c r="EJ24" s="182"/>
      <c r="EK24" s="182"/>
      <c r="EL24" s="182"/>
      <c r="EM24" s="182"/>
      <c r="EN24" s="182"/>
      <c r="EO24" s="182"/>
      <c r="EP24" s="182"/>
      <c r="EQ24" s="182"/>
      <c r="ER24" s="182"/>
      <c r="ES24" s="182"/>
      <c r="ET24" s="182"/>
      <c r="EU24" s="182"/>
      <c r="EV24" s="182"/>
      <c r="EW24" s="182"/>
      <c r="EX24" s="182"/>
      <c r="EY24" s="182"/>
      <c r="EZ24" s="182"/>
      <c r="FA24" s="182"/>
      <c r="FB24" s="182"/>
      <c r="FC24" s="182"/>
      <c r="FD24" s="182"/>
      <c r="FE24" s="182"/>
      <c r="FF24" s="182"/>
      <c r="FG24" s="182"/>
      <c r="FH24" s="182"/>
      <c r="FI24" s="182"/>
      <c r="FJ24" s="182"/>
      <c r="FK24" s="182"/>
      <c r="FL24" s="182"/>
      <c r="FM24" s="182"/>
      <c r="FN24" s="182"/>
      <c r="FO24" s="182"/>
      <c r="FP24" s="182"/>
      <c r="FQ24" s="182"/>
      <c r="FR24" s="182"/>
      <c r="FS24" s="182"/>
      <c r="FT24" s="182"/>
      <c r="FU24" s="182"/>
      <c r="FV24" s="182"/>
    </row>
    <row r="25" spans="3:178" x14ac:dyDescent="0.25">
      <c r="D25" s="3" t="s">
        <v>57</v>
      </c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  <c r="AR25" s="29"/>
      <c r="AS25" s="29"/>
      <c r="AT25" s="29"/>
      <c r="AU25" s="29"/>
      <c r="AV25" s="29"/>
      <c r="AW25" s="29"/>
      <c r="AX25" s="29"/>
      <c r="AY25" s="29"/>
      <c r="AZ25" s="29"/>
      <c r="BA25" s="29"/>
      <c r="BB25" s="29"/>
      <c r="BC25" s="29"/>
      <c r="BD25" s="29"/>
      <c r="BE25" s="29"/>
      <c r="BF25" s="29"/>
      <c r="BG25" s="29"/>
      <c r="BH25" s="29"/>
      <c r="BI25" s="29"/>
      <c r="BJ25" s="29"/>
      <c r="BK25" s="29"/>
      <c r="BL25" s="29"/>
      <c r="BM25" s="29"/>
      <c r="BN25" s="29"/>
      <c r="BO25" s="29"/>
      <c r="BP25" s="29"/>
      <c r="BQ25" s="29"/>
      <c r="BR25" s="29"/>
      <c r="BS25" s="29"/>
      <c r="BT25" s="29"/>
      <c r="BU25" s="29"/>
      <c r="BV25" s="29"/>
      <c r="BW25" s="29"/>
      <c r="BX25" s="29"/>
      <c r="BY25" s="29"/>
      <c r="BZ25" s="29"/>
      <c r="CA25" s="29"/>
      <c r="CB25" s="29"/>
      <c r="CC25" s="29"/>
      <c r="CD25" s="29"/>
      <c r="CE25" s="29"/>
      <c r="CF25" s="29"/>
      <c r="CG25" s="29"/>
      <c r="CH25" s="29"/>
      <c r="CI25" s="29"/>
      <c r="CJ25" s="29"/>
      <c r="CK25" s="29"/>
      <c r="CL25" s="29"/>
      <c r="CM25" s="29"/>
      <c r="CN25" s="29"/>
      <c r="CO25" s="29"/>
      <c r="CP25" s="29"/>
      <c r="CQ25" s="29"/>
      <c r="CR25" s="29"/>
      <c r="CS25" s="29"/>
      <c r="CT25" s="29"/>
      <c r="CU25" s="29"/>
      <c r="CV25" s="29"/>
      <c r="CW25" s="29"/>
      <c r="CX25" s="29"/>
      <c r="CY25" s="29"/>
      <c r="CZ25" s="29"/>
      <c r="DA25" s="29"/>
      <c r="ED25" s="182"/>
      <c r="EE25" s="182"/>
      <c r="EF25" s="182"/>
      <c r="EG25" s="182"/>
      <c r="EH25" s="182"/>
      <c r="EI25" s="182"/>
      <c r="EJ25" s="182"/>
      <c r="EK25" s="182"/>
      <c r="EL25" s="182"/>
      <c r="EM25" s="182"/>
      <c r="EN25" s="182"/>
      <c r="EO25" s="182"/>
      <c r="EP25" s="182"/>
      <c r="EQ25" s="182"/>
      <c r="ER25" s="182"/>
      <c r="ES25" s="182"/>
      <c r="ET25" s="182"/>
      <c r="EU25" s="182"/>
      <c r="EV25" s="182"/>
      <c r="EW25" s="182"/>
      <c r="EX25" s="182"/>
      <c r="EY25" s="182"/>
      <c r="EZ25" s="182"/>
      <c r="FA25" s="182"/>
      <c r="FB25" s="182"/>
      <c r="FC25" s="182"/>
      <c r="FD25" s="182"/>
      <c r="FE25" s="182"/>
      <c r="FF25" s="182"/>
      <c r="FG25" s="182"/>
      <c r="FH25" s="182"/>
      <c r="FI25" s="182"/>
      <c r="FJ25" s="182"/>
      <c r="FK25" s="182"/>
      <c r="FL25" s="182"/>
      <c r="FM25" s="182"/>
      <c r="FN25" s="182"/>
      <c r="FO25" s="182"/>
      <c r="FP25" s="182"/>
      <c r="FQ25" s="182"/>
      <c r="FR25" s="182"/>
      <c r="FS25" s="182"/>
      <c r="FT25" s="182"/>
      <c r="FU25" s="182"/>
      <c r="FV25" s="182"/>
    </row>
    <row r="26" spans="3:178" x14ac:dyDescent="0.25">
      <c r="E26" s="3" t="s">
        <v>59</v>
      </c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29"/>
      <c r="AL26" s="29"/>
      <c r="AM26" s="29"/>
      <c r="AN26" s="29"/>
      <c r="AO26" s="29"/>
      <c r="AP26" s="29"/>
      <c r="AQ26" s="29"/>
      <c r="AR26" s="29"/>
      <c r="AS26" s="29"/>
      <c r="AT26" s="29"/>
      <c r="AU26" s="29"/>
      <c r="AV26" s="29"/>
      <c r="AW26" s="29"/>
      <c r="AX26" s="29"/>
      <c r="AY26" s="29"/>
      <c r="AZ26" s="29"/>
      <c r="BA26" s="29"/>
      <c r="BB26" s="29"/>
      <c r="BC26" s="29"/>
      <c r="BD26" s="29"/>
      <c r="BE26" s="29"/>
      <c r="BF26" s="29"/>
      <c r="BG26" s="29"/>
      <c r="BH26" s="29"/>
      <c r="BI26" s="29"/>
      <c r="BJ26" s="29"/>
      <c r="BK26" s="29"/>
      <c r="BL26" s="29"/>
      <c r="BM26" s="29"/>
      <c r="BN26" s="29"/>
      <c r="BO26" s="29"/>
      <c r="BP26" s="29"/>
      <c r="BQ26" s="29"/>
      <c r="BR26" s="29"/>
      <c r="BS26" s="29"/>
      <c r="BT26" s="29"/>
      <c r="BU26" s="29"/>
      <c r="BV26" s="29"/>
      <c r="BW26" s="29"/>
      <c r="BX26" s="29"/>
      <c r="BY26" s="29"/>
      <c r="BZ26" s="29"/>
      <c r="CA26" s="29"/>
      <c r="CB26" s="29"/>
      <c r="CC26" s="29"/>
      <c r="CD26" s="29"/>
      <c r="CE26" s="29"/>
      <c r="CF26" s="29"/>
      <c r="CG26" s="29"/>
      <c r="CH26" s="29"/>
      <c r="CI26" s="29"/>
      <c r="CJ26" s="29"/>
      <c r="CK26" s="29"/>
      <c r="CL26" s="29"/>
      <c r="CM26" s="29"/>
      <c r="CN26" s="29"/>
      <c r="CO26" s="29"/>
      <c r="CP26" s="29"/>
      <c r="CQ26" s="29"/>
      <c r="CR26" s="29"/>
      <c r="CS26" s="29"/>
      <c r="CT26" s="29"/>
      <c r="CU26" s="29"/>
      <c r="CV26" s="29"/>
      <c r="CW26" s="29"/>
      <c r="CX26" s="29"/>
      <c r="CY26" s="29"/>
      <c r="CZ26" s="29"/>
      <c r="DA26" s="29"/>
      <c r="ED26" s="182"/>
      <c r="EE26" s="182"/>
      <c r="EF26" s="182"/>
      <c r="EG26" s="182"/>
      <c r="EH26" s="182"/>
      <c r="EI26" s="182"/>
      <c r="EJ26" s="182"/>
      <c r="EK26" s="182"/>
      <c r="EL26" s="182"/>
      <c r="EM26" s="182"/>
      <c r="EN26" s="182"/>
      <c r="EO26" s="182"/>
      <c r="EP26" s="182"/>
      <c r="EQ26" s="182"/>
      <c r="ER26" s="182"/>
      <c r="ES26" s="182"/>
      <c r="ET26" s="182"/>
      <c r="EU26" s="182"/>
      <c r="EV26" s="182"/>
      <c r="EW26" s="182"/>
      <c r="EX26" s="182"/>
      <c r="EY26" s="182"/>
      <c r="EZ26" s="182"/>
      <c r="FA26" s="182"/>
      <c r="FB26" s="182"/>
      <c r="FC26" s="182"/>
      <c r="FD26" s="182"/>
      <c r="FE26" s="182"/>
      <c r="FF26" s="182"/>
      <c r="FG26" s="182"/>
      <c r="FH26" s="182"/>
      <c r="FI26" s="182"/>
      <c r="FJ26" s="182"/>
      <c r="FK26" s="182"/>
      <c r="FL26" s="182"/>
      <c r="FM26" s="182"/>
      <c r="FN26" s="182"/>
      <c r="FO26" s="182"/>
      <c r="FP26" s="182"/>
      <c r="FQ26" s="182"/>
      <c r="FR26" s="182"/>
      <c r="FS26" s="182"/>
      <c r="FT26" s="182"/>
      <c r="FU26" s="182"/>
      <c r="FV26" s="182"/>
    </row>
    <row r="27" spans="3:178" x14ac:dyDescent="0.25">
      <c r="E27" s="3" t="s">
        <v>74</v>
      </c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29"/>
      <c r="AQ27" s="29"/>
      <c r="AR27" s="29"/>
      <c r="AS27" s="29"/>
      <c r="AT27" s="29"/>
      <c r="AU27" s="29"/>
      <c r="AV27" s="29"/>
      <c r="AW27" s="29"/>
      <c r="AX27" s="29"/>
      <c r="AY27" s="29"/>
      <c r="AZ27" s="29"/>
      <c r="BA27" s="29"/>
      <c r="BB27" s="29"/>
      <c r="BC27" s="29"/>
      <c r="BD27" s="29"/>
      <c r="BE27" s="29"/>
      <c r="BF27" s="29"/>
      <c r="BG27" s="29"/>
      <c r="BH27" s="29"/>
      <c r="BI27" s="29"/>
      <c r="BJ27" s="29"/>
      <c r="BK27" s="29"/>
      <c r="BL27" s="29"/>
      <c r="BM27" s="29"/>
      <c r="BN27" s="29"/>
      <c r="BO27" s="29"/>
      <c r="BP27" s="29"/>
      <c r="BQ27" s="29"/>
      <c r="BR27" s="29"/>
      <c r="BS27" s="29"/>
      <c r="BT27" s="29"/>
      <c r="BU27" s="29"/>
      <c r="BV27" s="29"/>
      <c r="BW27" s="29"/>
      <c r="BX27" s="29"/>
      <c r="BY27" s="29"/>
      <c r="BZ27" s="29"/>
      <c r="CA27" s="29"/>
      <c r="CB27" s="29"/>
      <c r="CC27" s="29"/>
      <c r="CD27" s="29"/>
      <c r="CE27" s="29"/>
      <c r="CF27" s="29"/>
      <c r="CG27" s="29"/>
      <c r="CH27" s="29"/>
      <c r="CI27" s="29"/>
      <c r="CJ27" s="29"/>
      <c r="CK27" s="29"/>
      <c r="CL27" s="29"/>
      <c r="CM27" s="29"/>
      <c r="CN27" s="29"/>
      <c r="CO27" s="29"/>
      <c r="CP27" s="29"/>
      <c r="CQ27" s="29"/>
      <c r="CR27" s="29"/>
      <c r="CS27" s="29"/>
      <c r="CT27" s="29"/>
      <c r="CU27" s="29"/>
      <c r="CV27" s="29"/>
      <c r="CW27" s="29"/>
      <c r="CX27" s="29"/>
      <c r="CY27" s="29"/>
      <c r="CZ27" s="29"/>
      <c r="DA27" s="29"/>
      <c r="ED27" s="182"/>
      <c r="EE27" s="182"/>
      <c r="EF27" s="182"/>
      <c r="EG27" s="182"/>
      <c r="EH27" s="182"/>
      <c r="EI27" s="182"/>
      <c r="EJ27" s="182"/>
      <c r="EK27" s="182"/>
      <c r="EL27" s="182"/>
      <c r="EM27" s="182"/>
      <c r="EN27" s="182"/>
      <c r="EO27" s="182"/>
      <c r="EP27" s="182"/>
      <c r="EQ27" s="182"/>
      <c r="ER27" s="182"/>
      <c r="ES27" s="182"/>
      <c r="ET27" s="182"/>
      <c r="EU27" s="182"/>
      <c r="EV27" s="182"/>
      <c r="EW27" s="182"/>
      <c r="EX27" s="182"/>
      <c r="EY27" s="182"/>
      <c r="EZ27" s="182"/>
      <c r="FA27" s="182"/>
      <c r="FB27" s="182"/>
      <c r="FC27" s="182"/>
      <c r="FD27" s="182"/>
      <c r="FE27" s="182"/>
      <c r="FF27" s="182"/>
      <c r="FG27" s="182"/>
      <c r="FH27" s="182"/>
      <c r="FI27" s="182"/>
      <c r="FJ27" s="182"/>
      <c r="FK27" s="182"/>
      <c r="FL27" s="182"/>
      <c r="FM27" s="182"/>
      <c r="FN27" s="182"/>
      <c r="FO27" s="182"/>
      <c r="FP27" s="182"/>
      <c r="FQ27" s="182"/>
      <c r="FR27" s="182"/>
      <c r="FS27" s="182"/>
      <c r="FT27" s="182"/>
      <c r="FU27" s="182"/>
      <c r="FV27" s="182"/>
    </row>
    <row r="28" spans="3:178" x14ac:dyDescent="0.25">
      <c r="E28" s="3" t="s">
        <v>55</v>
      </c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29"/>
      <c r="AI28" s="29"/>
      <c r="AJ28" s="29"/>
      <c r="AK28" s="29"/>
      <c r="AL28" s="29"/>
      <c r="AM28" s="29"/>
      <c r="AN28" s="29"/>
      <c r="AO28" s="29"/>
      <c r="AP28" s="29"/>
      <c r="AQ28" s="29"/>
      <c r="AR28" s="29"/>
      <c r="AS28" s="29"/>
      <c r="AT28" s="29"/>
      <c r="AU28" s="29"/>
      <c r="AV28" s="29"/>
      <c r="AW28" s="29"/>
      <c r="AX28" s="29"/>
      <c r="AY28" s="29"/>
      <c r="AZ28" s="29"/>
      <c r="BA28" s="29"/>
      <c r="BB28" s="29"/>
      <c r="BC28" s="29"/>
      <c r="BD28" s="29"/>
      <c r="BE28" s="29"/>
      <c r="BF28" s="29"/>
      <c r="BG28" s="29"/>
      <c r="BH28" s="29"/>
      <c r="BI28" s="29"/>
      <c r="BJ28" s="29"/>
      <c r="BK28" s="29"/>
      <c r="BL28" s="29"/>
      <c r="BM28" s="29"/>
      <c r="BN28" s="29"/>
      <c r="BO28" s="29"/>
      <c r="BP28" s="29"/>
      <c r="BQ28" s="29"/>
      <c r="BR28" s="29"/>
      <c r="BS28" s="29"/>
      <c r="BT28" s="29"/>
      <c r="BU28" s="29"/>
      <c r="BV28" s="29"/>
      <c r="BW28" s="29"/>
      <c r="BX28" s="29"/>
      <c r="BY28" s="29"/>
      <c r="BZ28" s="29"/>
      <c r="CA28" s="29"/>
      <c r="CB28" s="29"/>
      <c r="CC28" s="29"/>
      <c r="CD28" s="29"/>
      <c r="CE28" s="29"/>
      <c r="CF28" s="29"/>
      <c r="CG28" s="29"/>
      <c r="CH28" s="29"/>
      <c r="CI28" s="29"/>
      <c r="CJ28" s="29"/>
      <c r="CK28" s="29"/>
      <c r="CL28" s="29"/>
      <c r="CM28" s="29"/>
      <c r="CN28" s="29"/>
      <c r="CO28" s="29"/>
      <c r="CP28" s="29"/>
      <c r="CQ28" s="29"/>
      <c r="CR28" s="29"/>
      <c r="CS28" s="29"/>
      <c r="CT28" s="29"/>
      <c r="CU28" s="29"/>
      <c r="CV28" s="29"/>
      <c r="CW28" s="29"/>
      <c r="CX28" s="29"/>
      <c r="CY28" s="29"/>
      <c r="CZ28" s="29"/>
      <c r="DA28" s="29"/>
      <c r="ED28" s="182"/>
      <c r="EE28" s="182"/>
      <c r="EF28" s="182"/>
      <c r="EG28" s="182"/>
      <c r="EH28" s="182"/>
      <c r="EI28" s="182"/>
      <c r="EJ28" s="182"/>
      <c r="EK28" s="182"/>
      <c r="EL28" s="182"/>
      <c r="EM28" s="182"/>
      <c r="EN28" s="182"/>
      <c r="EO28" s="182"/>
      <c r="EP28" s="182"/>
      <c r="EQ28" s="182"/>
      <c r="ER28" s="182"/>
      <c r="ES28" s="182"/>
      <c r="ET28" s="182"/>
      <c r="EU28" s="182"/>
      <c r="EV28" s="182"/>
      <c r="EW28" s="182"/>
      <c r="EX28" s="182"/>
      <c r="EY28" s="182"/>
      <c r="EZ28" s="182"/>
      <c r="FA28" s="182"/>
      <c r="FB28" s="182"/>
      <c r="FC28" s="182"/>
      <c r="FD28" s="182"/>
      <c r="FE28" s="182"/>
      <c r="FF28" s="182"/>
      <c r="FG28" s="182"/>
      <c r="FH28" s="182"/>
      <c r="FI28" s="182"/>
      <c r="FJ28" s="182"/>
      <c r="FK28" s="182"/>
      <c r="FL28" s="182"/>
      <c r="FM28" s="182"/>
      <c r="FN28" s="182"/>
      <c r="FO28" s="182"/>
      <c r="FP28" s="182"/>
      <c r="FQ28" s="182"/>
      <c r="FR28" s="182"/>
      <c r="FS28" s="182"/>
      <c r="FT28" s="182"/>
      <c r="FU28" s="182"/>
      <c r="FV28" s="182"/>
    </row>
    <row r="29" spans="3:178" x14ac:dyDescent="0.25">
      <c r="E29" s="3" t="s">
        <v>79</v>
      </c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29"/>
      <c r="AG29" s="29"/>
      <c r="AH29" s="29"/>
      <c r="AI29" s="29"/>
      <c r="AJ29" s="29"/>
      <c r="AK29" s="29"/>
      <c r="AL29" s="29"/>
      <c r="AM29" s="29"/>
      <c r="AN29" s="29"/>
      <c r="AO29" s="29"/>
      <c r="AP29" s="29"/>
      <c r="AQ29" s="29"/>
      <c r="AR29" s="29"/>
      <c r="AS29" s="29"/>
      <c r="AT29" s="29"/>
      <c r="AU29" s="29"/>
      <c r="AV29" s="29"/>
      <c r="AW29" s="29"/>
      <c r="AX29" s="29"/>
      <c r="AY29" s="29"/>
      <c r="AZ29" s="29"/>
      <c r="BA29" s="29"/>
      <c r="BB29" s="29"/>
      <c r="BC29" s="29"/>
      <c r="BD29" s="29"/>
      <c r="BE29" s="29"/>
      <c r="BF29" s="29"/>
      <c r="BG29" s="29"/>
      <c r="BH29" s="29"/>
      <c r="BI29" s="29"/>
      <c r="BJ29" s="29"/>
      <c r="BK29" s="29"/>
      <c r="BL29" s="29"/>
      <c r="BM29" s="29"/>
      <c r="BN29" s="29"/>
      <c r="BO29" s="29"/>
      <c r="BP29" s="29"/>
      <c r="BQ29" s="29"/>
      <c r="BR29" s="29"/>
      <c r="BS29" s="29"/>
      <c r="BT29" s="29"/>
      <c r="BU29" s="29"/>
      <c r="BV29" s="29"/>
      <c r="BW29" s="29"/>
      <c r="BX29" s="29"/>
      <c r="BY29" s="29"/>
      <c r="BZ29" s="29"/>
      <c r="CA29" s="29"/>
      <c r="CB29" s="29"/>
      <c r="CC29" s="29"/>
      <c r="CD29" s="29"/>
      <c r="CE29" s="29"/>
      <c r="CF29" s="29"/>
      <c r="CG29" s="29"/>
      <c r="CH29" s="29"/>
      <c r="CI29" s="29"/>
      <c r="CJ29" s="29"/>
      <c r="CK29" s="29"/>
      <c r="CL29" s="29"/>
      <c r="CM29" s="29"/>
      <c r="CN29" s="29"/>
      <c r="CO29" s="29"/>
      <c r="CP29" s="29"/>
      <c r="CQ29" s="29"/>
      <c r="CR29" s="29"/>
      <c r="CS29" s="29"/>
      <c r="CT29" s="29"/>
      <c r="CU29" s="29"/>
      <c r="CV29" s="29"/>
      <c r="CW29" s="29"/>
      <c r="CX29" s="29"/>
      <c r="CY29" s="29"/>
      <c r="CZ29" s="29"/>
      <c r="DA29" s="29"/>
      <c r="ED29" s="182"/>
      <c r="EE29" s="182"/>
      <c r="EF29" s="182"/>
      <c r="EG29" s="182"/>
      <c r="EH29" s="182"/>
      <c r="EI29" s="182"/>
      <c r="EJ29" s="182"/>
      <c r="EK29" s="182"/>
      <c r="EL29" s="182"/>
      <c r="EM29" s="182"/>
      <c r="EN29" s="182"/>
      <c r="EO29" s="182"/>
      <c r="EP29" s="182"/>
      <c r="EQ29" s="182"/>
      <c r="ER29" s="182"/>
      <c r="ES29" s="182"/>
      <c r="ET29" s="182"/>
      <c r="EU29" s="182"/>
      <c r="EV29" s="182"/>
      <c r="EW29" s="182"/>
      <c r="EX29" s="182"/>
      <c r="EY29" s="182"/>
      <c r="EZ29" s="182"/>
      <c r="FA29" s="182"/>
      <c r="FB29" s="182"/>
      <c r="FC29" s="182"/>
      <c r="FD29" s="182"/>
      <c r="FE29" s="182"/>
      <c r="FF29" s="182"/>
      <c r="FG29" s="182"/>
      <c r="FH29" s="182"/>
      <c r="FI29" s="182"/>
      <c r="FJ29" s="182"/>
      <c r="FK29" s="182"/>
      <c r="FL29" s="182"/>
      <c r="FM29" s="182"/>
      <c r="FN29" s="182"/>
      <c r="FO29" s="182"/>
      <c r="FP29" s="182"/>
      <c r="FQ29" s="182"/>
      <c r="FR29" s="182"/>
      <c r="FS29" s="182"/>
      <c r="FT29" s="182"/>
      <c r="FU29" s="182"/>
      <c r="FV29" s="182"/>
    </row>
    <row r="30" spans="3:178" x14ac:dyDescent="0.25">
      <c r="E30" s="3" t="s">
        <v>56</v>
      </c>
      <c r="R30" s="2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  <c r="AF30" s="29"/>
      <c r="AG30" s="29"/>
      <c r="AH30" s="29"/>
      <c r="AI30" s="29"/>
      <c r="AJ30" s="29"/>
      <c r="AK30" s="29"/>
      <c r="AL30" s="29"/>
      <c r="AM30" s="29"/>
      <c r="AN30" s="29"/>
      <c r="AO30" s="29"/>
      <c r="AP30" s="29"/>
      <c r="AQ30" s="29"/>
      <c r="AR30" s="29"/>
      <c r="AS30" s="29"/>
      <c r="AT30" s="29"/>
      <c r="AU30" s="29"/>
      <c r="AV30" s="29"/>
      <c r="AW30" s="29"/>
      <c r="AX30" s="29"/>
      <c r="AY30" s="29"/>
      <c r="AZ30" s="29"/>
      <c r="BA30" s="29"/>
      <c r="BB30" s="29"/>
      <c r="BC30" s="29"/>
      <c r="BD30" s="29"/>
      <c r="BE30" s="29"/>
      <c r="BF30" s="29"/>
      <c r="BG30" s="29"/>
      <c r="BH30" s="29"/>
      <c r="BI30" s="29"/>
      <c r="BJ30" s="29"/>
      <c r="BK30" s="29"/>
      <c r="BL30" s="29"/>
      <c r="BM30" s="29"/>
      <c r="BN30" s="29"/>
      <c r="BO30" s="29"/>
      <c r="BP30" s="29"/>
      <c r="BQ30" s="29"/>
      <c r="BR30" s="29"/>
      <c r="BS30" s="29"/>
      <c r="BT30" s="29"/>
      <c r="BU30" s="29"/>
      <c r="BV30" s="29"/>
      <c r="BW30" s="29"/>
      <c r="BX30" s="29"/>
      <c r="BY30" s="29"/>
      <c r="BZ30" s="29"/>
      <c r="CA30" s="29"/>
      <c r="CB30" s="29"/>
      <c r="CC30" s="29"/>
      <c r="CD30" s="29"/>
      <c r="CE30" s="29"/>
      <c r="CF30" s="29"/>
      <c r="CG30" s="29"/>
      <c r="CH30" s="29"/>
      <c r="CI30" s="29"/>
      <c r="CJ30" s="29"/>
      <c r="CK30" s="29"/>
      <c r="CL30" s="29"/>
      <c r="CM30" s="29"/>
      <c r="CN30" s="29"/>
      <c r="CO30" s="29"/>
      <c r="CP30" s="29"/>
      <c r="CQ30" s="29"/>
      <c r="CR30" s="29"/>
      <c r="CS30" s="29"/>
      <c r="CT30" s="29"/>
      <c r="CU30" s="29"/>
      <c r="CV30" s="29"/>
      <c r="CW30" s="29"/>
      <c r="CX30" s="29"/>
      <c r="CY30" s="29"/>
      <c r="CZ30" s="29"/>
      <c r="DA30" s="29"/>
      <c r="ED30" s="182"/>
      <c r="EE30" s="182"/>
      <c r="EF30" s="182"/>
      <c r="EG30" s="182"/>
      <c r="EH30" s="182"/>
      <c r="EI30" s="182"/>
      <c r="EJ30" s="182"/>
      <c r="EK30" s="182"/>
      <c r="EL30" s="182"/>
      <c r="EM30" s="182"/>
      <c r="EN30" s="182"/>
      <c r="EO30" s="182"/>
      <c r="EP30" s="182"/>
      <c r="EQ30" s="182"/>
      <c r="ER30" s="182"/>
      <c r="ES30" s="182"/>
      <c r="ET30" s="182"/>
      <c r="EU30" s="182"/>
      <c r="EV30" s="182"/>
      <c r="EW30" s="182"/>
      <c r="EX30" s="182"/>
      <c r="EY30" s="182"/>
      <c r="EZ30" s="182"/>
      <c r="FA30" s="182"/>
      <c r="FB30" s="182"/>
      <c r="FC30" s="182"/>
      <c r="FD30" s="182"/>
      <c r="FE30" s="182"/>
      <c r="FF30" s="182"/>
      <c r="FG30" s="182"/>
      <c r="FH30" s="182"/>
      <c r="FI30" s="182"/>
      <c r="FJ30" s="182"/>
      <c r="FK30" s="182"/>
      <c r="FL30" s="182"/>
      <c r="FM30" s="182"/>
      <c r="FN30" s="182"/>
      <c r="FO30" s="182"/>
      <c r="FP30" s="182"/>
      <c r="FQ30" s="182"/>
      <c r="FR30" s="182"/>
      <c r="FS30" s="182"/>
      <c r="FT30" s="182"/>
      <c r="FU30" s="182"/>
      <c r="FV30" s="182"/>
    </row>
    <row r="31" spans="3:178" x14ac:dyDescent="0.25">
      <c r="D31" s="3" t="s">
        <v>58</v>
      </c>
      <c r="R31" s="2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  <c r="AF31" s="29"/>
      <c r="AG31" s="29"/>
      <c r="AH31" s="29"/>
      <c r="AI31" s="29"/>
      <c r="AJ31" s="29"/>
      <c r="AK31" s="29"/>
      <c r="AL31" s="29"/>
      <c r="AM31" s="29"/>
      <c r="AN31" s="29"/>
      <c r="AO31" s="29"/>
      <c r="AP31" s="29"/>
      <c r="AQ31" s="29"/>
      <c r="AR31" s="29"/>
      <c r="AS31" s="29"/>
      <c r="AT31" s="29"/>
      <c r="AU31" s="29"/>
      <c r="AV31" s="29"/>
      <c r="AW31" s="29"/>
      <c r="AX31" s="29"/>
      <c r="AY31" s="29"/>
      <c r="AZ31" s="29"/>
      <c r="BA31" s="29"/>
      <c r="BB31" s="29"/>
      <c r="BC31" s="29"/>
      <c r="BD31" s="29"/>
      <c r="BE31" s="29"/>
      <c r="BF31" s="29"/>
      <c r="BG31" s="29"/>
      <c r="BH31" s="29"/>
      <c r="BI31" s="29"/>
      <c r="BJ31" s="29"/>
      <c r="BK31" s="29"/>
      <c r="BL31" s="29"/>
      <c r="BM31" s="29"/>
      <c r="BN31" s="29"/>
      <c r="BO31" s="29"/>
      <c r="BP31" s="29"/>
      <c r="BQ31" s="29"/>
      <c r="BR31" s="29"/>
      <c r="BS31" s="29"/>
      <c r="BT31" s="29"/>
      <c r="BU31" s="29"/>
      <c r="BV31" s="29"/>
      <c r="BW31" s="29"/>
      <c r="BX31" s="29"/>
      <c r="BY31" s="29"/>
      <c r="BZ31" s="29"/>
      <c r="CA31" s="29"/>
      <c r="CB31" s="29"/>
      <c r="CC31" s="29"/>
      <c r="CD31" s="29"/>
      <c r="CE31" s="29"/>
      <c r="CF31" s="29"/>
      <c r="CG31" s="29"/>
      <c r="CH31" s="29"/>
      <c r="CI31" s="29"/>
      <c r="CJ31" s="29"/>
      <c r="CK31" s="29"/>
      <c r="CL31" s="29"/>
      <c r="CM31" s="29"/>
      <c r="CN31" s="29"/>
      <c r="CO31" s="29"/>
      <c r="CP31" s="29"/>
      <c r="CQ31" s="29"/>
      <c r="CR31" s="29"/>
      <c r="CS31" s="29"/>
      <c r="CT31" s="29"/>
      <c r="CU31" s="29"/>
      <c r="CV31" s="29"/>
      <c r="CW31" s="29"/>
      <c r="CX31" s="29"/>
      <c r="CY31" s="29"/>
      <c r="CZ31" s="29"/>
      <c r="DA31" s="29"/>
      <c r="ED31" s="182"/>
      <c r="EE31" s="182"/>
      <c r="EF31" s="182"/>
      <c r="EG31" s="182"/>
      <c r="EH31" s="182"/>
      <c r="EI31" s="182"/>
      <c r="EJ31" s="182"/>
      <c r="EK31" s="182"/>
      <c r="EL31" s="182"/>
      <c r="EM31" s="182"/>
      <c r="EN31" s="182"/>
      <c r="EO31" s="182"/>
      <c r="EP31" s="182"/>
      <c r="EQ31" s="182"/>
      <c r="ER31" s="182"/>
      <c r="ES31" s="182"/>
      <c r="ET31" s="182"/>
      <c r="EU31" s="182"/>
      <c r="EV31" s="182"/>
      <c r="EW31" s="182"/>
      <c r="EX31" s="182"/>
      <c r="EY31" s="182"/>
      <c r="EZ31" s="182"/>
      <c r="FA31" s="182"/>
      <c r="FB31" s="182"/>
      <c r="FC31" s="182"/>
      <c r="FD31" s="182"/>
      <c r="FE31" s="182"/>
      <c r="FF31" s="182"/>
      <c r="FG31" s="182"/>
      <c r="FH31" s="182"/>
      <c r="FI31" s="182"/>
      <c r="FJ31" s="182"/>
      <c r="FK31" s="182"/>
      <c r="FL31" s="182"/>
      <c r="FM31" s="182"/>
      <c r="FN31" s="182"/>
      <c r="FO31" s="182"/>
      <c r="FP31" s="182"/>
      <c r="FQ31" s="182"/>
      <c r="FR31" s="182"/>
      <c r="FS31" s="182"/>
      <c r="FT31" s="182"/>
      <c r="FU31" s="182"/>
      <c r="FV31" s="182"/>
    </row>
    <row r="32" spans="3:178" x14ac:dyDescent="0.25">
      <c r="E32" s="3" t="s">
        <v>87</v>
      </c>
      <c r="R32" s="2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29"/>
      <c r="AG32" s="29"/>
      <c r="AH32" s="29"/>
      <c r="AI32" s="29"/>
      <c r="AJ32" s="29"/>
      <c r="AK32" s="29"/>
      <c r="AL32" s="29"/>
      <c r="AM32" s="29"/>
      <c r="AN32" s="29"/>
      <c r="AO32" s="29"/>
      <c r="AP32" s="29"/>
      <c r="AQ32" s="29"/>
      <c r="AR32" s="29"/>
      <c r="AS32" s="29"/>
      <c r="AT32" s="29"/>
      <c r="AU32" s="29"/>
      <c r="AV32" s="29"/>
      <c r="AW32" s="29"/>
      <c r="AX32" s="29"/>
      <c r="AY32" s="29"/>
      <c r="AZ32" s="29"/>
      <c r="BA32" s="29"/>
      <c r="BB32" s="29"/>
      <c r="BC32" s="29"/>
      <c r="BD32" s="29"/>
      <c r="BE32" s="29"/>
      <c r="BF32" s="29"/>
      <c r="BG32" s="29"/>
      <c r="BH32" s="29"/>
      <c r="BI32" s="29"/>
      <c r="BJ32" s="29"/>
      <c r="BK32" s="29"/>
      <c r="BL32" s="29"/>
      <c r="BM32" s="29"/>
      <c r="BN32" s="29"/>
      <c r="BO32" s="29"/>
      <c r="BP32" s="29"/>
      <c r="BQ32" s="29"/>
      <c r="BR32" s="29"/>
      <c r="BS32" s="29"/>
      <c r="BT32" s="29"/>
      <c r="BU32" s="29"/>
      <c r="BV32" s="29"/>
      <c r="BW32" s="29"/>
      <c r="BX32" s="29"/>
      <c r="BY32" s="29"/>
      <c r="BZ32" s="29"/>
      <c r="CA32" s="29"/>
      <c r="CB32" s="29"/>
      <c r="CC32" s="29"/>
      <c r="CD32" s="29"/>
      <c r="CE32" s="29"/>
      <c r="CF32" s="29"/>
      <c r="CG32" s="29"/>
      <c r="CH32" s="29"/>
      <c r="CI32" s="29"/>
      <c r="CJ32" s="29"/>
      <c r="CK32" s="29"/>
      <c r="CL32" s="29"/>
      <c r="CM32" s="29"/>
      <c r="CN32" s="29"/>
      <c r="CO32" s="29"/>
      <c r="CP32" s="29"/>
      <c r="CQ32" s="29"/>
      <c r="CR32" s="29"/>
      <c r="CS32" s="29"/>
      <c r="CT32" s="29"/>
      <c r="CU32" s="29"/>
      <c r="CV32" s="29"/>
      <c r="CW32" s="29"/>
      <c r="CX32" s="29"/>
      <c r="CY32" s="29"/>
      <c r="CZ32" s="29"/>
      <c r="DA32" s="29"/>
      <c r="ED32" s="182"/>
      <c r="EE32" s="182"/>
      <c r="EF32" s="182"/>
      <c r="EG32" s="182"/>
      <c r="EH32" s="182"/>
      <c r="EI32" s="182"/>
      <c r="EJ32" s="182"/>
      <c r="EK32" s="182"/>
      <c r="EL32" s="182"/>
      <c r="EM32" s="182"/>
      <c r="EN32" s="182"/>
      <c r="EO32" s="182"/>
      <c r="EP32" s="182"/>
      <c r="EQ32" s="182"/>
      <c r="ER32" s="182"/>
      <c r="ES32" s="182"/>
      <c r="ET32" s="182"/>
      <c r="EU32" s="182"/>
      <c r="EV32" s="182"/>
      <c r="EW32" s="182"/>
      <c r="EX32" s="182"/>
      <c r="EY32" s="182"/>
      <c r="EZ32" s="182"/>
      <c r="FA32" s="182"/>
      <c r="FB32" s="182"/>
      <c r="FC32" s="182"/>
      <c r="FD32" s="182"/>
      <c r="FE32" s="182"/>
      <c r="FF32" s="182"/>
      <c r="FG32" s="182"/>
      <c r="FH32" s="182"/>
      <c r="FI32" s="182"/>
      <c r="FJ32" s="182"/>
      <c r="FK32" s="182"/>
      <c r="FL32" s="182"/>
      <c r="FM32" s="182"/>
      <c r="FN32" s="182"/>
      <c r="FO32" s="182"/>
      <c r="FP32" s="182"/>
      <c r="FQ32" s="182"/>
      <c r="FR32" s="182"/>
      <c r="FS32" s="182"/>
      <c r="FT32" s="182"/>
      <c r="FU32" s="182"/>
      <c r="FV32" s="182"/>
    </row>
    <row r="33" spans="3:178" x14ac:dyDescent="0.25">
      <c r="E33" s="3" t="s">
        <v>59</v>
      </c>
      <c r="R33" s="2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  <c r="AF33" s="29"/>
      <c r="AG33" s="29"/>
      <c r="AH33" s="29"/>
      <c r="AI33" s="29"/>
      <c r="AJ33" s="29"/>
      <c r="AK33" s="29"/>
      <c r="AL33" s="29"/>
      <c r="AM33" s="29"/>
      <c r="AN33" s="29"/>
      <c r="AO33" s="29"/>
      <c r="AP33" s="29"/>
      <c r="AQ33" s="29"/>
      <c r="AR33" s="29"/>
      <c r="AS33" s="29"/>
      <c r="AT33" s="29"/>
      <c r="AU33" s="29"/>
      <c r="AV33" s="29"/>
      <c r="AW33" s="29"/>
      <c r="AX33" s="29"/>
      <c r="AY33" s="29"/>
      <c r="AZ33" s="29"/>
      <c r="BA33" s="29"/>
      <c r="BB33" s="29"/>
      <c r="BC33" s="29"/>
      <c r="BD33" s="29"/>
      <c r="BE33" s="29"/>
      <c r="BF33" s="29"/>
      <c r="BG33" s="29"/>
      <c r="BH33" s="29"/>
      <c r="BI33" s="29"/>
      <c r="BJ33" s="29"/>
      <c r="BK33" s="29"/>
      <c r="BL33" s="29"/>
      <c r="BM33" s="29"/>
      <c r="BN33" s="29"/>
      <c r="BO33" s="29"/>
      <c r="BP33" s="29"/>
      <c r="BQ33" s="29"/>
      <c r="BR33" s="29"/>
      <c r="BS33" s="29"/>
      <c r="BT33" s="29"/>
      <c r="BU33" s="29"/>
      <c r="BV33" s="29"/>
      <c r="BW33" s="29"/>
      <c r="BX33" s="29"/>
      <c r="BY33" s="29"/>
      <c r="BZ33" s="29"/>
      <c r="CA33" s="29"/>
      <c r="CB33" s="29"/>
      <c r="CC33" s="29"/>
      <c r="CD33" s="29"/>
      <c r="CE33" s="29"/>
      <c r="CF33" s="29"/>
      <c r="CG33" s="29"/>
      <c r="CH33" s="29"/>
      <c r="CI33" s="29"/>
      <c r="CJ33" s="29"/>
      <c r="CK33" s="29"/>
      <c r="CL33" s="29"/>
      <c r="CM33" s="29"/>
      <c r="CN33" s="29"/>
      <c r="CO33" s="29"/>
      <c r="CP33" s="29"/>
      <c r="CQ33" s="29"/>
      <c r="CR33" s="29"/>
      <c r="CS33" s="29"/>
      <c r="CT33" s="29"/>
      <c r="CU33" s="29"/>
      <c r="CV33" s="29"/>
      <c r="CW33" s="29"/>
      <c r="CX33" s="29"/>
      <c r="CY33" s="29"/>
      <c r="CZ33" s="29"/>
      <c r="DA33" s="29"/>
      <c r="ED33" s="182"/>
      <c r="EE33" s="182"/>
      <c r="EF33" s="182"/>
      <c r="EG33" s="182"/>
      <c r="EH33" s="182"/>
      <c r="EI33" s="182"/>
      <c r="EJ33" s="182"/>
      <c r="EK33" s="182"/>
      <c r="EL33" s="182"/>
      <c r="EM33" s="182"/>
      <c r="EN33" s="182"/>
      <c r="EO33" s="182"/>
      <c r="EP33" s="182"/>
      <c r="EQ33" s="182"/>
      <c r="ER33" s="182"/>
      <c r="ES33" s="182"/>
      <c r="ET33" s="182"/>
      <c r="EU33" s="182"/>
      <c r="EV33" s="182"/>
      <c r="EW33" s="182"/>
      <c r="EX33" s="182"/>
      <c r="EY33" s="182"/>
      <c r="EZ33" s="182"/>
      <c r="FA33" s="182"/>
      <c r="FB33" s="182"/>
      <c r="FC33" s="182"/>
      <c r="FD33" s="182"/>
      <c r="FE33" s="182"/>
      <c r="FF33" s="182"/>
      <c r="FG33" s="182"/>
      <c r="FH33" s="182"/>
      <c r="FI33" s="182"/>
      <c r="FJ33" s="182"/>
      <c r="FK33" s="182"/>
      <c r="FL33" s="182"/>
      <c r="FM33" s="182"/>
      <c r="FN33" s="182"/>
      <c r="FO33" s="182"/>
      <c r="FP33" s="182"/>
      <c r="FQ33" s="182"/>
      <c r="FR33" s="182"/>
      <c r="FS33" s="182"/>
      <c r="FT33" s="182"/>
      <c r="FU33" s="182"/>
      <c r="FV33" s="182"/>
    </row>
    <row r="34" spans="3:178" x14ac:dyDescent="0.25">
      <c r="E34" s="3" t="s">
        <v>74</v>
      </c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29"/>
      <c r="AG34" s="29"/>
      <c r="AH34" s="29"/>
      <c r="AI34" s="29"/>
      <c r="AJ34" s="29"/>
      <c r="AK34" s="29"/>
      <c r="AL34" s="29"/>
      <c r="AM34" s="29"/>
      <c r="AN34" s="29"/>
      <c r="AO34" s="29"/>
      <c r="AP34" s="29"/>
      <c r="AQ34" s="29"/>
      <c r="AR34" s="29"/>
      <c r="AS34" s="29"/>
      <c r="AT34" s="29"/>
      <c r="AU34" s="29"/>
      <c r="AV34" s="29"/>
      <c r="AW34" s="29"/>
      <c r="AX34" s="29"/>
      <c r="AY34" s="29"/>
      <c r="AZ34" s="29"/>
      <c r="BA34" s="29"/>
      <c r="BB34" s="29"/>
      <c r="BC34" s="29"/>
      <c r="BD34" s="29"/>
      <c r="BE34" s="29"/>
      <c r="BF34" s="29"/>
      <c r="BG34" s="29"/>
      <c r="BH34" s="29"/>
      <c r="BI34" s="29"/>
      <c r="BJ34" s="29"/>
      <c r="BK34" s="29"/>
      <c r="BL34" s="29"/>
      <c r="BM34" s="29"/>
      <c r="BN34" s="29"/>
      <c r="BO34" s="29"/>
      <c r="BP34" s="29"/>
      <c r="BQ34" s="29"/>
      <c r="BR34" s="29"/>
      <c r="BS34" s="29"/>
      <c r="BT34" s="29"/>
      <c r="BU34" s="29"/>
      <c r="BV34" s="29"/>
      <c r="BW34" s="29"/>
      <c r="BX34" s="29"/>
      <c r="BY34" s="29"/>
      <c r="BZ34" s="29"/>
      <c r="CA34" s="29"/>
      <c r="CB34" s="29"/>
      <c r="CC34" s="29"/>
      <c r="CD34" s="29"/>
      <c r="CE34" s="29"/>
      <c r="CF34" s="29"/>
      <c r="CG34" s="29"/>
      <c r="CH34" s="29"/>
      <c r="CI34" s="29"/>
      <c r="CJ34" s="29"/>
      <c r="CK34" s="29"/>
      <c r="CL34" s="29"/>
      <c r="CM34" s="29"/>
      <c r="CN34" s="29"/>
      <c r="CO34" s="29"/>
      <c r="CP34" s="29"/>
      <c r="CQ34" s="29"/>
      <c r="CR34" s="29"/>
      <c r="CS34" s="29"/>
      <c r="CT34" s="29"/>
      <c r="CU34" s="29"/>
      <c r="CV34" s="29"/>
      <c r="CW34" s="29"/>
      <c r="CX34" s="29"/>
      <c r="CY34" s="29"/>
      <c r="CZ34" s="29"/>
      <c r="DA34" s="29"/>
      <c r="ED34" s="182"/>
      <c r="EE34" s="182"/>
      <c r="EF34" s="182"/>
      <c r="EG34" s="182"/>
      <c r="EH34" s="182"/>
      <c r="EI34" s="182"/>
      <c r="EJ34" s="182"/>
      <c r="EK34" s="182"/>
      <c r="EL34" s="182"/>
      <c r="EM34" s="182"/>
      <c r="EN34" s="182"/>
      <c r="EO34" s="182"/>
      <c r="EP34" s="182"/>
      <c r="EQ34" s="182"/>
      <c r="ER34" s="182"/>
      <c r="ES34" s="182"/>
      <c r="ET34" s="182"/>
      <c r="EU34" s="182"/>
      <c r="EV34" s="182"/>
      <c r="EW34" s="182"/>
      <c r="EX34" s="182"/>
      <c r="EY34" s="182"/>
      <c r="EZ34" s="182"/>
      <c r="FA34" s="182"/>
      <c r="FB34" s="182"/>
      <c r="FC34" s="182"/>
      <c r="FD34" s="182"/>
      <c r="FE34" s="182"/>
      <c r="FF34" s="182"/>
      <c r="FG34" s="182"/>
      <c r="FH34" s="182"/>
      <c r="FI34" s="182"/>
      <c r="FJ34" s="182"/>
      <c r="FK34" s="182"/>
      <c r="FL34" s="182"/>
      <c r="FM34" s="182"/>
      <c r="FN34" s="182"/>
      <c r="FO34" s="182"/>
      <c r="FP34" s="182"/>
      <c r="FQ34" s="182"/>
      <c r="FR34" s="182"/>
      <c r="FS34" s="182"/>
      <c r="FT34" s="182"/>
      <c r="FU34" s="182"/>
      <c r="FV34" s="182"/>
    </row>
    <row r="35" spans="3:178" x14ac:dyDescent="0.25">
      <c r="E35" s="3" t="s">
        <v>55</v>
      </c>
      <c r="R35" s="29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  <c r="AF35" s="29"/>
      <c r="AG35" s="29"/>
      <c r="AH35" s="29"/>
      <c r="AI35" s="29"/>
      <c r="AJ35" s="29"/>
      <c r="AK35" s="29"/>
      <c r="AL35" s="29"/>
      <c r="AM35" s="29"/>
      <c r="AN35" s="29"/>
      <c r="AO35" s="29"/>
      <c r="AP35" s="29"/>
      <c r="AQ35" s="29"/>
      <c r="AR35" s="29"/>
      <c r="AS35" s="29"/>
      <c r="AT35" s="29"/>
      <c r="AU35" s="29"/>
      <c r="AV35" s="29"/>
      <c r="AW35" s="29"/>
      <c r="AX35" s="29"/>
      <c r="AY35" s="29"/>
      <c r="AZ35" s="29"/>
      <c r="BA35" s="29"/>
      <c r="BB35" s="29"/>
      <c r="BC35" s="29"/>
      <c r="BD35" s="29"/>
      <c r="BE35" s="29"/>
      <c r="BF35" s="29"/>
      <c r="BG35" s="29"/>
      <c r="BH35" s="29"/>
      <c r="BI35" s="29"/>
      <c r="BJ35" s="29"/>
      <c r="BK35" s="29"/>
      <c r="BL35" s="29"/>
      <c r="BM35" s="29"/>
      <c r="BN35" s="29"/>
      <c r="BO35" s="29"/>
      <c r="BP35" s="29"/>
      <c r="BQ35" s="29"/>
      <c r="BR35" s="29"/>
      <c r="BS35" s="29"/>
      <c r="BT35" s="29"/>
      <c r="BU35" s="29"/>
      <c r="BV35" s="29"/>
      <c r="BW35" s="29"/>
      <c r="BX35" s="29"/>
      <c r="BY35" s="29"/>
      <c r="BZ35" s="29"/>
      <c r="CA35" s="29"/>
      <c r="CB35" s="29"/>
      <c r="CC35" s="29"/>
      <c r="CD35" s="29"/>
      <c r="CE35" s="29"/>
      <c r="CF35" s="29"/>
      <c r="CG35" s="29"/>
      <c r="CH35" s="29"/>
      <c r="CI35" s="29"/>
      <c r="CJ35" s="29"/>
      <c r="CK35" s="29"/>
      <c r="CL35" s="29"/>
      <c r="CM35" s="29"/>
      <c r="CN35" s="29"/>
      <c r="CO35" s="29"/>
      <c r="CP35" s="29"/>
      <c r="CQ35" s="29"/>
      <c r="CR35" s="29"/>
      <c r="CS35" s="29"/>
      <c r="CT35" s="29"/>
      <c r="CU35" s="29"/>
      <c r="CV35" s="29"/>
      <c r="CW35" s="29"/>
      <c r="CX35" s="29"/>
      <c r="CY35" s="29"/>
      <c r="CZ35" s="29"/>
      <c r="DA35" s="29"/>
      <c r="ED35" s="182"/>
      <c r="EE35" s="182"/>
      <c r="EF35" s="182"/>
      <c r="EG35" s="182"/>
      <c r="EH35" s="182"/>
      <c r="EI35" s="182"/>
      <c r="EJ35" s="182"/>
      <c r="EK35" s="182"/>
      <c r="EL35" s="182"/>
      <c r="EM35" s="182"/>
      <c r="EN35" s="182"/>
      <c r="EO35" s="182"/>
      <c r="EP35" s="182"/>
      <c r="EQ35" s="182"/>
      <c r="ER35" s="182"/>
      <c r="ES35" s="182"/>
      <c r="ET35" s="182"/>
      <c r="EU35" s="182"/>
      <c r="EV35" s="182"/>
      <c r="EW35" s="182"/>
      <c r="EX35" s="182"/>
      <c r="EY35" s="182"/>
      <c r="EZ35" s="182"/>
      <c r="FA35" s="182"/>
      <c r="FB35" s="182"/>
      <c r="FC35" s="182"/>
      <c r="FD35" s="182"/>
      <c r="FE35" s="182"/>
      <c r="FF35" s="182"/>
      <c r="FG35" s="182"/>
      <c r="FH35" s="182"/>
      <c r="FI35" s="182"/>
      <c r="FJ35" s="182"/>
      <c r="FK35" s="182"/>
      <c r="FL35" s="182"/>
      <c r="FM35" s="182"/>
      <c r="FN35" s="182"/>
      <c r="FO35" s="182"/>
      <c r="FP35" s="182"/>
      <c r="FQ35" s="182"/>
      <c r="FR35" s="182"/>
      <c r="FS35" s="182"/>
      <c r="FT35" s="182"/>
      <c r="FU35" s="182"/>
      <c r="FV35" s="182"/>
    </row>
    <row r="36" spans="3:178" x14ac:dyDescent="0.25">
      <c r="E36" s="3" t="s">
        <v>79</v>
      </c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9"/>
      <c r="AL36" s="29"/>
      <c r="AM36" s="29"/>
      <c r="AN36" s="29"/>
      <c r="AO36" s="29"/>
      <c r="AP36" s="29"/>
      <c r="AQ36" s="29"/>
      <c r="AR36" s="29"/>
      <c r="AS36" s="29"/>
      <c r="AT36" s="29"/>
      <c r="AU36" s="29"/>
      <c r="AV36" s="29"/>
      <c r="AW36" s="29"/>
      <c r="AX36" s="29"/>
      <c r="AY36" s="29"/>
      <c r="AZ36" s="29"/>
      <c r="BA36" s="29"/>
      <c r="BB36" s="29"/>
      <c r="BC36" s="29"/>
      <c r="BD36" s="29"/>
      <c r="BE36" s="29"/>
      <c r="BF36" s="29"/>
      <c r="BG36" s="29"/>
      <c r="BH36" s="29"/>
      <c r="BI36" s="29"/>
      <c r="BJ36" s="29"/>
      <c r="BK36" s="29"/>
      <c r="BL36" s="29"/>
      <c r="BM36" s="29"/>
      <c r="BN36" s="29"/>
      <c r="BO36" s="29"/>
      <c r="BP36" s="29"/>
      <c r="BQ36" s="29"/>
      <c r="BR36" s="29"/>
      <c r="BS36" s="29"/>
      <c r="BT36" s="29"/>
      <c r="BU36" s="29"/>
      <c r="BV36" s="29"/>
      <c r="BW36" s="29"/>
      <c r="BX36" s="29"/>
      <c r="BY36" s="29"/>
      <c r="BZ36" s="29"/>
      <c r="CA36" s="29"/>
      <c r="CB36" s="29"/>
      <c r="CC36" s="29"/>
      <c r="CD36" s="29"/>
      <c r="CE36" s="29"/>
      <c r="CF36" s="29"/>
      <c r="CG36" s="29"/>
      <c r="CH36" s="29"/>
      <c r="CI36" s="29"/>
      <c r="CJ36" s="29"/>
      <c r="CK36" s="29"/>
      <c r="CL36" s="29"/>
      <c r="CM36" s="29"/>
      <c r="CN36" s="29"/>
      <c r="CO36" s="29"/>
      <c r="CP36" s="29"/>
      <c r="CQ36" s="29"/>
      <c r="CR36" s="29"/>
      <c r="CS36" s="29"/>
      <c r="CT36" s="29"/>
      <c r="CU36" s="29"/>
      <c r="CV36" s="29"/>
      <c r="CW36" s="29"/>
      <c r="CX36" s="29"/>
      <c r="CY36" s="29"/>
      <c r="CZ36" s="29"/>
      <c r="DA36" s="29"/>
      <c r="ED36" s="182"/>
      <c r="EE36" s="182"/>
      <c r="EF36" s="182"/>
      <c r="EG36" s="182"/>
      <c r="EH36" s="182"/>
      <c r="EI36" s="182"/>
      <c r="EJ36" s="182"/>
      <c r="EK36" s="182"/>
      <c r="EL36" s="182"/>
      <c r="EM36" s="182"/>
      <c r="EN36" s="182"/>
      <c r="EO36" s="182"/>
      <c r="EP36" s="182"/>
      <c r="EQ36" s="182"/>
      <c r="ER36" s="182"/>
      <c r="ES36" s="182"/>
      <c r="ET36" s="182"/>
      <c r="EU36" s="182"/>
      <c r="EV36" s="182"/>
      <c r="EW36" s="182"/>
      <c r="EX36" s="182"/>
      <c r="EY36" s="182"/>
      <c r="EZ36" s="182"/>
      <c r="FA36" s="182"/>
      <c r="FB36" s="182"/>
      <c r="FC36" s="182"/>
      <c r="FD36" s="182"/>
      <c r="FE36" s="182"/>
      <c r="FF36" s="182"/>
      <c r="FG36" s="182"/>
      <c r="FH36" s="182"/>
      <c r="FI36" s="182"/>
      <c r="FJ36" s="182"/>
      <c r="FK36" s="182"/>
      <c r="FL36" s="182"/>
      <c r="FM36" s="182"/>
      <c r="FN36" s="182"/>
      <c r="FO36" s="182"/>
      <c r="FP36" s="182"/>
      <c r="FQ36" s="182"/>
      <c r="FR36" s="182"/>
      <c r="FS36" s="182"/>
      <c r="FT36" s="182"/>
      <c r="FU36" s="182"/>
      <c r="FV36" s="182"/>
    </row>
    <row r="37" spans="3:178" x14ac:dyDescent="0.25">
      <c r="E37" s="3" t="s">
        <v>56</v>
      </c>
      <c r="R37" s="2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  <c r="AK37" s="29"/>
      <c r="AL37" s="29"/>
      <c r="AM37" s="29"/>
      <c r="AN37" s="29"/>
      <c r="AO37" s="29"/>
      <c r="AP37" s="29"/>
      <c r="AQ37" s="29"/>
      <c r="AR37" s="29"/>
      <c r="AS37" s="29"/>
      <c r="AT37" s="29"/>
      <c r="AU37" s="29"/>
      <c r="AV37" s="29"/>
      <c r="AW37" s="29"/>
      <c r="AX37" s="29"/>
      <c r="AY37" s="29"/>
      <c r="AZ37" s="29"/>
      <c r="BA37" s="29"/>
      <c r="BB37" s="29"/>
      <c r="BC37" s="29"/>
      <c r="BD37" s="29"/>
      <c r="BE37" s="29"/>
      <c r="BF37" s="29"/>
      <c r="BG37" s="29"/>
      <c r="BH37" s="29"/>
      <c r="BI37" s="29"/>
      <c r="BJ37" s="29"/>
      <c r="BK37" s="29"/>
      <c r="BL37" s="29"/>
      <c r="BM37" s="29"/>
      <c r="BN37" s="29"/>
      <c r="BO37" s="29"/>
      <c r="BP37" s="29"/>
      <c r="BQ37" s="29"/>
      <c r="BR37" s="29"/>
      <c r="BS37" s="29"/>
      <c r="BT37" s="29"/>
      <c r="BU37" s="29"/>
      <c r="BV37" s="29"/>
      <c r="BW37" s="29"/>
      <c r="BX37" s="29"/>
      <c r="BY37" s="29"/>
      <c r="BZ37" s="29"/>
      <c r="CA37" s="29"/>
      <c r="CB37" s="29"/>
      <c r="CC37" s="29"/>
      <c r="CD37" s="29"/>
      <c r="CE37" s="29"/>
      <c r="CF37" s="29"/>
      <c r="CG37" s="29"/>
      <c r="CH37" s="29"/>
      <c r="CI37" s="29"/>
      <c r="CJ37" s="29"/>
      <c r="CK37" s="29"/>
      <c r="CL37" s="29"/>
      <c r="CM37" s="29"/>
      <c r="CN37" s="29"/>
      <c r="CO37" s="29"/>
      <c r="CP37" s="29"/>
      <c r="CQ37" s="29"/>
      <c r="CR37" s="29"/>
      <c r="CS37" s="29"/>
      <c r="CT37" s="29"/>
      <c r="CU37" s="29"/>
      <c r="CV37" s="29"/>
      <c r="CW37" s="29"/>
      <c r="CX37" s="29"/>
      <c r="CY37" s="29"/>
      <c r="CZ37" s="29"/>
      <c r="DA37" s="29"/>
      <c r="ED37" s="182"/>
      <c r="EE37" s="182"/>
      <c r="EF37" s="182"/>
      <c r="EG37" s="182"/>
      <c r="EH37" s="182"/>
      <c r="EI37" s="182"/>
      <c r="EJ37" s="182"/>
      <c r="EK37" s="182"/>
      <c r="EL37" s="182"/>
      <c r="EM37" s="182"/>
      <c r="EN37" s="182"/>
      <c r="EO37" s="182"/>
      <c r="EP37" s="182"/>
      <c r="EQ37" s="182"/>
      <c r="ER37" s="182"/>
      <c r="ES37" s="182"/>
      <c r="ET37" s="182"/>
      <c r="EU37" s="182"/>
      <c r="EV37" s="182"/>
      <c r="EW37" s="182"/>
      <c r="EX37" s="182"/>
      <c r="EY37" s="182"/>
      <c r="EZ37" s="182"/>
      <c r="FA37" s="182"/>
      <c r="FB37" s="182"/>
      <c r="FC37" s="182"/>
      <c r="FD37" s="182"/>
      <c r="FE37" s="182"/>
      <c r="FF37" s="182"/>
      <c r="FG37" s="182"/>
      <c r="FH37" s="182"/>
      <c r="FI37" s="182"/>
      <c r="FJ37" s="182"/>
      <c r="FK37" s="182"/>
      <c r="FL37" s="182"/>
      <c r="FM37" s="182"/>
      <c r="FN37" s="182"/>
      <c r="FO37" s="182"/>
      <c r="FP37" s="182"/>
      <c r="FQ37" s="182"/>
      <c r="FR37" s="182"/>
      <c r="FS37" s="182"/>
      <c r="FT37" s="182"/>
      <c r="FU37" s="182"/>
      <c r="FV37" s="182"/>
    </row>
    <row r="38" spans="3:178" x14ac:dyDescent="0.25">
      <c r="C38" s="3" t="s">
        <v>71</v>
      </c>
      <c r="R38" s="29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  <c r="AF38" s="29"/>
      <c r="AG38" s="29"/>
      <c r="AH38" s="29"/>
      <c r="AI38" s="29"/>
      <c r="AJ38" s="29"/>
      <c r="AK38" s="29"/>
      <c r="AL38" s="29"/>
      <c r="AM38" s="29"/>
      <c r="AN38" s="29"/>
      <c r="AO38" s="29"/>
      <c r="AP38" s="29"/>
      <c r="AQ38" s="29"/>
      <c r="AR38" s="29"/>
      <c r="AS38" s="29"/>
      <c r="AT38" s="29"/>
      <c r="AU38" s="29"/>
      <c r="AV38" s="29"/>
      <c r="AW38" s="29"/>
      <c r="AX38" s="29"/>
      <c r="AY38" s="29"/>
      <c r="AZ38" s="29"/>
      <c r="BA38" s="29"/>
      <c r="BB38" s="29"/>
      <c r="BC38" s="29"/>
      <c r="BD38" s="29"/>
      <c r="BE38" s="29"/>
      <c r="BF38" s="29"/>
      <c r="BG38" s="29"/>
      <c r="BH38" s="29"/>
      <c r="BI38" s="29"/>
      <c r="BJ38" s="29"/>
      <c r="BK38" s="29"/>
      <c r="BL38" s="29"/>
      <c r="BM38" s="29"/>
      <c r="BN38" s="29"/>
      <c r="BO38" s="29"/>
      <c r="BP38" s="29"/>
      <c r="BQ38" s="29"/>
      <c r="BR38" s="29"/>
      <c r="BS38" s="29"/>
      <c r="BT38" s="29"/>
      <c r="BU38" s="29"/>
      <c r="BV38" s="29"/>
      <c r="BW38" s="29"/>
      <c r="BX38" s="29"/>
      <c r="BY38" s="29"/>
      <c r="BZ38" s="29"/>
      <c r="CA38" s="29"/>
      <c r="CB38" s="29"/>
      <c r="CC38" s="29"/>
      <c r="CD38" s="29"/>
      <c r="CE38" s="29"/>
      <c r="CF38" s="29"/>
      <c r="CG38" s="29"/>
      <c r="CH38" s="29"/>
      <c r="CI38" s="29"/>
      <c r="CJ38" s="29"/>
      <c r="CK38" s="29"/>
      <c r="CL38" s="29"/>
      <c r="CM38" s="29"/>
      <c r="CN38" s="29"/>
      <c r="CO38" s="29"/>
      <c r="CP38" s="29"/>
      <c r="CQ38" s="29"/>
      <c r="CR38" s="29"/>
      <c r="CS38" s="29"/>
      <c r="CT38" s="29"/>
      <c r="CU38" s="29"/>
      <c r="CV38" s="29"/>
      <c r="CW38" s="29"/>
      <c r="CX38" s="29"/>
      <c r="CY38" s="29"/>
      <c r="CZ38" s="29"/>
      <c r="DA38" s="29"/>
      <c r="ED38" s="182"/>
      <c r="EE38" s="182"/>
      <c r="EF38" s="182"/>
      <c r="EG38" s="182"/>
      <c r="EH38" s="182"/>
      <c r="EI38" s="182"/>
      <c r="EJ38" s="182"/>
      <c r="EK38" s="182"/>
      <c r="EL38" s="182"/>
      <c r="EM38" s="182"/>
      <c r="EN38" s="182"/>
      <c r="EO38" s="182"/>
      <c r="EP38" s="182"/>
      <c r="EQ38" s="182"/>
      <c r="ER38" s="182"/>
      <c r="ES38" s="182"/>
      <c r="ET38" s="182"/>
      <c r="EU38" s="182"/>
      <c r="EV38" s="182"/>
      <c r="EW38" s="182"/>
      <c r="EX38" s="182"/>
      <c r="EY38" s="182"/>
      <c r="EZ38" s="182"/>
      <c r="FA38" s="182"/>
      <c r="FB38" s="182"/>
      <c r="FC38" s="182"/>
      <c r="FD38" s="182"/>
      <c r="FE38" s="182"/>
      <c r="FF38" s="182"/>
      <c r="FG38" s="182"/>
      <c r="FH38" s="182"/>
      <c r="FI38" s="182"/>
      <c r="FJ38" s="182"/>
      <c r="FK38" s="182"/>
      <c r="FL38" s="182"/>
      <c r="FM38" s="182"/>
      <c r="FN38" s="182"/>
      <c r="FO38" s="182"/>
      <c r="FP38" s="182"/>
      <c r="FQ38" s="182"/>
      <c r="FR38" s="182"/>
      <c r="FS38" s="182"/>
      <c r="FT38" s="182"/>
      <c r="FU38" s="182"/>
      <c r="FV38" s="182"/>
    </row>
    <row r="39" spans="3:178" x14ac:dyDescent="0.25">
      <c r="D39" s="3" t="s">
        <v>57</v>
      </c>
      <c r="R39" s="29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  <c r="AF39" s="29"/>
      <c r="AG39" s="29"/>
      <c r="AH39" s="29"/>
      <c r="AI39" s="29"/>
      <c r="AJ39" s="29"/>
      <c r="AK39" s="29"/>
      <c r="AL39" s="29"/>
      <c r="AM39" s="29"/>
      <c r="AN39" s="29"/>
      <c r="AO39" s="29"/>
      <c r="AP39" s="29"/>
      <c r="AQ39" s="29"/>
      <c r="AR39" s="29"/>
      <c r="AS39" s="29"/>
      <c r="AT39" s="29"/>
      <c r="AU39" s="29"/>
      <c r="AV39" s="29"/>
      <c r="AW39" s="29"/>
      <c r="AX39" s="29"/>
      <c r="AY39" s="29"/>
      <c r="AZ39" s="29"/>
      <c r="BA39" s="29"/>
      <c r="BB39" s="29"/>
      <c r="BC39" s="29"/>
      <c r="BD39" s="29"/>
      <c r="BE39" s="29"/>
      <c r="BF39" s="29"/>
      <c r="BG39" s="29"/>
      <c r="BH39" s="29"/>
      <c r="BI39" s="29"/>
      <c r="BJ39" s="29"/>
      <c r="BK39" s="29"/>
      <c r="BL39" s="29"/>
      <c r="BM39" s="29"/>
      <c r="BN39" s="29"/>
      <c r="BO39" s="29"/>
      <c r="BP39" s="29"/>
      <c r="BQ39" s="29"/>
      <c r="BR39" s="29"/>
      <c r="BS39" s="29"/>
      <c r="BT39" s="29"/>
      <c r="BU39" s="29"/>
      <c r="BV39" s="29"/>
      <c r="BW39" s="29"/>
      <c r="BX39" s="29"/>
      <c r="BY39" s="29"/>
      <c r="BZ39" s="29"/>
      <c r="CA39" s="29"/>
      <c r="CB39" s="29"/>
      <c r="CC39" s="29"/>
      <c r="CD39" s="29"/>
      <c r="CE39" s="29"/>
      <c r="CF39" s="29"/>
      <c r="CG39" s="29"/>
      <c r="CH39" s="29"/>
      <c r="CI39" s="29"/>
      <c r="CJ39" s="29"/>
      <c r="CK39" s="29"/>
      <c r="CL39" s="29"/>
      <c r="CM39" s="29"/>
      <c r="CN39" s="29"/>
      <c r="CO39" s="29"/>
      <c r="CP39" s="29"/>
      <c r="CQ39" s="29"/>
      <c r="CR39" s="29"/>
      <c r="CS39" s="29"/>
      <c r="CT39" s="29"/>
      <c r="CU39" s="29"/>
      <c r="CV39" s="29"/>
      <c r="CW39" s="29"/>
      <c r="CX39" s="29"/>
      <c r="CY39" s="29"/>
      <c r="CZ39" s="29"/>
      <c r="DA39" s="29"/>
      <c r="ED39" s="182"/>
      <c r="EE39" s="182"/>
      <c r="EF39" s="182"/>
      <c r="EG39" s="182"/>
      <c r="EH39" s="182"/>
      <c r="EI39" s="182"/>
      <c r="EJ39" s="182"/>
      <c r="EK39" s="182"/>
      <c r="EL39" s="182"/>
      <c r="EM39" s="182"/>
      <c r="EN39" s="182"/>
      <c r="EO39" s="182"/>
      <c r="EP39" s="182"/>
      <c r="EQ39" s="182"/>
      <c r="ER39" s="182"/>
      <c r="ES39" s="182"/>
      <c r="ET39" s="182"/>
      <c r="EU39" s="182"/>
      <c r="EV39" s="182"/>
      <c r="EW39" s="182"/>
      <c r="EX39" s="182"/>
      <c r="EY39" s="182"/>
      <c r="EZ39" s="182"/>
      <c r="FA39" s="182"/>
      <c r="FB39" s="182"/>
      <c r="FC39" s="182"/>
      <c r="FD39" s="182"/>
      <c r="FE39" s="182"/>
      <c r="FF39" s="182"/>
      <c r="FG39" s="182"/>
      <c r="FH39" s="182"/>
      <c r="FI39" s="182"/>
      <c r="FJ39" s="182"/>
      <c r="FK39" s="182"/>
      <c r="FL39" s="182"/>
      <c r="FM39" s="182"/>
      <c r="FN39" s="182"/>
      <c r="FO39" s="182"/>
      <c r="FP39" s="182"/>
      <c r="FQ39" s="182"/>
      <c r="FR39" s="182"/>
      <c r="FS39" s="182"/>
      <c r="FT39" s="182"/>
      <c r="FU39" s="182"/>
      <c r="FV39" s="182"/>
    </row>
    <row r="40" spans="3:178" x14ac:dyDescent="0.25">
      <c r="E40" s="3" t="s">
        <v>59</v>
      </c>
      <c r="R40" s="29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  <c r="AF40" s="29"/>
      <c r="AG40" s="29"/>
      <c r="AH40" s="29"/>
      <c r="AI40" s="29"/>
      <c r="AJ40" s="29"/>
      <c r="AK40" s="29"/>
      <c r="AL40" s="29"/>
      <c r="AM40" s="29"/>
      <c r="AN40" s="29"/>
      <c r="AO40" s="29"/>
      <c r="AP40" s="29"/>
      <c r="AQ40" s="29"/>
      <c r="AR40" s="29"/>
      <c r="AS40" s="29"/>
      <c r="AT40" s="29"/>
      <c r="AU40" s="29"/>
      <c r="AV40" s="29"/>
      <c r="AW40" s="29"/>
      <c r="AX40" s="29"/>
      <c r="AY40" s="29"/>
      <c r="AZ40" s="29"/>
      <c r="BA40" s="29"/>
      <c r="BB40" s="29"/>
      <c r="BC40" s="29"/>
      <c r="BD40" s="29"/>
      <c r="BE40" s="29"/>
      <c r="BF40" s="29"/>
      <c r="BG40" s="29"/>
      <c r="BH40" s="29"/>
      <c r="BI40" s="29"/>
      <c r="BJ40" s="29"/>
      <c r="BK40" s="29"/>
      <c r="BL40" s="29"/>
      <c r="BM40" s="29"/>
      <c r="BN40" s="29"/>
      <c r="BO40" s="29"/>
      <c r="BP40" s="29"/>
      <c r="BQ40" s="29"/>
      <c r="BR40" s="29"/>
      <c r="BS40" s="29"/>
      <c r="BT40" s="29"/>
      <c r="BU40" s="29"/>
      <c r="BV40" s="29"/>
      <c r="BW40" s="29"/>
      <c r="BX40" s="29"/>
      <c r="BY40" s="29"/>
      <c r="BZ40" s="29"/>
      <c r="CA40" s="29"/>
      <c r="CB40" s="29"/>
      <c r="CC40" s="29"/>
      <c r="CD40" s="29"/>
      <c r="CE40" s="29"/>
      <c r="CF40" s="29"/>
      <c r="CG40" s="29"/>
      <c r="CH40" s="29"/>
      <c r="CI40" s="29"/>
      <c r="CJ40" s="29"/>
      <c r="CK40" s="29"/>
      <c r="CL40" s="29"/>
      <c r="CM40" s="29"/>
      <c r="CN40" s="29"/>
      <c r="CO40" s="29"/>
      <c r="CP40" s="29"/>
      <c r="CQ40" s="29"/>
      <c r="CR40" s="29"/>
      <c r="CS40" s="29"/>
      <c r="CT40" s="29"/>
      <c r="CU40" s="29"/>
      <c r="CV40" s="29"/>
      <c r="CW40" s="29"/>
      <c r="CX40" s="29"/>
      <c r="CY40" s="29"/>
      <c r="CZ40" s="29"/>
      <c r="DA40" s="29"/>
      <c r="ED40" s="182"/>
      <c r="EE40" s="182"/>
      <c r="EF40" s="182"/>
      <c r="EG40" s="182"/>
      <c r="EH40" s="182"/>
      <c r="EI40" s="182"/>
      <c r="EJ40" s="182"/>
      <c r="EK40" s="182"/>
      <c r="EL40" s="182"/>
      <c r="EM40" s="182"/>
      <c r="EN40" s="182"/>
      <c r="EO40" s="182"/>
      <c r="EP40" s="182"/>
      <c r="EQ40" s="182"/>
      <c r="ER40" s="182"/>
      <c r="ES40" s="182"/>
      <c r="ET40" s="182"/>
      <c r="EU40" s="182"/>
      <c r="EV40" s="182"/>
      <c r="EW40" s="182"/>
      <c r="EX40" s="182"/>
      <c r="EY40" s="182"/>
      <c r="EZ40" s="182"/>
      <c r="FA40" s="182"/>
      <c r="FB40" s="182"/>
      <c r="FC40" s="182"/>
      <c r="FD40" s="182"/>
      <c r="FE40" s="182"/>
      <c r="FF40" s="182"/>
      <c r="FG40" s="182"/>
      <c r="FH40" s="182"/>
      <c r="FI40" s="182"/>
      <c r="FJ40" s="182"/>
      <c r="FK40" s="182"/>
      <c r="FL40" s="182"/>
      <c r="FM40" s="182"/>
      <c r="FN40" s="182"/>
      <c r="FO40" s="182"/>
      <c r="FP40" s="182"/>
      <c r="FQ40" s="182"/>
      <c r="FR40" s="182"/>
      <c r="FS40" s="182"/>
      <c r="FT40" s="182"/>
      <c r="FU40" s="182"/>
      <c r="FV40" s="182"/>
    </row>
    <row r="41" spans="3:178" x14ac:dyDescent="0.25">
      <c r="E41" s="3" t="s">
        <v>74</v>
      </c>
      <c r="R41" s="29"/>
      <c r="S41" s="29"/>
      <c r="T41" s="29"/>
      <c r="U41" s="29"/>
      <c r="V41" s="29"/>
      <c r="W41" s="29"/>
      <c r="X41" s="29"/>
      <c r="Y41" s="29"/>
      <c r="Z41" s="29"/>
      <c r="AA41" s="29"/>
      <c r="AB41" s="29"/>
      <c r="AC41" s="29"/>
      <c r="AD41" s="29"/>
      <c r="AE41" s="29"/>
      <c r="AF41" s="29"/>
      <c r="AG41" s="29"/>
      <c r="AH41" s="29"/>
      <c r="AI41" s="29"/>
      <c r="AJ41" s="29"/>
      <c r="AK41" s="29"/>
      <c r="AL41" s="29"/>
      <c r="AM41" s="29"/>
      <c r="AN41" s="29"/>
      <c r="AO41" s="29"/>
      <c r="AP41" s="29"/>
      <c r="AQ41" s="29"/>
      <c r="AR41" s="29"/>
      <c r="AS41" s="29"/>
      <c r="AT41" s="29"/>
      <c r="AU41" s="29"/>
      <c r="AV41" s="29"/>
      <c r="AW41" s="29"/>
      <c r="AX41" s="29"/>
      <c r="AY41" s="29"/>
      <c r="AZ41" s="29"/>
      <c r="BA41" s="29"/>
      <c r="BB41" s="29"/>
      <c r="BC41" s="29"/>
      <c r="BD41" s="29"/>
      <c r="BE41" s="29"/>
      <c r="BF41" s="29"/>
      <c r="BG41" s="29"/>
      <c r="BH41" s="29"/>
      <c r="BI41" s="29"/>
      <c r="BJ41" s="29"/>
      <c r="BK41" s="29"/>
      <c r="BL41" s="29"/>
      <c r="BM41" s="29"/>
      <c r="BN41" s="29"/>
      <c r="BO41" s="29"/>
      <c r="BP41" s="29"/>
      <c r="BQ41" s="29"/>
      <c r="BR41" s="29"/>
      <c r="BS41" s="29"/>
      <c r="BT41" s="29"/>
      <c r="BU41" s="29"/>
      <c r="BV41" s="29"/>
      <c r="BW41" s="29"/>
      <c r="BX41" s="29"/>
      <c r="BY41" s="29"/>
      <c r="BZ41" s="29"/>
      <c r="CA41" s="29"/>
      <c r="CB41" s="29"/>
      <c r="CC41" s="29"/>
      <c r="CD41" s="29"/>
      <c r="CE41" s="29"/>
      <c r="CF41" s="29"/>
      <c r="CG41" s="29"/>
      <c r="CH41" s="29"/>
      <c r="CI41" s="29"/>
      <c r="CJ41" s="29"/>
      <c r="CK41" s="29"/>
      <c r="CL41" s="29"/>
      <c r="CM41" s="29"/>
      <c r="CN41" s="29"/>
      <c r="CO41" s="29"/>
      <c r="CP41" s="29"/>
      <c r="CQ41" s="29"/>
      <c r="CR41" s="29"/>
      <c r="CS41" s="29"/>
      <c r="CT41" s="29"/>
      <c r="CU41" s="29"/>
      <c r="CV41" s="29"/>
      <c r="CW41" s="29"/>
      <c r="CX41" s="29"/>
      <c r="CY41" s="29"/>
      <c r="CZ41" s="29"/>
      <c r="DA41" s="29"/>
      <c r="ED41" s="182"/>
      <c r="EE41" s="182"/>
      <c r="EF41" s="182"/>
      <c r="EG41" s="182"/>
      <c r="EH41" s="182"/>
      <c r="EI41" s="182"/>
      <c r="EJ41" s="182"/>
      <c r="EK41" s="182"/>
      <c r="EL41" s="182"/>
      <c r="EM41" s="182"/>
      <c r="EN41" s="182"/>
      <c r="EO41" s="182"/>
      <c r="EP41" s="182"/>
      <c r="EQ41" s="182"/>
      <c r="ER41" s="182"/>
      <c r="ES41" s="182"/>
      <c r="ET41" s="182"/>
      <c r="EU41" s="182"/>
      <c r="EV41" s="182"/>
      <c r="EW41" s="182"/>
      <c r="EX41" s="182"/>
      <c r="EY41" s="182"/>
      <c r="EZ41" s="182"/>
      <c r="FA41" s="182"/>
      <c r="FB41" s="182"/>
      <c r="FC41" s="182"/>
      <c r="FD41" s="182"/>
      <c r="FE41" s="182"/>
      <c r="FF41" s="182"/>
      <c r="FG41" s="182"/>
      <c r="FH41" s="182"/>
      <c r="FI41" s="182"/>
      <c r="FJ41" s="182"/>
      <c r="FK41" s="182"/>
      <c r="FL41" s="182"/>
      <c r="FM41" s="182"/>
      <c r="FN41" s="182"/>
      <c r="FO41" s="182"/>
      <c r="FP41" s="182"/>
      <c r="FQ41" s="182"/>
      <c r="FR41" s="182"/>
      <c r="FS41" s="182"/>
      <c r="FT41" s="182"/>
      <c r="FU41" s="182"/>
      <c r="FV41" s="182"/>
    </row>
    <row r="42" spans="3:178" x14ac:dyDescent="0.25">
      <c r="E42" s="3" t="s">
        <v>55</v>
      </c>
      <c r="R42" s="29"/>
      <c r="S42" s="29"/>
      <c r="T42" s="29"/>
      <c r="U42" s="29"/>
      <c r="V42" s="29"/>
      <c r="W42" s="29"/>
      <c r="X42" s="29"/>
      <c r="Y42" s="29"/>
      <c r="Z42" s="29"/>
      <c r="AA42" s="29"/>
      <c r="AB42" s="29"/>
      <c r="AC42" s="29"/>
      <c r="AD42" s="29"/>
      <c r="AE42" s="29"/>
      <c r="AF42" s="29"/>
      <c r="AG42" s="29"/>
      <c r="AH42" s="29"/>
      <c r="AI42" s="29"/>
      <c r="AJ42" s="29"/>
      <c r="AK42" s="29"/>
      <c r="AL42" s="29"/>
      <c r="AM42" s="29"/>
      <c r="AN42" s="29"/>
      <c r="AO42" s="29"/>
      <c r="AP42" s="29"/>
      <c r="AQ42" s="29"/>
      <c r="AR42" s="29"/>
      <c r="AS42" s="29"/>
      <c r="AT42" s="29"/>
      <c r="AU42" s="29"/>
      <c r="AV42" s="29"/>
      <c r="AW42" s="29"/>
      <c r="AX42" s="29"/>
      <c r="AY42" s="29"/>
      <c r="AZ42" s="29"/>
      <c r="BA42" s="29"/>
      <c r="BB42" s="29"/>
      <c r="BC42" s="29"/>
      <c r="BD42" s="29"/>
      <c r="BE42" s="29"/>
      <c r="BF42" s="29"/>
      <c r="BG42" s="29"/>
      <c r="BH42" s="29"/>
      <c r="BI42" s="29"/>
      <c r="BJ42" s="29"/>
      <c r="BK42" s="29"/>
      <c r="BL42" s="29"/>
      <c r="BM42" s="29"/>
      <c r="BN42" s="29"/>
      <c r="BO42" s="29"/>
      <c r="BP42" s="29"/>
      <c r="BQ42" s="29"/>
      <c r="BR42" s="29"/>
      <c r="BS42" s="29"/>
      <c r="BT42" s="29"/>
      <c r="BU42" s="29"/>
      <c r="BV42" s="29"/>
      <c r="BW42" s="29"/>
      <c r="BX42" s="29"/>
      <c r="BY42" s="29"/>
      <c r="BZ42" s="29"/>
      <c r="CA42" s="29"/>
      <c r="CB42" s="29"/>
      <c r="CC42" s="29"/>
      <c r="CD42" s="29"/>
      <c r="CE42" s="29"/>
      <c r="CF42" s="29"/>
      <c r="CG42" s="29"/>
      <c r="CH42" s="29"/>
      <c r="CI42" s="29"/>
      <c r="CJ42" s="29"/>
      <c r="CK42" s="29"/>
      <c r="CL42" s="29"/>
      <c r="CM42" s="29"/>
      <c r="CN42" s="29"/>
      <c r="CO42" s="29"/>
      <c r="CP42" s="29"/>
      <c r="CQ42" s="29"/>
      <c r="CR42" s="29"/>
      <c r="CS42" s="29"/>
      <c r="CT42" s="29"/>
      <c r="CU42" s="29"/>
      <c r="CV42" s="29"/>
      <c r="CW42" s="29"/>
      <c r="CX42" s="29"/>
      <c r="CY42" s="29"/>
      <c r="CZ42" s="29"/>
      <c r="DA42" s="29"/>
      <c r="ED42" s="182"/>
      <c r="EE42" s="182"/>
      <c r="EF42" s="182"/>
      <c r="EG42" s="182"/>
      <c r="EH42" s="182"/>
      <c r="EI42" s="182"/>
      <c r="EJ42" s="182"/>
      <c r="EK42" s="182"/>
      <c r="EL42" s="182"/>
      <c r="EM42" s="182"/>
      <c r="EN42" s="182"/>
      <c r="EO42" s="182"/>
      <c r="EP42" s="182"/>
      <c r="EQ42" s="182"/>
      <c r="ER42" s="182"/>
      <c r="ES42" s="182"/>
      <c r="ET42" s="182"/>
      <c r="EU42" s="182"/>
      <c r="EV42" s="182"/>
      <c r="EW42" s="182"/>
      <c r="EX42" s="182"/>
      <c r="EY42" s="182"/>
      <c r="EZ42" s="182"/>
      <c r="FA42" s="182"/>
      <c r="FB42" s="182"/>
      <c r="FC42" s="182"/>
      <c r="FD42" s="182"/>
      <c r="FE42" s="182"/>
      <c r="FF42" s="182"/>
      <c r="FG42" s="182"/>
      <c r="FH42" s="182"/>
      <c r="FI42" s="182"/>
      <c r="FJ42" s="182"/>
      <c r="FK42" s="182"/>
      <c r="FL42" s="182"/>
      <c r="FM42" s="182"/>
      <c r="FN42" s="182"/>
      <c r="FO42" s="182"/>
      <c r="FP42" s="182"/>
      <c r="FQ42" s="182"/>
      <c r="FR42" s="182"/>
      <c r="FS42" s="182"/>
      <c r="FT42" s="182"/>
      <c r="FU42" s="182"/>
      <c r="FV42" s="182"/>
    </row>
    <row r="43" spans="3:178" x14ac:dyDescent="0.25">
      <c r="E43" s="3" t="s">
        <v>79</v>
      </c>
      <c r="R43" s="29"/>
      <c r="S43" s="29"/>
      <c r="T43" s="29"/>
      <c r="U43" s="29"/>
      <c r="V43" s="29"/>
      <c r="W43" s="29"/>
      <c r="X43" s="29"/>
      <c r="Y43" s="29"/>
      <c r="Z43" s="29"/>
      <c r="AA43" s="29"/>
      <c r="AB43" s="29"/>
      <c r="AC43" s="29"/>
      <c r="AD43" s="29"/>
      <c r="AE43" s="29"/>
      <c r="AF43" s="29"/>
      <c r="AG43" s="29"/>
      <c r="AH43" s="29"/>
      <c r="AI43" s="29"/>
      <c r="AJ43" s="29"/>
      <c r="AK43" s="29"/>
      <c r="AL43" s="29"/>
      <c r="AM43" s="29"/>
      <c r="AN43" s="29"/>
      <c r="AO43" s="29"/>
      <c r="AP43" s="29"/>
      <c r="AQ43" s="29"/>
      <c r="AR43" s="29"/>
      <c r="AS43" s="29"/>
      <c r="AT43" s="29"/>
      <c r="AU43" s="29"/>
      <c r="AV43" s="29"/>
      <c r="AW43" s="29"/>
      <c r="AX43" s="29"/>
      <c r="AY43" s="29"/>
      <c r="AZ43" s="29"/>
      <c r="BA43" s="29"/>
      <c r="BB43" s="29"/>
      <c r="BC43" s="29"/>
      <c r="BD43" s="29"/>
      <c r="BE43" s="29"/>
      <c r="BF43" s="29"/>
      <c r="BG43" s="29"/>
      <c r="BH43" s="29"/>
      <c r="BI43" s="29"/>
      <c r="BJ43" s="29"/>
      <c r="BK43" s="29"/>
      <c r="BL43" s="29"/>
      <c r="BM43" s="29"/>
      <c r="BN43" s="29"/>
      <c r="BO43" s="29"/>
      <c r="BP43" s="29"/>
      <c r="BQ43" s="29"/>
      <c r="BR43" s="29"/>
      <c r="BS43" s="29"/>
      <c r="BT43" s="29"/>
      <c r="BU43" s="29"/>
      <c r="BV43" s="29"/>
      <c r="BW43" s="29"/>
      <c r="BX43" s="29"/>
      <c r="BY43" s="29"/>
      <c r="BZ43" s="29"/>
      <c r="CA43" s="29"/>
      <c r="CB43" s="29"/>
      <c r="CC43" s="29"/>
      <c r="CD43" s="29"/>
      <c r="CE43" s="29"/>
      <c r="CF43" s="29"/>
      <c r="CG43" s="29"/>
      <c r="CH43" s="29"/>
      <c r="CI43" s="29"/>
      <c r="CJ43" s="29"/>
      <c r="CK43" s="29"/>
      <c r="CL43" s="29"/>
      <c r="CM43" s="29"/>
      <c r="CN43" s="29"/>
      <c r="CO43" s="29"/>
      <c r="CP43" s="29"/>
      <c r="CQ43" s="29"/>
      <c r="CR43" s="29"/>
      <c r="CS43" s="29"/>
      <c r="CT43" s="29"/>
      <c r="CU43" s="29"/>
      <c r="CV43" s="29"/>
      <c r="CW43" s="29"/>
      <c r="CX43" s="29"/>
      <c r="CY43" s="29"/>
      <c r="CZ43" s="29"/>
      <c r="DA43" s="29"/>
      <c r="ED43" s="182"/>
      <c r="EE43" s="182"/>
      <c r="EF43" s="182"/>
      <c r="EG43" s="182"/>
      <c r="EH43" s="182"/>
      <c r="EI43" s="182"/>
      <c r="EJ43" s="182"/>
      <c r="EK43" s="182"/>
      <c r="EL43" s="182"/>
      <c r="EM43" s="182"/>
      <c r="EN43" s="182"/>
      <c r="EO43" s="182"/>
      <c r="EP43" s="182"/>
      <c r="EQ43" s="182"/>
      <c r="ER43" s="182"/>
      <c r="ES43" s="182"/>
      <c r="ET43" s="182"/>
      <c r="EU43" s="182"/>
      <c r="EV43" s="182"/>
      <c r="EW43" s="182"/>
      <c r="EX43" s="182"/>
      <c r="EY43" s="182"/>
      <c r="EZ43" s="182"/>
      <c r="FA43" s="182"/>
      <c r="FB43" s="182"/>
      <c r="FC43" s="182"/>
      <c r="FD43" s="182"/>
      <c r="FE43" s="182"/>
      <c r="FF43" s="182"/>
      <c r="FG43" s="182"/>
      <c r="FH43" s="182"/>
      <c r="FI43" s="182"/>
      <c r="FJ43" s="182"/>
      <c r="FK43" s="182"/>
      <c r="FL43" s="182"/>
      <c r="FM43" s="182"/>
      <c r="FN43" s="182"/>
      <c r="FO43" s="182"/>
      <c r="FP43" s="182"/>
      <c r="FQ43" s="182"/>
      <c r="FR43" s="182"/>
      <c r="FS43" s="182"/>
      <c r="FT43" s="182"/>
      <c r="FU43" s="182"/>
      <c r="FV43" s="182"/>
    </row>
    <row r="44" spans="3:178" x14ac:dyDescent="0.25">
      <c r="E44" s="3" t="s">
        <v>56</v>
      </c>
      <c r="R44" s="29"/>
      <c r="S44" s="29"/>
      <c r="T44" s="29"/>
      <c r="U44" s="29"/>
      <c r="V44" s="29"/>
      <c r="W44" s="29"/>
      <c r="X44" s="29"/>
      <c r="Y44" s="29"/>
      <c r="Z44" s="29"/>
      <c r="AA44" s="29"/>
      <c r="AB44" s="29"/>
      <c r="AC44" s="29"/>
      <c r="AD44" s="29"/>
      <c r="AE44" s="29"/>
      <c r="AF44" s="29"/>
      <c r="AG44" s="29"/>
      <c r="AH44" s="29"/>
      <c r="AI44" s="29"/>
      <c r="AJ44" s="29"/>
      <c r="AK44" s="29"/>
      <c r="AL44" s="29"/>
      <c r="AM44" s="29"/>
      <c r="AN44" s="29"/>
      <c r="AO44" s="29"/>
      <c r="AP44" s="29"/>
      <c r="AQ44" s="29"/>
      <c r="AR44" s="29"/>
      <c r="AS44" s="29"/>
      <c r="AT44" s="29"/>
      <c r="AU44" s="29"/>
      <c r="AV44" s="29"/>
      <c r="AW44" s="29"/>
      <c r="AX44" s="29"/>
      <c r="AY44" s="29"/>
      <c r="AZ44" s="29"/>
      <c r="BA44" s="29"/>
      <c r="BB44" s="29"/>
      <c r="BC44" s="29"/>
      <c r="BD44" s="29"/>
      <c r="BE44" s="29"/>
      <c r="BF44" s="29"/>
      <c r="BG44" s="29"/>
      <c r="BH44" s="29"/>
      <c r="BI44" s="29"/>
      <c r="BJ44" s="29"/>
      <c r="BK44" s="29"/>
      <c r="BL44" s="29"/>
      <c r="BM44" s="29"/>
      <c r="BN44" s="29"/>
      <c r="BO44" s="29"/>
      <c r="BP44" s="29"/>
      <c r="BQ44" s="29"/>
      <c r="BR44" s="29"/>
      <c r="BS44" s="29"/>
      <c r="BT44" s="29"/>
      <c r="BU44" s="29"/>
      <c r="BV44" s="29"/>
      <c r="BW44" s="29"/>
      <c r="BX44" s="29"/>
      <c r="BY44" s="29"/>
      <c r="BZ44" s="29"/>
      <c r="CA44" s="29"/>
      <c r="CB44" s="29"/>
      <c r="CC44" s="29"/>
      <c r="CD44" s="29"/>
      <c r="CE44" s="29"/>
      <c r="CF44" s="29"/>
      <c r="CG44" s="29"/>
      <c r="CH44" s="29"/>
      <c r="CI44" s="29"/>
      <c r="CJ44" s="29"/>
      <c r="CK44" s="29"/>
      <c r="CL44" s="29"/>
      <c r="CM44" s="29"/>
      <c r="CN44" s="29"/>
      <c r="CO44" s="29"/>
      <c r="CP44" s="29"/>
      <c r="CQ44" s="29"/>
      <c r="CR44" s="29"/>
      <c r="CS44" s="29"/>
      <c r="CT44" s="29"/>
      <c r="CU44" s="29"/>
      <c r="CV44" s="29"/>
      <c r="CW44" s="29"/>
      <c r="CX44" s="29"/>
      <c r="CY44" s="29"/>
      <c r="CZ44" s="29"/>
      <c r="DA44" s="29"/>
      <c r="ED44" s="182"/>
      <c r="EE44" s="182"/>
      <c r="EF44" s="182"/>
      <c r="EG44" s="182"/>
      <c r="EH44" s="182"/>
      <c r="EI44" s="182"/>
      <c r="EJ44" s="182"/>
      <c r="EK44" s="182"/>
      <c r="EL44" s="182"/>
      <c r="EM44" s="182"/>
      <c r="EN44" s="182"/>
      <c r="EO44" s="182"/>
      <c r="EP44" s="182"/>
      <c r="EQ44" s="182"/>
      <c r="ER44" s="182"/>
      <c r="ES44" s="182"/>
      <c r="ET44" s="182"/>
      <c r="EU44" s="182"/>
      <c r="EV44" s="182"/>
      <c r="EW44" s="182"/>
      <c r="EX44" s="182"/>
      <c r="EY44" s="182"/>
      <c r="EZ44" s="182"/>
      <c r="FA44" s="182"/>
      <c r="FB44" s="182"/>
      <c r="FC44" s="182"/>
      <c r="FD44" s="182"/>
      <c r="FE44" s="182"/>
      <c r="FF44" s="182"/>
      <c r="FG44" s="182"/>
      <c r="FH44" s="182"/>
      <c r="FI44" s="182"/>
      <c r="FJ44" s="182"/>
      <c r="FK44" s="182"/>
      <c r="FL44" s="182"/>
      <c r="FM44" s="182"/>
      <c r="FN44" s="182"/>
      <c r="FO44" s="182"/>
      <c r="FP44" s="182"/>
      <c r="FQ44" s="182"/>
      <c r="FR44" s="182"/>
      <c r="FS44" s="182"/>
      <c r="FT44" s="182"/>
      <c r="FU44" s="182"/>
      <c r="FV44" s="182"/>
    </row>
    <row r="45" spans="3:178" x14ac:dyDescent="0.25">
      <c r="D45" s="3" t="s">
        <v>58</v>
      </c>
      <c r="R45" s="29"/>
      <c r="S45" s="29"/>
      <c r="T45" s="29"/>
      <c r="U45" s="29"/>
      <c r="V45" s="29"/>
      <c r="W45" s="29"/>
      <c r="X45" s="29"/>
      <c r="Y45" s="29"/>
      <c r="Z45" s="29"/>
      <c r="AA45" s="29"/>
      <c r="AB45" s="29"/>
      <c r="AC45" s="29"/>
      <c r="AD45" s="29"/>
      <c r="AE45" s="29"/>
      <c r="AF45" s="29"/>
      <c r="AG45" s="29"/>
      <c r="AH45" s="29"/>
      <c r="AI45" s="29"/>
      <c r="AJ45" s="29"/>
      <c r="AK45" s="29"/>
      <c r="AL45" s="29"/>
      <c r="AM45" s="29"/>
      <c r="AN45" s="29"/>
      <c r="AO45" s="29"/>
      <c r="AP45" s="29"/>
      <c r="AQ45" s="29"/>
      <c r="AR45" s="29"/>
      <c r="AS45" s="29"/>
      <c r="AT45" s="29"/>
      <c r="AU45" s="29"/>
      <c r="AV45" s="29"/>
      <c r="AW45" s="29"/>
      <c r="AX45" s="29"/>
      <c r="AY45" s="29"/>
      <c r="AZ45" s="29"/>
      <c r="BA45" s="29"/>
      <c r="BB45" s="29"/>
      <c r="BC45" s="29"/>
      <c r="BD45" s="29"/>
      <c r="BE45" s="29"/>
      <c r="BF45" s="29"/>
      <c r="BG45" s="29"/>
      <c r="BH45" s="29"/>
      <c r="BI45" s="29"/>
      <c r="BJ45" s="29"/>
      <c r="BK45" s="29"/>
      <c r="BL45" s="29"/>
      <c r="BM45" s="29"/>
      <c r="BN45" s="29"/>
      <c r="BO45" s="29"/>
      <c r="BP45" s="29"/>
      <c r="BQ45" s="29"/>
      <c r="BR45" s="29"/>
      <c r="BS45" s="29"/>
      <c r="BT45" s="29"/>
      <c r="BU45" s="29"/>
      <c r="BV45" s="29"/>
      <c r="BW45" s="29"/>
      <c r="BX45" s="29"/>
      <c r="BY45" s="29"/>
      <c r="BZ45" s="29"/>
      <c r="CA45" s="29"/>
      <c r="CB45" s="29"/>
      <c r="CC45" s="29"/>
      <c r="CD45" s="29"/>
      <c r="CE45" s="29"/>
      <c r="CF45" s="29"/>
      <c r="CG45" s="29"/>
      <c r="CH45" s="29"/>
      <c r="CI45" s="29"/>
      <c r="CJ45" s="29"/>
      <c r="CK45" s="29"/>
      <c r="CL45" s="29"/>
      <c r="CM45" s="29"/>
      <c r="CN45" s="29"/>
      <c r="CO45" s="29"/>
      <c r="CP45" s="29"/>
      <c r="CQ45" s="29"/>
      <c r="CR45" s="29"/>
      <c r="CS45" s="29"/>
      <c r="CT45" s="29"/>
      <c r="CU45" s="29"/>
      <c r="CV45" s="29"/>
      <c r="CW45" s="29"/>
      <c r="CX45" s="29"/>
      <c r="CY45" s="29"/>
      <c r="CZ45" s="29"/>
      <c r="DA45" s="29"/>
      <c r="ED45" s="182"/>
      <c r="EE45" s="182"/>
      <c r="EF45" s="182"/>
      <c r="EG45" s="182"/>
      <c r="EH45" s="182"/>
      <c r="EI45" s="182"/>
      <c r="EJ45" s="182"/>
      <c r="EK45" s="182"/>
      <c r="EL45" s="182"/>
      <c r="EM45" s="182"/>
      <c r="EN45" s="182"/>
      <c r="EO45" s="182"/>
      <c r="EP45" s="182"/>
      <c r="EQ45" s="182"/>
      <c r="ER45" s="182"/>
      <c r="ES45" s="182"/>
      <c r="ET45" s="182"/>
      <c r="EU45" s="182"/>
      <c r="EV45" s="182"/>
      <c r="EW45" s="182"/>
      <c r="EX45" s="182"/>
      <c r="EY45" s="182"/>
      <c r="EZ45" s="182"/>
      <c r="FA45" s="182"/>
      <c r="FB45" s="182"/>
      <c r="FC45" s="182"/>
      <c r="FD45" s="182"/>
      <c r="FE45" s="182"/>
      <c r="FF45" s="182"/>
      <c r="FG45" s="182"/>
      <c r="FH45" s="182"/>
      <c r="FI45" s="182"/>
      <c r="FJ45" s="182"/>
      <c r="FK45" s="182"/>
      <c r="FL45" s="182"/>
      <c r="FM45" s="182"/>
      <c r="FN45" s="182"/>
      <c r="FO45" s="182"/>
      <c r="FP45" s="182"/>
      <c r="FQ45" s="182"/>
      <c r="FR45" s="182"/>
      <c r="FS45" s="182"/>
      <c r="FT45" s="182"/>
      <c r="FU45" s="182"/>
      <c r="FV45" s="182"/>
    </row>
    <row r="46" spans="3:178" x14ac:dyDescent="0.25">
      <c r="E46" s="3" t="s">
        <v>59</v>
      </c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29"/>
      <c r="AE46" s="29"/>
      <c r="AF46" s="29"/>
      <c r="AG46" s="29"/>
      <c r="AH46" s="29"/>
      <c r="AI46" s="29"/>
      <c r="AJ46" s="29"/>
      <c r="AK46" s="29"/>
      <c r="AL46" s="29"/>
      <c r="AM46" s="29"/>
      <c r="AN46" s="29"/>
      <c r="AO46" s="29"/>
      <c r="AP46" s="29"/>
      <c r="AQ46" s="29"/>
      <c r="AR46" s="29"/>
      <c r="AS46" s="29"/>
      <c r="AT46" s="29"/>
      <c r="AU46" s="29"/>
      <c r="AV46" s="29"/>
      <c r="AW46" s="29"/>
      <c r="AX46" s="29"/>
      <c r="AY46" s="29"/>
      <c r="AZ46" s="29"/>
      <c r="BA46" s="29"/>
      <c r="BB46" s="29"/>
      <c r="BC46" s="29"/>
      <c r="BD46" s="29"/>
      <c r="BE46" s="29"/>
      <c r="BF46" s="29"/>
      <c r="BG46" s="29"/>
      <c r="BH46" s="29"/>
      <c r="BI46" s="29"/>
      <c r="BJ46" s="29"/>
      <c r="BK46" s="29"/>
      <c r="BL46" s="29"/>
      <c r="BM46" s="29"/>
      <c r="BN46" s="29"/>
      <c r="BO46" s="29"/>
      <c r="BP46" s="29"/>
      <c r="BQ46" s="29"/>
      <c r="BR46" s="29"/>
      <c r="BS46" s="29"/>
      <c r="BT46" s="29"/>
      <c r="BU46" s="29"/>
      <c r="BV46" s="29"/>
      <c r="BW46" s="29"/>
      <c r="BX46" s="29"/>
      <c r="BY46" s="29"/>
      <c r="BZ46" s="29"/>
      <c r="CA46" s="29"/>
      <c r="CB46" s="29"/>
      <c r="CC46" s="29"/>
      <c r="CD46" s="29"/>
      <c r="CE46" s="29"/>
      <c r="CF46" s="29"/>
      <c r="CG46" s="29"/>
      <c r="CH46" s="29"/>
      <c r="CI46" s="29"/>
      <c r="CJ46" s="29"/>
      <c r="CK46" s="29"/>
      <c r="CL46" s="29"/>
      <c r="CM46" s="29"/>
      <c r="CN46" s="29"/>
      <c r="CO46" s="29"/>
      <c r="CP46" s="29"/>
      <c r="CQ46" s="29"/>
      <c r="CR46" s="29"/>
      <c r="CS46" s="29"/>
      <c r="CT46" s="29"/>
      <c r="CU46" s="29"/>
      <c r="CV46" s="29"/>
      <c r="CW46" s="29"/>
      <c r="CX46" s="29"/>
      <c r="CY46" s="29"/>
      <c r="CZ46" s="29"/>
      <c r="DA46" s="29"/>
      <c r="ED46" s="182"/>
      <c r="EE46" s="182"/>
      <c r="EF46" s="182"/>
      <c r="EG46" s="182"/>
      <c r="EH46" s="182"/>
      <c r="EI46" s="182"/>
      <c r="EJ46" s="182"/>
      <c r="EK46" s="182"/>
      <c r="EL46" s="182"/>
      <c r="EM46" s="182"/>
      <c r="EN46" s="182"/>
      <c r="EO46" s="182"/>
      <c r="EP46" s="182"/>
      <c r="EQ46" s="182"/>
      <c r="ER46" s="182"/>
      <c r="ES46" s="182"/>
      <c r="ET46" s="182"/>
      <c r="EU46" s="182"/>
      <c r="EV46" s="182"/>
      <c r="EW46" s="182"/>
      <c r="EX46" s="182"/>
      <c r="EY46" s="182"/>
      <c r="EZ46" s="182"/>
      <c r="FA46" s="182"/>
      <c r="FB46" s="182"/>
      <c r="FC46" s="182"/>
      <c r="FD46" s="182"/>
      <c r="FE46" s="182"/>
      <c r="FF46" s="182"/>
      <c r="FG46" s="182"/>
      <c r="FH46" s="182"/>
      <c r="FI46" s="182"/>
      <c r="FJ46" s="182"/>
      <c r="FK46" s="182"/>
      <c r="FL46" s="182"/>
      <c r="FM46" s="182"/>
      <c r="FN46" s="182"/>
      <c r="FO46" s="182"/>
      <c r="FP46" s="182"/>
      <c r="FQ46" s="182"/>
      <c r="FR46" s="182"/>
      <c r="FS46" s="182"/>
      <c r="FT46" s="182"/>
      <c r="FU46" s="182"/>
      <c r="FV46" s="182"/>
    </row>
    <row r="47" spans="3:178" x14ac:dyDescent="0.25">
      <c r="E47" s="3" t="s">
        <v>74</v>
      </c>
      <c r="R47" s="29"/>
      <c r="S47" s="29"/>
      <c r="T47" s="29"/>
      <c r="U47" s="29"/>
      <c r="V47" s="29"/>
      <c r="W47" s="29"/>
      <c r="X47" s="29"/>
      <c r="Y47" s="29"/>
      <c r="Z47" s="29"/>
      <c r="AA47" s="29"/>
      <c r="AB47" s="29"/>
      <c r="AC47" s="29"/>
      <c r="AD47" s="29"/>
      <c r="AE47" s="29"/>
      <c r="AF47" s="29"/>
      <c r="AG47" s="29"/>
      <c r="AH47" s="29"/>
      <c r="AI47" s="29"/>
      <c r="AJ47" s="29"/>
      <c r="AK47" s="29"/>
      <c r="AL47" s="29"/>
      <c r="AM47" s="29"/>
      <c r="AN47" s="29"/>
      <c r="AO47" s="29"/>
      <c r="AP47" s="29"/>
      <c r="AQ47" s="29"/>
      <c r="AR47" s="29"/>
      <c r="AS47" s="29"/>
      <c r="AT47" s="29"/>
      <c r="AU47" s="29"/>
      <c r="AV47" s="29"/>
      <c r="AW47" s="29"/>
      <c r="AX47" s="29"/>
      <c r="AY47" s="29"/>
      <c r="AZ47" s="29"/>
      <c r="BA47" s="29"/>
      <c r="BB47" s="29"/>
      <c r="BC47" s="29"/>
      <c r="BD47" s="29"/>
      <c r="BE47" s="29"/>
      <c r="BF47" s="29"/>
      <c r="BG47" s="29"/>
      <c r="BH47" s="29"/>
      <c r="BI47" s="29"/>
      <c r="BJ47" s="29"/>
      <c r="BK47" s="29"/>
      <c r="BL47" s="29"/>
      <c r="BM47" s="29"/>
      <c r="BN47" s="29"/>
      <c r="BO47" s="29"/>
      <c r="BP47" s="29"/>
      <c r="BQ47" s="29"/>
      <c r="BR47" s="29"/>
      <c r="BS47" s="29"/>
      <c r="BT47" s="29"/>
      <c r="BU47" s="29"/>
      <c r="BV47" s="29"/>
      <c r="BW47" s="29"/>
      <c r="BX47" s="29"/>
      <c r="BY47" s="29"/>
      <c r="BZ47" s="29"/>
      <c r="CA47" s="29"/>
      <c r="CB47" s="29"/>
      <c r="CC47" s="29"/>
      <c r="CD47" s="29"/>
      <c r="CE47" s="29"/>
      <c r="CF47" s="29"/>
      <c r="CG47" s="29"/>
      <c r="CH47" s="29"/>
      <c r="CI47" s="29"/>
      <c r="CJ47" s="29"/>
      <c r="CK47" s="29"/>
      <c r="CL47" s="29"/>
      <c r="CM47" s="29"/>
      <c r="CN47" s="29"/>
      <c r="CO47" s="29"/>
      <c r="CP47" s="29"/>
      <c r="CQ47" s="29"/>
      <c r="CR47" s="29"/>
      <c r="CS47" s="29"/>
      <c r="CT47" s="29"/>
      <c r="CU47" s="29"/>
      <c r="CV47" s="29"/>
      <c r="CW47" s="29"/>
      <c r="CX47" s="29"/>
      <c r="CY47" s="29"/>
      <c r="CZ47" s="29"/>
      <c r="DA47" s="29"/>
      <c r="ED47" s="182"/>
      <c r="EE47" s="182"/>
      <c r="EF47" s="182"/>
      <c r="EG47" s="182"/>
      <c r="EH47" s="182"/>
      <c r="EI47" s="182"/>
      <c r="EJ47" s="182"/>
      <c r="EK47" s="182"/>
      <c r="EL47" s="182"/>
      <c r="EM47" s="182"/>
      <c r="EN47" s="182"/>
      <c r="EO47" s="182"/>
      <c r="EP47" s="182"/>
      <c r="EQ47" s="182"/>
      <c r="ER47" s="182"/>
      <c r="ES47" s="182"/>
      <c r="ET47" s="182"/>
      <c r="EU47" s="182"/>
      <c r="EV47" s="182"/>
      <c r="EW47" s="182"/>
      <c r="EX47" s="182"/>
      <c r="EY47" s="182"/>
      <c r="EZ47" s="182"/>
      <c r="FA47" s="182"/>
      <c r="FB47" s="182"/>
      <c r="FC47" s="182"/>
      <c r="FD47" s="182"/>
      <c r="FE47" s="182"/>
      <c r="FF47" s="182"/>
      <c r="FG47" s="182"/>
      <c r="FH47" s="182"/>
      <c r="FI47" s="182"/>
      <c r="FJ47" s="182"/>
      <c r="FK47" s="182"/>
      <c r="FL47" s="182"/>
      <c r="FM47" s="182"/>
      <c r="FN47" s="182"/>
      <c r="FO47" s="182"/>
      <c r="FP47" s="182"/>
      <c r="FQ47" s="182"/>
      <c r="FR47" s="182"/>
      <c r="FS47" s="182"/>
      <c r="FT47" s="182"/>
      <c r="FU47" s="182"/>
      <c r="FV47" s="182"/>
    </row>
    <row r="48" spans="3:178" x14ac:dyDescent="0.25">
      <c r="E48" s="3" t="s">
        <v>55</v>
      </c>
      <c r="R48" s="29"/>
      <c r="S48" s="29"/>
      <c r="T48" s="29"/>
      <c r="U48" s="29"/>
      <c r="V48" s="29"/>
      <c r="W48" s="29"/>
      <c r="X48" s="29"/>
      <c r="Y48" s="29"/>
      <c r="Z48" s="29"/>
      <c r="AA48" s="29"/>
      <c r="AB48" s="29"/>
      <c r="AC48" s="29"/>
      <c r="AD48" s="29"/>
      <c r="AE48" s="29"/>
      <c r="AF48" s="29"/>
      <c r="AG48" s="29"/>
      <c r="AH48" s="29"/>
      <c r="AI48" s="29"/>
      <c r="AJ48" s="29"/>
      <c r="AK48" s="29"/>
      <c r="AL48" s="29"/>
      <c r="AM48" s="29"/>
      <c r="AN48" s="29"/>
      <c r="AO48" s="29"/>
      <c r="AP48" s="29"/>
      <c r="AQ48" s="29"/>
      <c r="AR48" s="29"/>
      <c r="AS48" s="29"/>
      <c r="AT48" s="29"/>
      <c r="AU48" s="29"/>
      <c r="AV48" s="29"/>
      <c r="AW48" s="29"/>
      <c r="AX48" s="29"/>
      <c r="AY48" s="29"/>
      <c r="AZ48" s="29"/>
      <c r="BA48" s="29"/>
      <c r="BB48" s="29"/>
      <c r="BC48" s="29"/>
      <c r="BD48" s="29"/>
      <c r="BE48" s="29"/>
      <c r="BF48" s="29"/>
      <c r="BG48" s="29"/>
      <c r="BH48" s="29"/>
      <c r="BI48" s="29"/>
      <c r="BJ48" s="29"/>
      <c r="BK48" s="29"/>
      <c r="BL48" s="29"/>
      <c r="BM48" s="29"/>
      <c r="BN48" s="29"/>
      <c r="BO48" s="29"/>
      <c r="BP48" s="29"/>
      <c r="BQ48" s="29"/>
      <c r="BR48" s="29"/>
      <c r="BS48" s="29"/>
      <c r="BT48" s="29"/>
      <c r="BU48" s="29"/>
      <c r="BV48" s="29"/>
      <c r="BW48" s="29"/>
      <c r="BX48" s="29"/>
      <c r="BY48" s="29"/>
      <c r="BZ48" s="29"/>
      <c r="CA48" s="29"/>
      <c r="CB48" s="29"/>
      <c r="CC48" s="29"/>
      <c r="CD48" s="29"/>
      <c r="CE48" s="29"/>
      <c r="CF48" s="29"/>
      <c r="CG48" s="29"/>
      <c r="CH48" s="29"/>
      <c r="CI48" s="29"/>
      <c r="CJ48" s="29"/>
      <c r="CK48" s="29"/>
      <c r="CL48" s="29"/>
      <c r="CM48" s="29"/>
      <c r="CN48" s="29"/>
      <c r="CO48" s="29"/>
      <c r="CP48" s="29"/>
      <c r="CQ48" s="29"/>
      <c r="CR48" s="29"/>
      <c r="CS48" s="29"/>
      <c r="CT48" s="29"/>
      <c r="CU48" s="29"/>
      <c r="CV48" s="29"/>
      <c r="CW48" s="29"/>
      <c r="CX48" s="29"/>
      <c r="CY48" s="29"/>
      <c r="CZ48" s="29"/>
      <c r="DA48" s="29"/>
      <c r="ED48" s="182"/>
      <c r="EE48" s="182"/>
      <c r="EF48" s="182"/>
      <c r="EG48" s="182"/>
      <c r="EH48" s="182"/>
      <c r="EI48" s="182"/>
      <c r="EJ48" s="182"/>
      <c r="EK48" s="182"/>
      <c r="EL48" s="182"/>
      <c r="EM48" s="182"/>
      <c r="EN48" s="182"/>
      <c r="EO48" s="182"/>
      <c r="EP48" s="182"/>
      <c r="EQ48" s="182"/>
      <c r="ER48" s="182"/>
      <c r="ES48" s="182"/>
      <c r="ET48" s="182"/>
      <c r="EU48" s="182"/>
      <c r="EV48" s="182"/>
      <c r="EW48" s="182"/>
      <c r="EX48" s="182"/>
      <c r="EY48" s="182"/>
      <c r="EZ48" s="182"/>
      <c r="FA48" s="182"/>
      <c r="FB48" s="182"/>
      <c r="FC48" s="182"/>
      <c r="FD48" s="182"/>
      <c r="FE48" s="182"/>
      <c r="FF48" s="182"/>
      <c r="FG48" s="182"/>
      <c r="FH48" s="182"/>
      <c r="FI48" s="182"/>
      <c r="FJ48" s="182"/>
      <c r="FK48" s="182"/>
      <c r="FL48" s="182"/>
      <c r="FM48" s="182"/>
      <c r="FN48" s="182"/>
      <c r="FO48" s="182"/>
      <c r="FP48" s="182"/>
      <c r="FQ48" s="182"/>
      <c r="FR48" s="182"/>
      <c r="FS48" s="182"/>
      <c r="FT48" s="182"/>
      <c r="FU48" s="182"/>
      <c r="FV48" s="182"/>
    </row>
    <row r="49" spans="3:178" x14ac:dyDescent="0.25">
      <c r="E49" s="3" t="s">
        <v>79</v>
      </c>
      <c r="R49" s="29"/>
      <c r="S49" s="29"/>
      <c r="T49" s="29"/>
      <c r="U49" s="29"/>
      <c r="V49" s="29"/>
      <c r="W49" s="29"/>
      <c r="X49" s="29"/>
      <c r="Y49" s="29"/>
      <c r="Z49" s="29"/>
      <c r="AA49" s="29"/>
      <c r="AB49" s="29"/>
      <c r="AC49" s="29"/>
      <c r="AD49" s="29"/>
      <c r="AE49" s="29"/>
      <c r="AF49" s="29"/>
      <c r="AG49" s="29"/>
      <c r="AH49" s="29"/>
      <c r="AI49" s="29"/>
      <c r="AJ49" s="29"/>
      <c r="AK49" s="29"/>
      <c r="AL49" s="29"/>
      <c r="AM49" s="29"/>
      <c r="AN49" s="29"/>
      <c r="AO49" s="29"/>
      <c r="AP49" s="29"/>
      <c r="AQ49" s="29"/>
      <c r="AR49" s="29"/>
      <c r="AS49" s="29"/>
      <c r="AT49" s="29"/>
      <c r="AU49" s="29"/>
      <c r="AV49" s="29"/>
      <c r="AW49" s="29"/>
      <c r="AX49" s="29"/>
      <c r="AY49" s="29"/>
      <c r="AZ49" s="29"/>
      <c r="BA49" s="29"/>
      <c r="BB49" s="29"/>
      <c r="BC49" s="29"/>
      <c r="BD49" s="29"/>
      <c r="BE49" s="29"/>
      <c r="BF49" s="29"/>
      <c r="BG49" s="29"/>
      <c r="BH49" s="29"/>
      <c r="BI49" s="29"/>
      <c r="BJ49" s="29"/>
      <c r="BK49" s="29"/>
      <c r="BL49" s="29"/>
      <c r="BM49" s="29"/>
      <c r="BN49" s="29"/>
      <c r="BO49" s="29"/>
      <c r="BP49" s="29"/>
      <c r="BQ49" s="29"/>
      <c r="BR49" s="29"/>
      <c r="BS49" s="29"/>
      <c r="BT49" s="29"/>
      <c r="BU49" s="29"/>
      <c r="BV49" s="29"/>
      <c r="BW49" s="29"/>
      <c r="BX49" s="29"/>
      <c r="BY49" s="29"/>
      <c r="BZ49" s="29"/>
      <c r="CA49" s="29"/>
      <c r="CB49" s="29"/>
      <c r="CC49" s="29"/>
      <c r="CD49" s="29"/>
      <c r="CE49" s="29"/>
      <c r="CF49" s="29"/>
      <c r="CG49" s="29"/>
      <c r="CH49" s="29"/>
      <c r="CI49" s="29"/>
      <c r="CJ49" s="29"/>
      <c r="CK49" s="29"/>
      <c r="CL49" s="29"/>
      <c r="CM49" s="29"/>
      <c r="CN49" s="29"/>
      <c r="CO49" s="29"/>
      <c r="CP49" s="29"/>
      <c r="CQ49" s="29"/>
      <c r="CR49" s="29"/>
      <c r="CS49" s="29"/>
      <c r="CT49" s="29"/>
      <c r="CU49" s="29"/>
      <c r="CV49" s="29"/>
      <c r="CW49" s="29"/>
      <c r="CX49" s="29"/>
      <c r="CY49" s="29"/>
      <c r="CZ49" s="29"/>
      <c r="DA49" s="29"/>
      <c r="ED49" s="182"/>
      <c r="EE49" s="182"/>
      <c r="EF49" s="182"/>
      <c r="EG49" s="182"/>
      <c r="EH49" s="182"/>
      <c r="EI49" s="182"/>
      <c r="EJ49" s="182"/>
      <c r="EK49" s="182"/>
      <c r="EL49" s="182"/>
      <c r="EM49" s="182"/>
      <c r="EN49" s="182"/>
      <c r="EO49" s="182"/>
      <c r="EP49" s="182"/>
      <c r="EQ49" s="182"/>
      <c r="ER49" s="182"/>
      <c r="ES49" s="182"/>
      <c r="ET49" s="182"/>
      <c r="EU49" s="182"/>
      <c r="EV49" s="182"/>
      <c r="EW49" s="182"/>
      <c r="EX49" s="182"/>
      <c r="EY49" s="182"/>
      <c r="EZ49" s="182"/>
      <c r="FA49" s="182"/>
      <c r="FB49" s="182"/>
      <c r="FC49" s="182"/>
      <c r="FD49" s="182"/>
      <c r="FE49" s="182"/>
      <c r="FF49" s="182"/>
      <c r="FG49" s="182"/>
      <c r="FH49" s="182"/>
      <c r="FI49" s="182"/>
      <c r="FJ49" s="182"/>
      <c r="FK49" s="182"/>
      <c r="FL49" s="182"/>
      <c r="FM49" s="182"/>
      <c r="FN49" s="182"/>
      <c r="FO49" s="182"/>
      <c r="FP49" s="182"/>
      <c r="FQ49" s="182"/>
      <c r="FR49" s="182"/>
      <c r="FS49" s="182"/>
      <c r="FT49" s="182"/>
      <c r="FU49" s="182"/>
      <c r="FV49" s="182"/>
    </row>
    <row r="50" spans="3:178" x14ac:dyDescent="0.25">
      <c r="E50" s="3" t="s">
        <v>56</v>
      </c>
      <c r="R50" s="29"/>
      <c r="S50" s="29"/>
      <c r="T50" s="29"/>
      <c r="U50" s="29"/>
      <c r="V50" s="29"/>
      <c r="W50" s="29"/>
      <c r="X50" s="29"/>
      <c r="Y50" s="29"/>
      <c r="Z50" s="29"/>
      <c r="AA50" s="29"/>
      <c r="AB50" s="29"/>
      <c r="AC50" s="29"/>
      <c r="AD50" s="29"/>
      <c r="AE50" s="29"/>
      <c r="AF50" s="29"/>
      <c r="AG50" s="29"/>
      <c r="AH50" s="29"/>
      <c r="AI50" s="29"/>
      <c r="AJ50" s="29"/>
      <c r="AK50" s="29"/>
      <c r="AL50" s="29"/>
      <c r="AM50" s="29"/>
      <c r="AN50" s="29"/>
      <c r="AO50" s="29"/>
      <c r="AP50" s="29"/>
      <c r="AQ50" s="29"/>
      <c r="AR50" s="29"/>
      <c r="AS50" s="29"/>
      <c r="AT50" s="29"/>
      <c r="AU50" s="29"/>
      <c r="AV50" s="29"/>
      <c r="AW50" s="29"/>
      <c r="AX50" s="29"/>
      <c r="AY50" s="29"/>
      <c r="AZ50" s="29"/>
      <c r="BA50" s="29"/>
      <c r="BB50" s="29"/>
      <c r="BC50" s="29"/>
      <c r="BD50" s="29"/>
      <c r="BE50" s="29"/>
      <c r="BF50" s="29"/>
      <c r="BG50" s="29"/>
      <c r="BH50" s="29"/>
      <c r="BI50" s="29"/>
      <c r="BJ50" s="29"/>
      <c r="BK50" s="29"/>
      <c r="BL50" s="29"/>
      <c r="BM50" s="29"/>
      <c r="BN50" s="29"/>
      <c r="BO50" s="29"/>
      <c r="BP50" s="29"/>
      <c r="BQ50" s="29"/>
      <c r="BR50" s="29"/>
      <c r="BS50" s="29"/>
      <c r="BT50" s="29"/>
      <c r="BU50" s="29"/>
      <c r="BV50" s="29"/>
      <c r="BW50" s="29"/>
      <c r="BX50" s="29"/>
      <c r="BY50" s="29"/>
      <c r="BZ50" s="29"/>
      <c r="CA50" s="29"/>
      <c r="CB50" s="29"/>
      <c r="CC50" s="29"/>
      <c r="CD50" s="29"/>
      <c r="CE50" s="29"/>
      <c r="CF50" s="29"/>
      <c r="CG50" s="29"/>
      <c r="CH50" s="29"/>
      <c r="CI50" s="29"/>
      <c r="CJ50" s="29"/>
      <c r="CK50" s="29"/>
      <c r="CL50" s="29"/>
      <c r="CM50" s="29"/>
      <c r="CN50" s="29"/>
      <c r="CO50" s="29"/>
      <c r="CP50" s="29"/>
      <c r="CQ50" s="29"/>
      <c r="CR50" s="29"/>
      <c r="CS50" s="29"/>
      <c r="CT50" s="29"/>
      <c r="CU50" s="29"/>
      <c r="CV50" s="29"/>
      <c r="CW50" s="29"/>
      <c r="CX50" s="29"/>
      <c r="CY50" s="29"/>
      <c r="CZ50" s="29"/>
      <c r="DA50" s="29"/>
      <c r="ED50" s="182"/>
      <c r="EE50" s="182"/>
      <c r="EF50" s="182"/>
      <c r="EG50" s="182"/>
      <c r="EH50" s="182"/>
      <c r="EI50" s="182"/>
      <c r="EJ50" s="182"/>
      <c r="EK50" s="182"/>
      <c r="EL50" s="182"/>
      <c r="EM50" s="182"/>
      <c r="EN50" s="182"/>
      <c r="EO50" s="182"/>
      <c r="EP50" s="182"/>
      <c r="EQ50" s="182"/>
      <c r="ER50" s="182"/>
      <c r="ES50" s="182"/>
      <c r="ET50" s="182"/>
      <c r="EU50" s="182"/>
      <c r="EV50" s="182"/>
      <c r="EW50" s="182"/>
      <c r="EX50" s="182"/>
      <c r="EY50" s="182"/>
      <c r="EZ50" s="182"/>
      <c r="FA50" s="182"/>
      <c r="FB50" s="182"/>
      <c r="FC50" s="182"/>
      <c r="FD50" s="182"/>
      <c r="FE50" s="182"/>
      <c r="FF50" s="182"/>
      <c r="FG50" s="182"/>
      <c r="FH50" s="182"/>
      <c r="FI50" s="182"/>
      <c r="FJ50" s="182"/>
      <c r="FK50" s="182"/>
      <c r="FL50" s="182"/>
      <c r="FM50" s="182"/>
      <c r="FN50" s="182"/>
      <c r="FO50" s="182"/>
      <c r="FP50" s="182"/>
      <c r="FQ50" s="182"/>
      <c r="FR50" s="182"/>
      <c r="FS50" s="182"/>
      <c r="FT50" s="182"/>
      <c r="FU50" s="182"/>
      <c r="FV50" s="182"/>
    </row>
    <row r="51" spans="3:178" x14ac:dyDescent="0.25">
      <c r="C51" s="3" t="s">
        <v>20</v>
      </c>
      <c r="R51" s="29"/>
      <c r="S51" s="29"/>
      <c r="T51" s="29"/>
      <c r="U51" s="29"/>
      <c r="V51" s="29"/>
      <c r="W51" s="29"/>
      <c r="X51" s="29"/>
      <c r="Y51" s="29"/>
      <c r="Z51" s="29"/>
      <c r="AA51" s="29"/>
      <c r="AB51" s="29"/>
      <c r="AC51" s="29"/>
      <c r="AD51" s="29"/>
      <c r="AE51" s="29"/>
      <c r="AF51" s="29"/>
      <c r="AG51" s="29"/>
      <c r="AH51" s="29"/>
      <c r="AI51" s="29"/>
      <c r="AJ51" s="29"/>
      <c r="AK51" s="29"/>
      <c r="AL51" s="29"/>
      <c r="AM51" s="29"/>
      <c r="AN51" s="29"/>
      <c r="AO51" s="29"/>
      <c r="AP51" s="29"/>
      <c r="AQ51" s="29"/>
      <c r="AR51" s="29"/>
      <c r="AS51" s="29"/>
      <c r="AT51" s="29"/>
      <c r="AU51" s="29"/>
      <c r="AV51" s="29"/>
      <c r="AW51" s="29"/>
      <c r="AX51" s="29"/>
      <c r="AY51" s="29"/>
      <c r="AZ51" s="29"/>
      <c r="BA51" s="29"/>
      <c r="BB51" s="29"/>
      <c r="BC51" s="29"/>
      <c r="BD51" s="29"/>
      <c r="BE51" s="29"/>
      <c r="BF51" s="29"/>
      <c r="BG51" s="29"/>
      <c r="BH51" s="29"/>
      <c r="BI51" s="29"/>
      <c r="BJ51" s="29"/>
      <c r="BK51" s="29"/>
      <c r="BL51" s="29"/>
      <c r="BM51" s="29"/>
      <c r="BN51" s="29"/>
      <c r="BO51" s="29"/>
      <c r="BP51" s="29"/>
      <c r="BQ51" s="29"/>
      <c r="BR51" s="29"/>
      <c r="BS51" s="29"/>
      <c r="BT51" s="29"/>
      <c r="BU51" s="29"/>
      <c r="BV51" s="29"/>
      <c r="BW51" s="29"/>
      <c r="BX51" s="29"/>
      <c r="BY51" s="29"/>
      <c r="BZ51" s="29"/>
      <c r="CA51" s="29"/>
      <c r="CB51" s="29"/>
      <c r="CC51" s="29"/>
      <c r="CD51" s="29"/>
      <c r="CE51" s="29"/>
      <c r="CF51" s="29"/>
      <c r="CG51" s="29"/>
      <c r="CH51" s="29"/>
      <c r="CI51" s="29"/>
      <c r="CJ51" s="29"/>
      <c r="CK51" s="29"/>
      <c r="CL51" s="29"/>
      <c r="CM51" s="29"/>
      <c r="CN51" s="29"/>
      <c r="CO51" s="29"/>
      <c r="CP51" s="29"/>
      <c r="CQ51" s="29"/>
      <c r="CR51" s="29"/>
      <c r="CS51" s="29"/>
      <c r="CT51" s="29"/>
      <c r="CU51" s="29"/>
      <c r="CV51" s="29"/>
      <c r="CW51" s="29"/>
      <c r="CX51" s="29"/>
      <c r="CY51" s="29"/>
      <c r="CZ51" s="29"/>
      <c r="DA51" s="29"/>
      <c r="ED51" s="182"/>
      <c r="EE51" s="182"/>
      <c r="EF51" s="182"/>
      <c r="EG51" s="182"/>
      <c r="EH51" s="182"/>
      <c r="EI51" s="182"/>
      <c r="EJ51" s="182"/>
      <c r="EK51" s="182"/>
      <c r="EL51" s="182"/>
      <c r="EM51" s="182"/>
      <c r="EN51" s="182"/>
      <c r="EO51" s="182"/>
      <c r="EP51" s="182"/>
      <c r="EQ51" s="182"/>
      <c r="ER51" s="182"/>
      <c r="ES51" s="182"/>
      <c r="ET51" s="182"/>
      <c r="EU51" s="182"/>
      <c r="EV51" s="182"/>
      <c r="EW51" s="182"/>
      <c r="EX51" s="182"/>
      <c r="EY51" s="182"/>
      <c r="EZ51" s="182"/>
      <c r="FA51" s="182"/>
      <c r="FB51" s="182"/>
      <c r="FC51" s="182"/>
      <c r="FD51" s="182"/>
      <c r="FE51" s="182"/>
      <c r="FF51" s="182"/>
      <c r="FG51" s="182"/>
      <c r="FH51" s="182"/>
      <c r="FI51" s="182"/>
      <c r="FJ51" s="182"/>
      <c r="FK51" s="182"/>
      <c r="FL51" s="182"/>
      <c r="FM51" s="182"/>
      <c r="FN51" s="182"/>
      <c r="FO51" s="182"/>
      <c r="FP51" s="182"/>
      <c r="FQ51" s="182"/>
      <c r="FR51" s="182"/>
      <c r="FS51" s="182"/>
      <c r="FT51" s="182"/>
      <c r="FU51" s="182"/>
      <c r="FV51" s="182"/>
    </row>
    <row r="52" spans="3:178" x14ac:dyDescent="0.25">
      <c r="D52" s="3" t="s">
        <v>57</v>
      </c>
      <c r="R52" s="29"/>
      <c r="S52" s="29"/>
      <c r="T52" s="29"/>
      <c r="U52" s="29"/>
      <c r="V52" s="29"/>
      <c r="W52" s="29"/>
      <c r="X52" s="29"/>
      <c r="Y52" s="29"/>
      <c r="Z52" s="29"/>
      <c r="AA52" s="29"/>
      <c r="AB52" s="29"/>
      <c r="AC52" s="29"/>
      <c r="AD52" s="29"/>
      <c r="AE52" s="29"/>
      <c r="AF52" s="29"/>
      <c r="AG52" s="29"/>
      <c r="AH52" s="29"/>
      <c r="AI52" s="29"/>
      <c r="AJ52" s="29"/>
      <c r="AK52" s="29"/>
      <c r="AL52" s="29"/>
      <c r="AM52" s="29"/>
      <c r="AN52" s="29"/>
      <c r="AO52" s="29"/>
      <c r="AP52" s="29"/>
      <c r="AQ52" s="29"/>
      <c r="AR52" s="29"/>
      <c r="AS52" s="29"/>
      <c r="AT52" s="29"/>
      <c r="AU52" s="29"/>
      <c r="AV52" s="29"/>
      <c r="AW52" s="29"/>
      <c r="AX52" s="29"/>
      <c r="AY52" s="29"/>
      <c r="AZ52" s="29"/>
      <c r="BA52" s="29"/>
      <c r="BB52" s="29"/>
      <c r="BC52" s="29"/>
      <c r="BD52" s="29"/>
      <c r="BE52" s="29"/>
      <c r="BF52" s="29"/>
      <c r="BG52" s="29"/>
      <c r="BH52" s="29"/>
      <c r="BI52" s="29"/>
      <c r="BJ52" s="29"/>
      <c r="BK52" s="29"/>
      <c r="BL52" s="29"/>
      <c r="BM52" s="29"/>
      <c r="BN52" s="29"/>
      <c r="BO52" s="29"/>
      <c r="BP52" s="29"/>
      <c r="BQ52" s="29"/>
      <c r="BR52" s="29"/>
      <c r="BS52" s="29"/>
      <c r="BT52" s="29"/>
      <c r="BU52" s="29"/>
      <c r="BV52" s="29"/>
      <c r="BW52" s="29"/>
      <c r="BX52" s="29"/>
      <c r="BY52" s="29"/>
      <c r="BZ52" s="29"/>
      <c r="CA52" s="29"/>
      <c r="CB52" s="29"/>
      <c r="CC52" s="29"/>
      <c r="CD52" s="29"/>
      <c r="CE52" s="29"/>
      <c r="CF52" s="29"/>
      <c r="CG52" s="29"/>
      <c r="CH52" s="29"/>
      <c r="CI52" s="29"/>
      <c r="CJ52" s="29"/>
      <c r="CK52" s="29"/>
      <c r="CL52" s="29"/>
      <c r="CM52" s="29"/>
      <c r="CN52" s="29"/>
      <c r="CO52" s="29"/>
      <c r="CP52" s="29"/>
      <c r="CQ52" s="29"/>
      <c r="CR52" s="29"/>
      <c r="CS52" s="29"/>
      <c r="CT52" s="29"/>
      <c r="CU52" s="29"/>
      <c r="CV52" s="29"/>
      <c r="CW52" s="29"/>
      <c r="CX52" s="29"/>
      <c r="CY52" s="29"/>
      <c r="CZ52" s="29"/>
      <c r="DA52" s="29"/>
      <c r="ED52" s="182"/>
      <c r="EE52" s="182"/>
      <c r="EF52" s="182"/>
      <c r="EG52" s="182"/>
      <c r="EH52" s="182"/>
      <c r="EI52" s="182"/>
      <c r="EJ52" s="182"/>
      <c r="EK52" s="182"/>
      <c r="EL52" s="182"/>
      <c r="EM52" s="182"/>
      <c r="EN52" s="182"/>
      <c r="EO52" s="182"/>
      <c r="EP52" s="182"/>
      <c r="EQ52" s="182"/>
      <c r="ER52" s="182"/>
      <c r="ES52" s="182"/>
      <c r="ET52" s="182"/>
      <c r="EU52" s="182"/>
      <c r="EV52" s="182"/>
      <c r="EW52" s="182"/>
      <c r="EX52" s="182"/>
      <c r="EY52" s="182"/>
      <c r="EZ52" s="182"/>
      <c r="FA52" s="182"/>
      <c r="FB52" s="182"/>
      <c r="FC52" s="182"/>
      <c r="FD52" s="182"/>
      <c r="FE52" s="182"/>
      <c r="FF52" s="182"/>
      <c r="FG52" s="182"/>
      <c r="FH52" s="182"/>
      <c r="FI52" s="182"/>
      <c r="FJ52" s="182"/>
      <c r="FK52" s="182"/>
      <c r="FL52" s="182"/>
      <c r="FM52" s="182"/>
      <c r="FN52" s="182"/>
      <c r="FO52" s="182"/>
      <c r="FP52" s="182"/>
      <c r="FQ52" s="182"/>
      <c r="FR52" s="182"/>
      <c r="FS52" s="182"/>
      <c r="FT52" s="182"/>
      <c r="FU52" s="182"/>
      <c r="FV52" s="182"/>
    </row>
    <row r="53" spans="3:178" x14ac:dyDescent="0.25">
      <c r="E53" s="3" t="s">
        <v>59</v>
      </c>
      <c r="R53" s="29"/>
      <c r="S53" s="29"/>
      <c r="T53" s="29"/>
      <c r="U53" s="29"/>
      <c r="V53" s="29"/>
      <c r="W53" s="29"/>
      <c r="X53" s="29"/>
      <c r="Y53" s="29"/>
      <c r="Z53" s="29"/>
      <c r="AA53" s="29"/>
      <c r="AB53" s="29"/>
      <c r="AC53" s="29"/>
      <c r="AD53" s="29"/>
      <c r="AE53" s="29"/>
      <c r="AF53" s="29"/>
      <c r="AG53" s="29"/>
      <c r="AH53" s="29"/>
      <c r="AI53" s="29"/>
      <c r="AJ53" s="29"/>
      <c r="AK53" s="29"/>
      <c r="AL53" s="29"/>
      <c r="AM53" s="29"/>
      <c r="AN53" s="29"/>
      <c r="AO53" s="29"/>
      <c r="AP53" s="29"/>
      <c r="AQ53" s="29"/>
      <c r="AR53" s="29"/>
      <c r="AS53" s="29"/>
      <c r="AT53" s="29"/>
      <c r="AU53" s="29"/>
      <c r="AV53" s="29"/>
      <c r="AW53" s="29"/>
      <c r="AX53" s="29"/>
      <c r="AY53" s="29"/>
      <c r="AZ53" s="29"/>
      <c r="BA53" s="29"/>
      <c r="BB53" s="29"/>
      <c r="BC53" s="29"/>
      <c r="BD53" s="29"/>
      <c r="BE53" s="29"/>
      <c r="BF53" s="29"/>
      <c r="BG53" s="29"/>
      <c r="BH53" s="29"/>
      <c r="BI53" s="29"/>
      <c r="BJ53" s="29"/>
      <c r="BK53" s="29"/>
      <c r="BL53" s="29"/>
      <c r="BM53" s="29"/>
      <c r="BN53" s="29"/>
      <c r="BO53" s="29"/>
      <c r="BP53" s="29"/>
      <c r="BQ53" s="29"/>
      <c r="BR53" s="29"/>
      <c r="BS53" s="29"/>
      <c r="BT53" s="29"/>
      <c r="BU53" s="29"/>
      <c r="BV53" s="29"/>
      <c r="BW53" s="29"/>
      <c r="BX53" s="29"/>
      <c r="BY53" s="29"/>
      <c r="BZ53" s="29"/>
      <c r="CA53" s="29"/>
      <c r="CB53" s="29"/>
      <c r="CC53" s="29"/>
      <c r="CD53" s="29"/>
      <c r="CE53" s="29"/>
      <c r="CF53" s="29"/>
      <c r="CG53" s="29"/>
      <c r="CH53" s="29"/>
      <c r="CI53" s="29"/>
      <c r="CJ53" s="29"/>
      <c r="CK53" s="29"/>
      <c r="CL53" s="29"/>
      <c r="CM53" s="29"/>
      <c r="CN53" s="29"/>
      <c r="CO53" s="29"/>
      <c r="CP53" s="29"/>
      <c r="CQ53" s="29"/>
      <c r="CR53" s="29"/>
      <c r="CS53" s="29"/>
      <c r="CT53" s="29"/>
      <c r="CU53" s="29"/>
      <c r="CV53" s="29"/>
      <c r="CW53" s="29"/>
      <c r="CX53" s="29"/>
      <c r="CY53" s="29"/>
      <c r="CZ53" s="29"/>
      <c r="DA53" s="29"/>
      <c r="ED53" s="182"/>
      <c r="EE53" s="182"/>
      <c r="EF53" s="182"/>
      <c r="EG53" s="182"/>
      <c r="EH53" s="182"/>
      <c r="EI53" s="182"/>
      <c r="EJ53" s="182"/>
      <c r="EK53" s="182"/>
      <c r="EL53" s="182"/>
      <c r="EM53" s="182"/>
      <c r="EN53" s="182"/>
      <c r="EO53" s="182"/>
      <c r="EP53" s="182"/>
      <c r="EQ53" s="182"/>
      <c r="ER53" s="182"/>
      <c r="ES53" s="182"/>
      <c r="ET53" s="182"/>
      <c r="EU53" s="182"/>
      <c r="EV53" s="182"/>
      <c r="EW53" s="182"/>
      <c r="EX53" s="182"/>
      <c r="EY53" s="182"/>
      <c r="EZ53" s="182"/>
      <c r="FA53" s="182"/>
      <c r="FB53" s="182"/>
      <c r="FC53" s="182"/>
      <c r="FD53" s="182"/>
      <c r="FE53" s="182"/>
      <c r="FF53" s="182"/>
      <c r="FG53" s="182"/>
      <c r="FH53" s="182"/>
      <c r="FI53" s="182"/>
      <c r="FJ53" s="182"/>
      <c r="FK53" s="182"/>
      <c r="FL53" s="182"/>
      <c r="FM53" s="182"/>
      <c r="FN53" s="182"/>
      <c r="FO53" s="182"/>
      <c r="FP53" s="182"/>
      <c r="FQ53" s="182"/>
      <c r="FR53" s="182"/>
      <c r="FS53" s="182"/>
      <c r="FT53" s="182"/>
      <c r="FU53" s="182"/>
      <c r="FV53" s="182"/>
    </row>
    <row r="54" spans="3:178" x14ac:dyDescent="0.25">
      <c r="E54" s="3" t="s">
        <v>74</v>
      </c>
      <c r="R54" s="29"/>
      <c r="S54" s="29"/>
      <c r="T54" s="29"/>
      <c r="U54" s="29"/>
      <c r="V54" s="29"/>
      <c r="W54" s="29"/>
      <c r="X54" s="29"/>
      <c r="Y54" s="29"/>
      <c r="Z54" s="29"/>
      <c r="AA54" s="29"/>
      <c r="AB54" s="29"/>
      <c r="AC54" s="29"/>
      <c r="AD54" s="29"/>
      <c r="AE54" s="29"/>
      <c r="AF54" s="29"/>
      <c r="AG54" s="29"/>
      <c r="AH54" s="29"/>
      <c r="AI54" s="29"/>
      <c r="AJ54" s="29"/>
      <c r="AK54" s="29"/>
      <c r="AL54" s="29"/>
      <c r="AM54" s="29"/>
      <c r="AN54" s="29"/>
      <c r="AO54" s="29"/>
      <c r="AP54" s="29"/>
      <c r="AQ54" s="29"/>
      <c r="AR54" s="29"/>
      <c r="AS54" s="29"/>
      <c r="AT54" s="29"/>
      <c r="AU54" s="29"/>
      <c r="AV54" s="29"/>
      <c r="AW54" s="29"/>
      <c r="AX54" s="29"/>
      <c r="AY54" s="29"/>
      <c r="AZ54" s="29"/>
      <c r="BA54" s="29"/>
      <c r="BB54" s="29"/>
      <c r="BC54" s="29"/>
      <c r="BD54" s="29"/>
      <c r="BE54" s="29"/>
      <c r="BF54" s="29"/>
      <c r="BG54" s="29"/>
      <c r="BH54" s="29"/>
      <c r="BI54" s="29"/>
      <c r="BJ54" s="29"/>
      <c r="BK54" s="29"/>
      <c r="BL54" s="29"/>
      <c r="BM54" s="29"/>
      <c r="BN54" s="29"/>
      <c r="BO54" s="29"/>
      <c r="BP54" s="29"/>
      <c r="BQ54" s="29"/>
      <c r="BR54" s="29"/>
      <c r="BS54" s="29"/>
      <c r="BT54" s="29"/>
      <c r="BU54" s="29"/>
      <c r="BV54" s="29"/>
      <c r="BW54" s="29"/>
      <c r="BX54" s="29"/>
      <c r="BY54" s="29"/>
      <c r="BZ54" s="29"/>
      <c r="CA54" s="29"/>
      <c r="CB54" s="29"/>
      <c r="CC54" s="29"/>
      <c r="CD54" s="29"/>
      <c r="CE54" s="29"/>
      <c r="CF54" s="29"/>
      <c r="CG54" s="29"/>
      <c r="CH54" s="29"/>
      <c r="CI54" s="29"/>
      <c r="CJ54" s="29"/>
      <c r="CK54" s="29"/>
      <c r="CL54" s="29"/>
      <c r="CM54" s="29"/>
      <c r="CN54" s="29"/>
      <c r="CO54" s="29"/>
      <c r="CP54" s="29"/>
      <c r="CQ54" s="29"/>
      <c r="CR54" s="29"/>
      <c r="CS54" s="29"/>
      <c r="CT54" s="29"/>
      <c r="CU54" s="29"/>
      <c r="CV54" s="29"/>
      <c r="CW54" s="29"/>
      <c r="CX54" s="29"/>
      <c r="CY54" s="29"/>
      <c r="CZ54" s="29"/>
      <c r="DA54" s="29"/>
      <c r="ED54" s="182"/>
      <c r="EE54" s="182"/>
      <c r="EF54" s="182"/>
      <c r="EG54" s="182"/>
      <c r="EH54" s="182"/>
      <c r="EI54" s="182"/>
      <c r="EJ54" s="182"/>
      <c r="EK54" s="182"/>
      <c r="EL54" s="182"/>
      <c r="EM54" s="182"/>
      <c r="EN54" s="182"/>
      <c r="EO54" s="182"/>
      <c r="EP54" s="182"/>
      <c r="EQ54" s="182"/>
      <c r="ER54" s="182"/>
      <c r="ES54" s="182"/>
      <c r="ET54" s="182"/>
      <c r="EU54" s="182"/>
      <c r="EV54" s="182"/>
      <c r="EW54" s="182"/>
      <c r="EX54" s="182"/>
      <c r="EY54" s="182"/>
      <c r="EZ54" s="182"/>
      <c r="FA54" s="182"/>
      <c r="FB54" s="182"/>
      <c r="FC54" s="182"/>
      <c r="FD54" s="182"/>
      <c r="FE54" s="182"/>
      <c r="FF54" s="182"/>
      <c r="FG54" s="182"/>
      <c r="FH54" s="182"/>
      <c r="FI54" s="182"/>
      <c r="FJ54" s="182"/>
      <c r="FK54" s="182"/>
      <c r="FL54" s="182"/>
      <c r="FM54" s="182"/>
      <c r="FN54" s="182"/>
      <c r="FO54" s="182"/>
      <c r="FP54" s="182"/>
      <c r="FQ54" s="182"/>
      <c r="FR54" s="182"/>
      <c r="FS54" s="182"/>
      <c r="FT54" s="182"/>
      <c r="FU54" s="182"/>
      <c r="FV54" s="182"/>
    </row>
    <row r="55" spans="3:178" x14ac:dyDescent="0.25">
      <c r="E55" s="3" t="s">
        <v>55</v>
      </c>
      <c r="R55" s="29"/>
      <c r="S55" s="29"/>
      <c r="T55" s="29"/>
      <c r="U55" s="29"/>
      <c r="V55" s="29"/>
      <c r="W55" s="29"/>
      <c r="X55" s="29"/>
      <c r="Y55" s="29"/>
      <c r="Z55" s="29"/>
      <c r="AA55" s="29"/>
      <c r="AB55" s="29"/>
      <c r="AC55" s="29"/>
      <c r="AD55" s="29"/>
      <c r="AE55" s="29"/>
      <c r="AF55" s="29"/>
      <c r="AG55" s="29"/>
      <c r="AH55" s="29"/>
      <c r="AI55" s="29"/>
      <c r="AJ55" s="29"/>
      <c r="AK55" s="29"/>
      <c r="AL55" s="29"/>
      <c r="AM55" s="29"/>
      <c r="AN55" s="29"/>
      <c r="AO55" s="29"/>
      <c r="AP55" s="29"/>
      <c r="AQ55" s="29"/>
      <c r="AR55" s="29"/>
      <c r="AS55" s="29"/>
      <c r="AT55" s="29"/>
      <c r="AU55" s="29"/>
      <c r="AV55" s="29"/>
      <c r="AW55" s="29"/>
      <c r="AX55" s="29"/>
      <c r="AY55" s="29"/>
      <c r="AZ55" s="29"/>
      <c r="BA55" s="29"/>
      <c r="BB55" s="29"/>
      <c r="BC55" s="29"/>
      <c r="BD55" s="29"/>
      <c r="BE55" s="29"/>
      <c r="BF55" s="29"/>
      <c r="BG55" s="29"/>
      <c r="BH55" s="29"/>
      <c r="BI55" s="29"/>
      <c r="BJ55" s="29"/>
      <c r="BK55" s="29"/>
      <c r="BL55" s="29"/>
      <c r="BM55" s="29"/>
      <c r="BN55" s="29"/>
      <c r="BO55" s="29"/>
      <c r="BP55" s="29"/>
      <c r="BQ55" s="29"/>
      <c r="BR55" s="29"/>
      <c r="BS55" s="29"/>
      <c r="BT55" s="29"/>
      <c r="BU55" s="29"/>
      <c r="BV55" s="29"/>
      <c r="BW55" s="29"/>
      <c r="BX55" s="29"/>
      <c r="BY55" s="29"/>
      <c r="BZ55" s="29"/>
      <c r="CA55" s="29"/>
      <c r="CB55" s="29"/>
      <c r="CC55" s="29"/>
      <c r="CD55" s="29"/>
      <c r="CE55" s="29"/>
      <c r="CF55" s="29"/>
      <c r="CG55" s="29"/>
      <c r="CH55" s="29"/>
      <c r="CI55" s="29"/>
      <c r="CJ55" s="29"/>
      <c r="CK55" s="29"/>
      <c r="CL55" s="29"/>
      <c r="CM55" s="29"/>
      <c r="CN55" s="29"/>
      <c r="CO55" s="29"/>
      <c r="CP55" s="29"/>
      <c r="CQ55" s="29"/>
      <c r="CR55" s="29"/>
      <c r="CS55" s="29"/>
      <c r="CT55" s="29"/>
      <c r="CU55" s="29"/>
      <c r="CV55" s="29"/>
      <c r="CW55" s="29"/>
      <c r="CX55" s="29"/>
      <c r="CY55" s="29"/>
      <c r="CZ55" s="29"/>
      <c r="DA55" s="29"/>
      <c r="ED55" s="182"/>
      <c r="EE55" s="182"/>
      <c r="EF55" s="182"/>
      <c r="EG55" s="182"/>
      <c r="EH55" s="182"/>
      <c r="EI55" s="182"/>
      <c r="EJ55" s="182"/>
      <c r="EK55" s="182"/>
      <c r="EL55" s="182"/>
      <c r="EM55" s="182"/>
      <c r="EN55" s="182"/>
      <c r="EO55" s="182"/>
      <c r="EP55" s="182"/>
      <c r="EQ55" s="182"/>
      <c r="ER55" s="182"/>
      <c r="ES55" s="182"/>
      <c r="ET55" s="182"/>
      <c r="EU55" s="182"/>
      <c r="EV55" s="182"/>
      <c r="EW55" s="182"/>
      <c r="EX55" s="182"/>
      <c r="EY55" s="182"/>
      <c r="EZ55" s="182"/>
      <c r="FA55" s="182"/>
      <c r="FB55" s="182"/>
      <c r="FC55" s="182"/>
      <c r="FD55" s="182"/>
      <c r="FE55" s="182"/>
      <c r="FF55" s="182"/>
      <c r="FG55" s="182"/>
      <c r="FH55" s="182"/>
      <c r="FI55" s="182"/>
      <c r="FJ55" s="182"/>
      <c r="FK55" s="182"/>
      <c r="FL55" s="182"/>
      <c r="FM55" s="182"/>
      <c r="FN55" s="182"/>
      <c r="FO55" s="182"/>
      <c r="FP55" s="182"/>
      <c r="FQ55" s="182"/>
      <c r="FR55" s="182"/>
      <c r="FS55" s="182"/>
      <c r="FT55" s="182"/>
      <c r="FU55" s="182"/>
      <c r="FV55" s="182"/>
    </row>
    <row r="56" spans="3:178" x14ac:dyDescent="0.25">
      <c r="E56" s="3" t="s">
        <v>79</v>
      </c>
      <c r="R56" s="29"/>
      <c r="S56" s="29"/>
      <c r="T56" s="29"/>
      <c r="U56" s="29"/>
      <c r="V56" s="29"/>
      <c r="W56" s="29"/>
      <c r="X56" s="29"/>
      <c r="Y56" s="29"/>
      <c r="Z56" s="29"/>
      <c r="AA56" s="29"/>
      <c r="AB56" s="29"/>
      <c r="AC56" s="29"/>
      <c r="AD56" s="29"/>
      <c r="AE56" s="29"/>
      <c r="AF56" s="29"/>
      <c r="AG56" s="29"/>
      <c r="AH56" s="29"/>
      <c r="AI56" s="29"/>
      <c r="AJ56" s="29"/>
      <c r="AK56" s="29"/>
      <c r="AL56" s="29"/>
      <c r="AM56" s="29"/>
      <c r="AN56" s="29"/>
      <c r="AO56" s="29"/>
      <c r="AP56" s="29"/>
      <c r="AQ56" s="29"/>
      <c r="AR56" s="29"/>
      <c r="AS56" s="29"/>
      <c r="AT56" s="29"/>
      <c r="AU56" s="29"/>
      <c r="AV56" s="29"/>
      <c r="AW56" s="29"/>
      <c r="AX56" s="29"/>
      <c r="AY56" s="29"/>
      <c r="AZ56" s="29"/>
      <c r="BA56" s="29"/>
      <c r="BB56" s="29"/>
      <c r="BC56" s="29"/>
      <c r="BD56" s="29"/>
      <c r="BE56" s="29"/>
      <c r="BF56" s="29"/>
      <c r="BG56" s="29"/>
      <c r="BH56" s="29"/>
      <c r="BI56" s="29"/>
      <c r="BJ56" s="29"/>
      <c r="BK56" s="29"/>
      <c r="BL56" s="29"/>
      <c r="BM56" s="29"/>
      <c r="BN56" s="29"/>
      <c r="BO56" s="29"/>
      <c r="BP56" s="29"/>
      <c r="BQ56" s="29"/>
      <c r="BR56" s="29"/>
      <c r="BS56" s="29"/>
      <c r="BT56" s="29"/>
      <c r="BU56" s="29"/>
      <c r="BV56" s="29"/>
      <c r="BW56" s="29"/>
      <c r="BX56" s="29"/>
      <c r="BY56" s="29"/>
      <c r="BZ56" s="29"/>
      <c r="CA56" s="29"/>
      <c r="CB56" s="29"/>
      <c r="CC56" s="29"/>
      <c r="CD56" s="29"/>
      <c r="CE56" s="29"/>
      <c r="CF56" s="29"/>
      <c r="CG56" s="29"/>
      <c r="CH56" s="29"/>
      <c r="CI56" s="29"/>
      <c r="CJ56" s="29"/>
      <c r="CK56" s="29"/>
      <c r="CL56" s="29"/>
      <c r="CM56" s="29"/>
      <c r="CN56" s="29"/>
      <c r="CO56" s="29"/>
      <c r="CP56" s="29"/>
      <c r="CQ56" s="29"/>
      <c r="CR56" s="29"/>
      <c r="CS56" s="29"/>
      <c r="CT56" s="29"/>
      <c r="CU56" s="29"/>
      <c r="CV56" s="29"/>
      <c r="CW56" s="29"/>
      <c r="CX56" s="29"/>
      <c r="CY56" s="29"/>
      <c r="CZ56" s="29"/>
      <c r="DA56" s="29"/>
      <c r="ED56" s="182"/>
      <c r="EE56" s="182"/>
      <c r="EF56" s="182"/>
      <c r="EG56" s="182"/>
      <c r="EH56" s="182"/>
      <c r="EI56" s="182"/>
      <c r="EJ56" s="182"/>
      <c r="EK56" s="182"/>
      <c r="EL56" s="182"/>
      <c r="EM56" s="182"/>
      <c r="EN56" s="182"/>
      <c r="EO56" s="182"/>
      <c r="EP56" s="182"/>
      <c r="EQ56" s="182"/>
      <c r="ER56" s="182"/>
      <c r="ES56" s="182"/>
      <c r="ET56" s="182"/>
      <c r="EU56" s="182"/>
      <c r="EV56" s="182"/>
      <c r="EW56" s="182"/>
      <c r="EX56" s="182"/>
      <c r="EY56" s="182"/>
      <c r="EZ56" s="182"/>
      <c r="FA56" s="182"/>
      <c r="FB56" s="182"/>
      <c r="FC56" s="182"/>
      <c r="FD56" s="182"/>
      <c r="FE56" s="182"/>
      <c r="FF56" s="182"/>
      <c r="FG56" s="182"/>
      <c r="FH56" s="182"/>
      <c r="FI56" s="182"/>
      <c r="FJ56" s="182"/>
      <c r="FK56" s="182"/>
      <c r="FL56" s="182"/>
      <c r="FM56" s="182"/>
      <c r="FN56" s="182"/>
      <c r="FO56" s="182"/>
      <c r="FP56" s="182"/>
      <c r="FQ56" s="182"/>
      <c r="FR56" s="182"/>
      <c r="FS56" s="182"/>
      <c r="FT56" s="182"/>
      <c r="FU56" s="182"/>
      <c r="FV56" s="182"/>
    </row>
    <row r="57" spans="3:178" x14ac:dyDescent="0.25">
      <c r="E57" s="3" t="s">
        <v>56</v>
      </c>
      <c r="R57" s="29"/>
      <c r="S57" s="29"/>
      <c r="T57" s="29"/>
      <c r="U57" s="29"/>
      <c r="V57" s="29"/>
      <c r="W57" s="29"/>
      <c r="X57" s="29"/>
      <c r="Y57" s="29"/>
      <c r="Z57" s="29"/>
      <c r="AA57" s="29"/>
      <c r="AB57" s="29"/>
      <c r="AC57" s="29"/>
      <c r="AD57" s="29"/>
      <c r="AE57" s="29"/>
      <c r="AF57" s="29"/>
      <c r="AG57" s="29"/>
      <c r="AH57" s="29"/>
      <c r="AI57" s="29"/>
      <c r="AJ57" s="29"/>
      <c r="AK57" s="29"/>
      <c r="AL57" s="29"/>
      <c r="AM57" s="29"/>
      <c r="AN57" s="29"/>
      <c r="AO57" s="29"/>
      <c r="AP57" s="29"/>
      <c r="AQ57" s="29"/>
      <c r="AR57" s="29"/>
      <c r="AS57" s="29"/>
      <c r="AT57" s="29"/>
      <c r="AU57" s="29"/>
      <c r="AV57" s="29"/>
      <c r="AW57" s="29"/>
      <c r="AX57" s="29"/>
      <c r="AY57" s="29"/>
      <c r="AZ57" s="29"/>
      <c r="BA57" s="29"/>
      <c r="BB57" s="29"/>
      <c r="BC57" s="29"/>
      <c r="BD57" s="29"/>
      <c r="BE57" s="29"/>
      <c r="BF57" s="29"/>
      <c r="BG57" s="29"/>
      <c r="BH57" s="29"/>
      <c r="BI57" s="29"/>
      <c r="BJ57" s="29"/>
      <c r="BK57" s="29"/>
      <c r="BL57" s="29"/>
      <c r="BM57" s="29"/>
      <c r="BN57" s="29"/>
      <c r="BO57" s="29"/>
      <c r="BP57" s="29"/>
      <c r="BQ57" s="29"/>
      <c r="BR57" s="29"/>
      <c r="BS57" s="29"/>
      <c r="BT57" s="29"/>
      <c r="BU57" s="29"/>
      <c r="BV57" s="29"/>
      <c r="BW57" s="29"/>
      <c r="BX57" s="29"/>
      <c r="BY57" s="29"/>
      <c r="BZ57" s="29"/>
      <c r="CA57" s="29"/>
      <c r="CB57" s="29"/>
      <c r="CC57" s="29"/>
      <c r="CD57" s="29"/>
      <c r="CE57" s="29"/>
      <c r="CF57" s="29"/>
      <c r="CG57" s="29"/>
      <c r="CH57" s="29"/>
      <c r="CI57" s="29"/>
      <c r="CJ57" s="29"/>
      <c r="CK57" s="29"/>
      <c r="CL57" s="29"/>
      <c r="CM57" s="29"/>
      <c r="CN57" s="29"/>
      <c r="CO57" s="29"/>
      <c r="CP57" s="29"/>
      <c r="CQ57" s="29"/>
      <c r="CR57" s="29"/>
      <c r="CS57" s="29"/>
      <c r="CT57" s="29"/>
      <c r="CU57" s="29"/>
      <c r="CV57" s="29"/>
      <c r="CW57" s="29"/>
      <c r="CX57" s="29"/>
      <c r="CY57" s="29"/>
      <c r="CZ57" s="29"/>
      <c r="DA57" s="29"/>
      <c r="ED57" s="182"/>
      <c r="EE57" s="182"/>
      <c r="EF57" s="182"/>
      <c r="EG57" s="182"/>
      <c r="EH57" s="182"/>
      <c r="EI57" s="182"/>
      <c r="EJ57" s="182"/>
      <c r="EK57" s="182"/>
      <c r="EL57" s="182"/>
      <c r="EM57" s="182"/>
      <c r="EN57" s="182"/>
      <c r="EO57" s="182"/>
      <c r="EP57" s="182"/>
      <c r="EQ57" s="182"/>
      <c r="ER57" s="182"/>
      <c r="ES57" s="182"/>
      <c r="ET57" s="182"/>
      <c r="EU57" s="182"/>
      <c r="EV57" s="182"/>
      <c r="EW57" s="182"/>
      <c r="EX57" s="182"/>
      <c r="EY57" s="182"/>
      <c r="EZ57" s="182"/>
      <c r="FA57" s="182"/>
      <c r="FB57" s="182"/>
      <c r="FC57" s="182"/>
      <c r="FD57" s="182"/>
      <c r="FE57" s="182"/>
      <c r="FF57" s="182"/>
      <c r="FG57" s="182"/>
      <c r="FH57" s="182"/>
      <c r="FI57" s="182"/>
      <c r="FJ57" s="182"/>
      <c r="FK57" s="182"/>
      <c r="FL57" s="182"/>
      <c r="FM57" s="182"/>
      <c r="FN57" s="182"/>
      <c r="FO57" s="182"/>
      <c r="FP57" s="182"/>
      <c r="FQ57" s="182"/>
      <c r="FR57" s="182"/>
      <c r="FS57" s="182"/>
      <c r="FT57" s="182"/>
      <c r="FU57" s="182"/>
      <c r="FV57" s="182"/>
    </row>
    <row r="58" spans="3:178" x14ac:dyDescent="0.25">
      <c r="D58" s="3" t="s">
        <v>58</v>
      </c>
      <c r="R58" s="29"/>
      <c r="S58" s="29"/>
      <c r="T58" s="29"/>
      <c r="U58" s="29"/>
      <c r="V58" s="29"/>
      <c r="W58" s="29"/>
      <c r="X58" s="29"/>
      <c r="Y58" s="29"/>
      <c r="Z58" s="29"/>
      <c r="AA58" s="29"/>
      <c r="AB58" s="29"/>
      <c r="AC58" s="29"/>
      <c r="AD58" s="29"/>
      <c r="AE58" s="29"/>
      <c r="AF58" s="29"/>
      <c r="AG58" s="29"/>
      <c r="AH58" s="29"/>
      <c r="AI58" s="29"/>
      <c r="AJ58" s="29"/>
      <c r="AK58" s="29"/>
      <c r="AL58" s="29"/>
      <c r="AM58" s="29"/>
      <c r="AN58" s="29"/>
      <c r="AO58" s="29"/>
      <c r="AP58" s="29"/>
      <c r="AQ58" s="29"/>
      <c r="AR58" s="29"/>
      <c r="AS58" s="29"/>
      <c r="AT58" s="29"/>
      <c r="AU58" s="29"/>
      <c r="AV58" s="29"/>
      <c r="AW58" s="29"/>
      <c r="AX58" s="29"/>
      <c r="AY58" s="29"/>
      <c r="AZ58" s="29"/>
      <c r="BA58" s="29"/>
      <c r="BB58" s="29"/>
      <c r="BC58" s="29"/>
      <c r="BD58" s="29"/>
      <c r="BE58" s="29"/>
      <c r="BF58" s="29"/>
      <c r="BG58" s="29"/>
      <c r="BH58" s="29"/>
      <c r="BI58" s="29"/>
      <c r="BJ58" s="29"/>
      <c r="BK58" s="29"/>
      <c r="BL58" s="29"/>
      <c r="BM58" s="29"/>
      <c r="BN58" s="29"/>
      <c r="BO58" s="29"/>
      <c r="BP58" s="29"/>
      <c r="BQ58" s="29"/>
      <c r="BR58" s="29"/>
      <c r="BS58" s="29"/>
      <c r="BT58" s="29"/>
      <c r="BU58" s="29"/>
      <c r="BV58" s="29"/>
      <c r="BW58" s="29"/>
      <c r="BX58" s="29"/>
      <c r="BY58" s="29"/>
      <c r="BZ58" s="29"/>
      <c r="CA58" s="29"/>
      <c r="CB58" s="29"/>
      <c r="CC58" s="29"/>
      <c r="CD58" s="29"/>
      <c r="CE58" s="29"/>
      <c r="CF58" s="29"/>
      <c r="CG58" s="29"/>
      <c r="CH58" s="29"/>
      <c r="CI58" s="29"/>
      <c r="CJ58" s="29"/>
      <c r="CK58" s="29"/>
      <c r="CL58" s="29"/>
      <c r="CM58" s="29"/>
      <c r="CN58" s="29"/>
      <c r="CO58" s="29"/>
      <c r="CP58" s="29"/>
      <c r="CQ58" s="29"/>
      <c r="CR58" s="29"/>
      <c r="CS58" s="29"/>
      <c r="CT58" s="29"/>
      <c r="CU58" s="29"/>
      <c r="CV58" s="29"/>
      <c r="CW58" s="29"/>
      <c r="CX58" s="29"/>
      <c r="CY58" s="29"/>
      <c r="CZ58" s="29"/>
      <c r="DA58" s="29"/>
      <c r="ED58" s="182"/>
      <c r="EE58" s="182"/>
      <c r="EF58" s="182"/>
      <c r="EG58" s="182"/>
      <c r="EH58" s="182"/>
      <c r="EI58" s="182"/>
      <c r="EJ58" s="182"/>
      <c r="EK58" s="182"/>
      <c r="EL58" s="182"/>
      <c r="EM58" s="182"/>
      <c r="EN58" s="182"/>
      <c r="EO58" s="182"/>
      <c r="EP58" s="182"/>
      <c r="EQ58" s="182"/>
      <c r="ER58" s="182"/>
      <c r="ES58" s="182"/>
      <c r="ET58" s="182"/>
      <c r="EU58" s="182"/>
      <c r="EV58" s="182"/>
      <c r="EW58" s="182"/>
      <c r="EX58" s="182"/>
      <c r="EY58" s="182"/>
      <c r="EZ58" s="182"/>
      <c r="FA58" s="182"/>
      <c r="FB58" s="182"/>
      <c r="FC58" s="182"/>
      <c r="FD58" s="182"/>
      <c r="FE58" s="182"/>
      <c r="FF58" s="182"/>
      <c r="FG58" s="182"/>
      <c r="FH58" s="182"/>
      <c r="FI58" s="182"/>
      <c r="FJ58" s="182"/>
      <c r="FK58" s="182"/>
      <c r="FL58" s="182"/>
      <c r="FM58" s="182"/>
      <c r="FN58" s="182"/>
      <c r="FO58" s="182"/>
      <c r="FP58" s="182"/>
      <c r="FQ58" s="182"/>
      <c r="FR58" s="182"/>
      <c r="FS58" s="182"/>
      <c r="FT58" s="182"/>
      <c r="FU58" s="182"/>
      <c r="FV58" s="182"/>
    </row>
    <row r="59" spans="3:178" x14ac:dyDescent="0.25">
      <c r="E59" s="3" t="s">
        <v>59</v>
      </c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  <c r="AK59" s="29"/>
      <c r="AL59" s="29"/>
      <c r="AM59" s="29"/>
      <c r="AN59" s="29"/>
      <c r="AO59" s="29"/>
      <c r="AP59" s="29"/>
      <c r="AQ59" s="29"/>
      <c r="AR59" s="29"/>
      <c r="AS59" s="29"/>
      <c r="AT59" s="29"/>
      <c r="AU59" s="29"/>
      <c r="AV59" s="29"/>
      <c r="AW59" s="29"/>
      <c r="AX59" s="29"/>
      <c r="AY59" s="29"/>
      <c r="AZ59" s="29"/>
      <c r="BA59" s="29"/>
      <c r="BB59" s="29"/>
      <c r="BC59" s="29"/>
      <c r="BD59" s="29"/>
      <c r="BE59" s="29"/>
      <c r="BF59" s="29"/>
      <c r="BG59" s="29"/>
      <c r="BH59" s="29"/>
      <c r="BI59" s="29"/>
      <c r="BJ59" s="29"/>
      <c r="BK59" s="29"/>
      <c r="BL59" s="29"/>
      <c r="BM59" s="29"/>
      <c r="BN59" s="29"/>
      <c r="BO59" s="29"/>
      <c r="BP59" s="29"/>
      <c r="BQ59" s="29"/>
      <c r="BR59" s="29"/>
      <c r="BS59" s="29"/>
      <c r="BT59" s="29"/>
      <c r="BU59" s="29"/>
      <c r="BV59" s="29"/>
      <c r="BW59" s="29"/>
      <c r="BX59" s="29"/>
      <c r="BY59" s="29"/>
      <c r="BZ59" s="29"/>
      <c r="CA59" s="29"/>
      <c r="CB59" s="29"/>
      <c r="CC59" s="29"/>
      <c r="CD59" s="29"/>
      <c r="CE59" s="29"/>
      <c r="CF59" s="29"/>
      <c r="CG59" s="29"/>
      <c r="CH59" s="29"/>
      <c r="CI59" s="29"/>
      <c r="CJ59" s="29"/>
      <c r="CK59" s="29"/>
      <c r="CL59" s="29"/>
      <c r="CM59" s="29"/>
      <c r="CN59" s="29"/>
      <c r="CO59" s="29"/>
      <c r="CP59" s="29"/>
      <c r="CQ59" s="29"/>
      <c r="CR59" s="29"/>
      <c r="CS59" s="29"/>
      <c r="CT59" s="29"/>
      <c r="CU59" s="29"/>
      <c r="CV59" s="29"/>
      <c r="CW59" s="29"/>
      <c r="CX59" s="29"/>
      <c r="CY59" s="29"/>
      <c r="CZ59" s="29"/>
      <c r="DA59" s="29"/>
      <c r="ED59" s="182"/>
      <c r="EE59" s="182"/>
      <c r="EF59" s="182"/>
      <c r="EG59" s="182"/>
      <c r="EH59" s="182"/>
      <c r="EI59" s="182"/>
      <c r="EJ59" s="182"/>
      <c r="EK59" s="182"/>
      <c r="EL59" s="182"/>
      <c r="EM59" s="182"/>
      <c r="EN59" s="182"/>
      <c r="EO59" s="182"/>
      <c r="EP59" s="182"/>
      <c r="EQ59" s="182"/>
      <c r="ER59" s="182"/>
      <c r="ES59" s="182"/>
      <c r="ET59" s="182"/>
      <c r="EU59" s="182"/>
      <c r="EV59" s="182"/>
      <c r="EW59" s="182"/>
      <c r="EX59" s="182"/>
      <c r="EY59" s="182"/>
      <c r="EZ59" s="182"/>
      <c r="FA59" s="182"/>
      <c r="FB59" s="182"/>
      <c r="FC59" s="182"/>
      <c r="FD59" s="182"/>
      <c r="FE59" s="182"/>
      <c r="FF59" s="182"/>
      <c r="FG59" s="182"/>
      <c r="FH59" s="182"/>
      <c r="FI59" s="182"/>
      <c r="FJ59" s="182"/>
      <c r="FK59" s="182"/>
      <c r="FL59" s="182"/>
      <c r="FM59" s="182"/>
      <c r="FN59" s="182"/>
      <c r="FO59" s="182"/>
      <c r="FP59" s="182"/>
      <c r="FQ59" s="182"/>
      <c r="FR59" s="182"/>
      <c r="FS59" s="182"/>
      <c r="FT59" s="182"/>
      <c r="FU59" s="182"/>
      <c r="FV59" s="182"/>
    </row>
    <row r="60" spans="3:178" x14ac:dyDescent="0.25">
      <c r="E60" s="3" t="s">
        <v>74</v>
      </c>
      <c r="R60" s="29"/>
      <c r="S60" s="29"/>
      <c r="T60" s="29"/>
      <c r="U60" s="29"/>
      <c r="V60" s="29"/>
      <c r="W60" s="29"/>
      <c r="X60" s="29"/>
      <c r="Y60" s="29"/>
      <c r="Z60" s="29"/>
      <c r="AA60" s="29"/>
      <c r="AB60" s="29"/>
      <c r="AC60" s="29"/>
      <c r="AD60" s="29"/>
      <c r="AE60" s="29"/>
      <c r="AF60" s="29"/>
      <c r="AG60" s="29"/>
      <c r="AH60" s="29"/>
      <c r="AI60" s="29"/>
      <c r="AJ60" s="29"/>
      <c r="AK60" s="29"/>
      <c r="AL60" s="29"/>
      <c r="AM60" s="29"/>
      <c r="AN60" s="29"/>
      <c r="AO60" s="29"/>
      <c r="AP60" s="29"/>
      <c r="AQ60" s="29"/>
      <c r="AR60" s="29"/>
      <c r="AS60" s="29"/>
      <c r="AT60" s="29"/>
      <c r="AU60" s="29"/>
      <c r="AV60" s="29"/>
      <c r="AW60" s="29"/>
      <c r="AX60" s="29"/>
      <c r="AY60" s="29"/>
      <c r="AZ60" s="29"/>
      <c r="BA60" s="29"/>
      <c r="BB60" s="29"/>
      <c r="BC60" s="29"/>
      <c r="BD60" s="29"/>
      <c r="BE60" s="29"/>
      <c r="BF60" s="29"/>
      <c r="BG60" s="29"/>
      <c r="BH60" s="29"/>
      <c r="BI60" s="29"/>
      <c r="BJ60" s="29"/>
      <c r="BK60" s="29"/>
      <c r="BL60" s="29"/>
      <c r="BM60" s="29"/>
      <c r="BN60" s="29"/>
      <c r="BO60" s="29"/>
      <c r="BP60" s="29"/>
      <c r="BQ60" s="29"/>
      <c r="BR60" s="29"/>
      <c r="BS60" s="29"/>
      <c r="BT60" s="29"/>
      <c r="BU60" s="29"/>
      <c r="BV60" s="29"/>
      <c r="BW60" s="29"/>
      <c r="BX60" s="29"/>
      <c r="BY60" s="29"/>
      <c r="BZ60" s="29"/>
      <c r="CA60" s="29"/>
      <c r="CB60" s="29"/>
      <c r="CC60" s="29"/>
      <c r="CD60" s="29"/>
      <c r="CE60" s="29"/>
      <c r="CF60" s="29"/>
      <c r="CG60" s="29"/>
      <c r="CH60" s="29"/>
      <c r="CI60" s="29"/>
      <c r="CJ60" s="29"/>
      <c r="CK60" s="29"/>
      <c r="CL60" s="29"/>
      <c r="CM60" s="29"/>
      <c r="CN60" s="29"/>
      <c r="CO60" s="29"/>
      <c r="CP60" s="29"/>
      <c r="CQ60" s="29"/>
      <c r="CR60" s="29"/>
      <c r="CS60" s="29"/>
      <c r="CT60" s="29"/>
      <c r="CU60" s="29"/>
      <c r="CV60" s="29"/>
      <c r="CW60" s="29"/>
      <c r="CX60" s="29"/>
      <c r="CY60" s="29"/>
      <c r="CZ60" s="29"/>
      <c r="DA60" s="29"/>
      <c r="ED60" s="182"/>
      <c r="EE60" s="182"/>
      <c r="EF60" s="182"/>
      <c r="EG60" s="182"/>
      <c r="EH60" s="182"/>
      <c r="EI60" s="182"/>
      <c r="EJ60" s="182"/>
      <c r="EK60" s="182"/>
      <c r="EL60" s="182"/>
      <c r="EM60" s="182"/>
      <c r="EN60" s="182"/>
      <c r="EO60" s="182"/>
      <c r="EP60" s="182"/>
      <c r="EQ60" s="182"/>
      <c r="ER60" s="182"/>
      <c r="ES60" s="182"/>
      <c r="ET60" s="182"/>
      <c r="EU60" s="182"/>
      <c r="EV60" s="182"/>
      <c r="EW60" s="182"/>
      <c r="EX60" s="182"/>
      <c r="EY60" s="182"/>
      <c r="EZ60" s="182"/>
      <c r="FA60" s="182"/>
      <c r="FB60" s="182"/>
      <c r="FC60" s="182"/>
      <c r="FD60" s="182"/>
      <c r="FE60" s="182"/>
      <c r="FF60" s="182"/>
      <c r="FG60" s="182"/>
      <c r="FH60" s="182"/>
      <c r="FI60" s="182"/>
      <c r="FJ60" s="182"/>
      <c r="FK60" s="182"/>
      <c r="FL60" s="182"/>
      <c r="FM60" s="182"/>
      <c r="FN60" s="182"/>
      <c r="FO60" s="182"/>
      <c r="FP60" s="182"/>
      <c r="FQ60" s="182"/>
      <c r="FR60" s="182"/>
      <c r="FS60" s="182"/>
      <c r="FT60" s="182"/>
      <c r="FU60" s="182"/>
      <c r="FV60" s="182"/>
    </row>
    <row r="61" spans="3:178" x14ac:dyDescent="0.25">
      <c r="E61" s="3" t="s">
        <v>55</v>
      </c>
      <c r="R61" s="29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  <c r="AF61" s="29"/>
      <c r="AG61" s="29"/>
      <c r="AH61" s="29"/>
      <c r="AI61" s="29"/>
      <c r="AJ61" s="29"/>
      <c r="AK61" s="29"/>
      <c r="AL61" s="29"/>
      <c r="AM61" s="29"/>
      <c r="AN61" s="29"/>
      <c r="AO61" s="29"/>
      <c r="AP61" s="29"/>
      <c r="AQ61" s="29"/>
      <c r="AR61" s="29"/>
      <c r="AS61" s="29"/>
      <c r="AT61" s="29"/>
      <c r="AU61" s="29"/>
      <c r="AV61" s="29"/>
      <c r="AW61" s="29"/>
      <c r="AX61" s="29"/>
      <c r="AY61" s="29"/>
      <c r="AZ61" s="29"/>
      <c r="BA61" s="29"/>
      <c r="BB61" s="29"/>
      <c r="BC61" s="29"/>
      <c r="BD61" s="29"/>
      <c r="BE61" s="29"/>
      <c r="BF61" s="29"/>
      <c r="BG61" s="29"/>
      <c r="BH61" s="29"/>
      <c r="BI61" s="29"/>
      <c r="BJ61" s="29"/>
      <c r="BK61" s="29"/>
      <c r="BL61" s="29"/>
      <c r="BM61" s="29"/>
      <c r="BN61" s="29"/>
      <c r="BO61" s="29"/>
      <c r="BP61" s="29"/>
      <c r="BQ61" s="29"/>
      <c r="BR61" s="29"/>
      <c r="BS61" s="29"/>
      <c r="BT61" s="29"/>
      <c r="BU61" s="29"/>
      <c r="BV61" s="29"/>
      <c r="BW61" s="29"/>
      <c r="BX61" s="29"/>
      <c r="BY61" s="29"/>
      <c r="BZ61" s="29"/>
      <c r="CA61" s="29"/>
      <c r="CB61" s="29"/>
      <c r="CC61" s="29"/>
      <c r="CD61" s="29"/>
      <c r="CE61" s="29"/>
      <c r="CF61" s="29"/>
      <c r="CG61" s="29"/>
      <c r="CH61" s="29"/>
      <c r="CI61" s="29"/>
      <c r="CJ61" s="29"/>
      <c r="CK61" s="29"/>
      <c r="CL61" s="29"/>
      <c r="CM61" s="29"/>
      <c r="CN61" s="29"/>
      <c r="CO61" s="29"/>
      <c r="CP61" s="29"/>
      <c r="CQ61" s="29"/>
      <c r="CR61" s="29"/>
      <c r="CS61" s="29"/>
      <c r="CT61" s="29"/>
      <c r="CU61" s="29"/>
      <c r="CV61" s="29"/>
      <c r="CW61" s="29"/>
      <c r="CX61" s="29"/>
      <c r="CY61" s="29"/>
      <c r="CZ61" s="29"/>
      <c r="DA61" s="29"/>
      <c r="ED61" s="182"/>
      <c r="EE61" s="182"/>
      <c r="EF61" s="182"/>
      <c r="EG61" s="182"/>
      <c r="EH61" s="182"/>
      <c r="EI61" s="182"/>
      <c r="EJ61" s="182"/>
      <c r="EK61" s="182"/>
      <c r="EL61" s="182"/>
      <c r="EM61" s="182"/>
      <c r="EN61" s="182"/>
      <c r="EO61" s="182"/>
      <c r="EP61" s="182"/>
      <c r="EQ61" s="182"/>
      <c r="ER61" s="182"/>
      <c r="ES61" s="182"/>
      <c r="ET61" s="182"/>
      <c r="EU61" s="182"/>
      <c r="EV61" s="182"/>
      <c r="EW61" s="182"/>
      <c r="EX61" s="182"/>
      <c r="EY61" s="182"/>
      <c r="EZ61" s="182"/>
      <c r="FA61" s="182"/>
      <c r="FB61" s="182"/>
      <c r="FC61" s="182"/>
      <c r="FD61" s="182"/>
      <c r="FE61" s="182"/>
      <c r="FF61" s="182"/>
      <c r="FG61" s="182"/>
      <c r="FH61" s="182"/>
      <c r="FI61" s="182"/>
      <c r="FJ61" s="182"/>
      <c r="FK61" s="182"/>
      <c r="FL61" s="182"/>
      <c r="FM61" s="182"/>
      <c r="FN61" s="182"/>
      <c r="FO61" s="182"/>
      <c r="FP61" s="182"/>
      <c r="FQ61" s="182"/>
      <c r="FR61" s="182"/>
      <c r="FS61" s="182"/>
      <c r="FT61" s="182"/>
      <c r="FU61" s="182"/>
      <c r="FV61" s="182"/>
    </row>
    <row r="62" spans="3:178" x14ac:dyDescent="0.25">
      <c r="E62" s="3" t="s">
        <v>79</v>
      </c>
      <c r="R62" s="29"/>
      <c r="S62" s="29"/>
      <c r="T62" s="29"/>
      <c r="U62" s="29"/>
      <c r="V62" s="29"/>
      <c r="W62" s="29"/>
      <c r="X62" s="29"/>
      <c r="Y62" s="29"/>
      <c r="Z62" s="29"/>
      <c r="AA62" s="29"/>
      <c r="AB62" s="29"/>
      <c r="AC62" s="29"/>
      <c r="AD62" s="29"/>
      <c r="AE62" s="29"/>
      <c r="AF62" s="29"/>
      <c r="AG62" s="29"/>
      <c r="AH62" s="29"/>
      <c r="AI62" s="29"/>
      <c r="AJ62" s="29"/>
      <c r="AK62" s="29"/>
      <c r="AL62" s="29"/>
      <c r="AM62" s="29"/>
      <c r="AN62" s="29"/>
      <c r="AO62" s="29"/>
      <c r="AP62" s="29"/>
      <c r="AQ62" s="29"/>
      <c r="AR62" s="29"/>
      <c r="AS62" s="29"/>
      <c r="AT62" s="29"/>
      <c r="AU62" s="29"/>
      <c r="AV62" s="29"/>
      <c r="AW62" s="29"/>
      <c r="AX62" s="29"/>
      <c r="AY62" s="29"/>
      <c r="AZ62" s="29"/>
      <c r="BA62" s="29"/>
      <c r="BB62" s="29"/>
      <c r="BC62" s="29"/>
      <c r="BD62" s="29"/>
      <c r="BE62" s="29"/>
      <c r="BF62" s="29"/>
      <c r="BG62" s="29"/>
      <c r="BH62" s="29"/>
      <c r="BI62" s="29"/>
      <c r="BJ62" s="29"/>
      <c r="BK62" s="29"/>
      <c r="BL62" s="29"/>
      <c r="BM62" s="29"/>
      <c r="BN62" s="29"/>
      <c r="BO62" s="29"/>
      <c r="BP62" s="29"/>
      <c r="BQ62" s="29"/>
      <c r="BR62" s="29"/>
      <c r="BS62" s="29"/>
      <c r="BT62" s="29"/>
      <c r="BU62" s="29"/>
      <c r="BV62" s="29"/>
      <c r="BW62" s="29"/>
      <c r="BX62" s="29"/>
      <c r="BY62" s="29"/>
      <c r="BZ62" s="29"/>
      <c r="CA62" s="29"/>
      <c r="CB62" s="29"/>
      <c r="CC62" s="29"/>
      <c r="CD62" s="29"/>
      <c r="CE62" s="29"/>
      <c r="CF62" s="29"/>
      <c r="CG62" s="29"/>
      <c r="CH62" s="29"/>
      <c r="CI62" s="29"/>
      <c r="CJ62" s="29"/>
      <c r="CK62" s="29"/>
      <c r="CL62" s="29"/>
      <c r="CM62" s="29"/>
      <c r="CN62" s="29"/>
      <c r="CO62" s="29"/>
      <c r="CP62" s="29"/>
      <c r="CQ62" s="29"/>
      <c r="CR62" s="29"/>
      <c r="CS62" s="29"/>
      <c r="CT62" s="29"/>
      <c r="CU62" s="29"/>
      <c r="CV62" s="29"/>
      <c r="CW62" s="29"/>
      <c r="CX62" s="29"/>
      <c r="CY62" s="29"/>
      <c r="CZ62" s="29"/>
      <c r="DA62" s="29"/>
      <c r="ED62" s="182"/>
      <c r="EE62" s="182"/>
      <c r="EF62" s="182"/>
      <c r="EG62" s="182"/>
      <c r="EH62" s="182"/>
      <c r="EI62" s="182"/>
      <c r="EJ62" s="182"/>
      <c r="EK62" s="182"/>
      <c r="EL62" s="182"/>
      <c r="EM62" s="182"/>
      <c r="EN62" s="182"/>
      <c r="EO62" s="182"/>
      <c r="EP62" s="182"/>
      <c r="EQ62" s="182"/>
      <c r="ER62" s="182"/>
      <c r="ES62" s="182"/>
      <c r="ET62" s="182"/>
      <c r="EU62" s="182"/>
      <c r="EV62" s="182"/>
      <c r="EW62" s="182"/>
      <c r="EX62" s="182"/>
      <c r="EY62" s="182"/>
      <c r="EZ62" s="182"/>
      <c r="FA62" s="182"/>
      <c r="FB62" s="182"/>
      <c r="FC62" s="182"/>
      <c r="FD62" s="182"/>
      <c r="FE62" s="182"/>
      <c r="FF62" s="182"/>
      <c r="FG62" s="182"/>
      <c r="FH62" s="182"/>
      <c r="FI62" s="182"/>
      <c r="FJ62" s="182"/>
      <c r="FK62" s="182"/>
      <c r="FL62" s="182"/>
      <c r="FM62" s="182"/>
      <c r="FN62" s="182"/>
      <c r="FO62" s="182"/>
      <c r="FP62" s="182"/>
      <c r="FQ62" s="182"/>
      <c r="FR62" s="182"/>
      <c r="FS62" s="182"/>
      <c r="FT62" s="182"/>
      <c r="FU62" s="182"/>
      <c r="FV62" s="182"/>
    </row>
    <row r="63" spans="3:178" x14ac:dyDescent="0.25">
      <c r="E63" s="3" t="s">
        <v>56</v>
      </c>
      <c r="R63" s="29"/>
      <c r="S63" s="29"/>
      <c r="T63" s="29"/>
      <c r="U63" s="29"/>
      <c r="V63" s="29"/>
      <c r="W63" s="29"/>
      <c r="X63" s="29"/>
      <c r="Y63" s="29"/>
      <c r="Z63" s="29"/>
      <c r="AA63" s="29"/>
      <c r="AB63" s="29"/>
      <c r="AC63" s="29"/>
      <c r="AD63" s="29"/>
      <c r="AE63" s="29"/>
      <c r="AF63" s="29"/>
      <c r="AG63" s="29"/>
      <c r="AH63" s="29"/>
      <c r="AI63" s="29"/>
      <c r="AJ63" s="29"/>
      <c r="AK63" s="29"/>
      <c r="AL63" s="29"/>
      <c r="AM63" s="29"/>
      <c r="AN63" s="29"/>
      <c r="AO63" s="29"/>
      <c r="AP63" s="29"/>
      <c r="AQ63" s="29"/>
      <c r="AR63" s="29"/>
      <c r="AS63" s="29"/>
      <c r="AT63" s="29"/>
      <c r="AU63" s="29"/>
      <c r="AV63" s="29"/>
      <c r="AW63" s="29"/>
      <c r="AX63" s="29"/>
      <c r="AY63" s="29"/>
      <c r="AZ63" s="29"/>
      <c r="BA63" s="29"/>
      <c r="BB63" s="29"/>
      <c r="BC63" s="29"/>
      <c r="BD63" s="29"/>
      <c r="BE63" s="29"/>
      <c r="BF63" s="29"/>
      <c r="BG63" s="29"/>
      <c r="BH63" s="29"/>
      <c r="BI63" s="29"/>
      <c r="BJ63" s="29"/>
      <c r="BK63" s="29"/>
      <c r="BL63" s="29"/>
      <c r="BM63" s="29"/>
      <c r="BN63" s="29"/>
      <c r="BO63" s="29"/>
      <c r="BP63" s="29"/>
      <c r="BQ63" s="29"/>
      <c r="BR63" s="29"/>
      <c r="BS63" s="29"/>
      <c r="BT63" s="29"/>
      <c r="BU63" s="29"/>
      <c r="BV63" s="29"/>
      <c r="BW63" s="29"/>
      <c r="BX63" s="29"/>
      <c r="BY63" s="29"/>
      <c r="BZ63" s="29"/>
      <c r="CA63" s="29"/>
      <c r="CB63" s="29"/>
      <c r="CC63" s="29"/>
      <c r="CD63" s="29"/>
      <c r="CE63" s="29"/>
      <c r="CF63" s="29"/>
      <c r="CG63" s="29"/>
      <c r="CH63" s="29"/>
      <c r="CI63" s="29"/>
      <c r="CJ63" s="29"/>
      <c r="CK63" s="29"/>
      <c r="CL63" s="29"/>
      <c r="CM63" s="29"/>
      <c r="CN63" s="29"/>
      <c r="CO63" s="29"/>
      <c r="CP63" s="29"/>
      <c r="CQ63" s="29"/>
      <c r="CR63" s="29"/>
      <c r="CS63" s="29"/>
      <c r="CT63" s="29"/>
      <c r="CU63" s="29"/>
      <c r="CV63" s="29"/>
      <c r="CW63" s="29"/>
      <c r="CX63" s="29"/>
      <c r="CY63" s="29"/>
      <c r="CZ63" s="29"/>
      <c r="DA63" s="29"/>
      <c r="ED63" s="182"/>
      <c r="EE63" s="182"/>
      <c r="EF63" s="182"/>
      <c r="EG63" s="182"/>
      <c r="EH63" s="182"/>
      <c r="EI63" s="182"/>
      <c r="EJ63" s="182"/>
      <c r="EK63" s="182"/>
      <c r="EL63" s="182"/>
      <c r="EM63" s="182"/>
      <c r="EN63" s="182"/>
      <c r="EO63" s="182"/>
      <c r="EP63" s="182"/>
      <c r="EQ63" s="182"/>
      <c r="ER63" s="182"/>
      <c r="ES63" s="182"/>
      <c r="ET63" s="182"/>
      <c r="EU63" s="182"/>
      <c r="EV63" s="182"/>
      <c r="EW63" s="182"/>
      <c r="EX63" s="182"/>
      <c r="EY63" s="182"/>
      <c r="EZ63" s="182"/>
      <c r="FA63" s="182"/>
      <c r="FB63" s="182"/>
      <c r="FC63" s="182"/>
      <c r="FD63" s="182"/>
      <c r="FE63" s="182"/>
      <c r="FF63" s="182"/>
      <c r="FG63" s="182"/>
      <c r="FH63" s="182"/>
      <c r="FI63" s="182"/>
      <c r="FJ63" s="182"/>
      <c r="FK63" s="182"/>
      <c r="FL63" s="182"/>
      <c r="FM63" s="182"/>
      <c r="FN63" s="182"/>
      <c r="FO63" s="182"/>
      <c r="FP63" s="182"/>
      <c r="FQ63" s="182"/>
      <c r="FR63" s="182"/>
      <c r="FS63" s="182"/>
      <c r="FT63" s="182"/>
      <c r="FU63" s="182"/>
      <c r="FV63" s="182"/>
    </row>
    <row r="64" spans="3:178" x14ac:dyDescent="0.25">
      <c r="C64" s="3" t="s">
        <v>225</v>
      </c>
      <c r="R64" s="29"/>
      <c r="S64" s="29"/>
      <c r="T64" s="29"/>
      <c r="U64" s="29"/>
      <c r="V64" s="29"/>
      <c r="W64" s="29"/>
      <c r="X64" s="29"/>
      <c r="Y64" s="29"/>
      <c r="Z64" s="29"/>
      <c r="AA64" s="29"/>
      <c r="AB64" s="29"/>
      <c r="AC64" s="29"/>
      <c r="AD64" s="29"/>
      <c r="AE64" s="29"/>
      <c r="AF64" s="29"/>
      <c r="AG64" s="29"/>
      <c r="AH64" s="29"/>
      <c r="AI64" s="29"/>
      <c r="AJ64" s="29"/>
      <c r="AK64" s="29"/>
      <c r="AL64" s="29"/>
      <c r="AM64" s="29"/>
      <c r="AN64" s="29"/>
      <c r="AO64" s="29"/>
      <c r="AP64" s="29"/>
      <c r="AQ64" s="29"/>
      <c r="AR64" s="29"/>
      <c r="AS64" s="29"/>
      <c r="AT64" s="29"/>
      <c r="AU64" s="29"/>
      <c r="AV64" s="29"/>
      <c r="AW64" s="29"/>
      <c r="AX64" s="29"/>
      <c r="AY64" s="29"/>
      <c r="AZ64" s="29"/>
      <c r="BA64" s="29"/>
      <c r="BB64" s="29"/>
      <c r="BC64" s="29"/>
      <c r="BD64" s="29"/>
      <c r="BE64" s="29"/>
      <c r="BF64" s="29"/>
      <c r="BG64" s="29"/>
      <c r="BH64" s="29"/>
      <c r="BI64" s="29"/>
      <c r="BJ64" s="29"/>
      <c r="BK64" s="29"/>
      <c r="BL64" s="29"/>
      <c r="BM64" s="29"/>
      <c r="BN64" s="29"/>
      <c r="BO64" s="29"/>
      <c r="BP64" s="29"/>
      <c r="BQ64" s="29"/>
      <c r="BR64" s="29"/>
      <c r="BS64" s="29"/>
      <c r="BT64" s="29"/>
      <c r="BU64" s="29"/>
      <c r="BV64" s="29"/>
      <c r="BW64" s="29"/>
      <c r="BX64" s="29"/>
      <c r="BY64" s="29"/>
      <c r="BZ64" s="29"/>
      <c r="CA64" s="29"/>
      <c r="CB64" s="29"/>
      <c r="CC64" s="29"/>
      <c r="CD64" s="29"/>
      <c r="CE64" s="29"/>
      <c r="CF64" s="29"/>
      <c r="CG64" s="29"/>
      <c r="CH64" s="29"/>
      <c r="CI64" s="29"/>
      <c r="CJ64" s="29"/>
      <c r="CK64" s="29"/>
      <c r="CL64" s="29"/>
      <c r="CM64" s="29"/>
      <c r="CN64" s="29"/>
      <c r="CO64" s="29"/>
      <c r="CP64" s="29"/>
      <c r="CQ64" s="29"/>
      <c r="CR64" s="29"/>
      <c r="CS64" s="29"/>
      <c r="CT64" s="29"/>
      <c r="CU64" s="29"/>
      <c r="CV64" s="29"/>
      <c r="CW64" s="29"/>
      <c r="CX64" s="29"/>
      <c r="CY64" s="29"/>
      <c r="CZ64" s="29"/>
      <c r="DA64" s="29"/>
      <c r="ED64" s="182"/>
      <c r="EE64" s="182"/>
      <c r="EF64" s="182"/>
      <c r="EG64" s="182"/>
      <c r="EH64" s="182"/>
      <c r="EI64" s="182"/>
      <c r="EJ64" s="182"/>
      <c r="EK64" s="182"/>
      <c r="EL64" s="182"/>
      <c r="EM64" s="182"/>
      <c r="EN64" s="182"/>
      <c r="EO64" s="182"/>
      <c r="EP64" s="182"/>
      <c r="EQ64" s="182"/>
      <c r="ER64" s="182"/>
      <c r="ES64" s="182"/>
      <c r="ET64" s="182"/>
      <c r="EU64" s="182"/>
      <c r="EV64" s="182"/>
      <c r="EW64" s="182"/>
      <c r="EX64" s="182"/>
      <c r="EY64" s="182"/>
      <c r="EZ64" s="182"/>
      <c r="FA64" s="182"/>
      <c r="FB64" s="182"/>
      <c r="FC64" s="182"/>
      <c r="FD64" s="182"/>
      <c r="FE64" s="182"/>
      <c r="FF64" s="182"/>
      <c r="FG64" s="182"/>
      <c r="FH64" s="182"/>
      <c r="FI64" s="182"/>
      <c r="FJ64" s="182"/>
      <c r="FK64" s="182"/>
      <c r="FL64" s="182"/>
      <c r="FM64" s="182"/>
      <c r="FN64" s="182"/>
      <c r="FO64" s="182"/>
      <c r="FP64" s="182"/>
      <c r="FQ64" s="182"/>
      <c r="FR64" s="182"/>
      <c r="FS64" s="182"/>
      <c r="FT64" s="182"/>
      <c r="FU64" s="182"/>
      <c r="FV64" s="182"/>
    </row>
    <row r="65" spans="2:178" x14ac:dyDescent="0.25">
      <c r="D65" s="3" t="s">
        <v>224</v>
      </c>
      <c r="R65" s="29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  <c r="AF65" s="29"/>
      <c r="AG65" s="29"/>
      <c r="AH65" s="29"/>
      <c r="AI65" s="29"/>
      <c r="AJ65" s="29"/>
      <c r="AK65" s="29"/>
      <c r="AL65" s="29"/>
      <c r="AM65" s="29"/>
      <c r="AN65" s="29"/>
      <c r="AO65" s="29"/>
      <c r="AP65" s="29"/>
      <c r="AQ65" s="29"/>
      <c r="AR65" s="29"/>
      <c r="AS65" s="29"/>
      <c r="AT65" s="29"/>
      <c r="AU65" s="29"/>
      <c r="AV65" s="29"/>
      <c r="AW65" s="29"/>
      <c r="AX65" s="29"/>
      <c r="AY65" s="29"/>
      <c r="AZ65" s="29"/>
      <c r="BA65" s="29"/>
      <c r="BB65" s="29"/>
      <c r="BC65" s="29"/>
      <c r="BD65" s="29"/>
      <c r="BE65" s="29"/>
      <c r="BF65" s="29"/>
      <c r="BG65" s="29"/>
      <c r="BH65" s="29"/>
      <c r="BI65" s="29"/>
      <c r="BJ65" s="29"/>
      <c r="BK65" s="29"/>
      <c r="BL65" s="29"/>
      <c r="BM65" s="29"/>
      <c r="BN65" s="29"/>
      <c r="BO65" s="29"/>
      <c r="BP65" s="29"/>
      <c r="BQ65" s="29"/>
      <c r="BR65" s="29"/>
      <c r="BS65" s="29"/>
      <c r="BT65" s="29"/>
      <c r="BU65" s="29"/>
      <c r="BV65" s="29"/>
      <c r="BW65" s="29"/>
      <c r="BX65" s="29"/>
      <c r="BY65" s="29"/>
      <c r="BZ65" s="29"/>
      <c r="CA65" s="29"/>
      <c r="CB65" s="29"/>
      <c r="CC65" s="29"/>
      <c r="CD65" s="29"/>
      <c r="CE65" s="29"/>
      <c r="CF65" s="29"/>
      <c r="CG65" s="29"/>
      <c r="CH65" s="29"/>
      <c r="CI65" s="29"/>
      <c r="CJ65" s="29"/>
      <c r="CK65" s="29"/>
      <c r="CL65" s="29"/>
      <c r="CM65" s="29"/>
      <c r="CN65" s="29"/>
      <c r="CO65" s="29"/>
      <c r="CP65" s="29"/>
      <c r="CQ65" s="29"/>
      <c r="CR65" s="29"/>
      <c r="CS65" s="29"/>
      <c r="CT65" s="29"/>
      <c r="CU65" s="29"/>
      <c r="CV65" s="29"/>
      <c r="CW65" s="29"/>
      <c r="CX65" s="29"/>
      <c r="CY65" s="29"/>
      <c r="CZ65" s="29"/>
      <c r="DA65" s="29"/>
      <c r="ED65" s="182"/>
      <c r="EE65" s="182"/>
      <c r="EF65" s="182"/>
      <c r="EG65" s="182"/>
      <c r="EH65" s="182"/>
      <c r="EI65" s="182"/>
      <c r="EJ65" s="182"/>
      <c r="EK65" s="182"/>
      <c r="EL65" s="182"/>
      <c r="EM65" s="182"/>
      <c r="EN65" s="182"/>
      <c r="EO65" s="182"/>
      <c r="EP65" s="182"/>
      <c r="EQ65" s="182"/>
      <c r="ER65" s="182"/>
      <c r="ES65" s="182"/>
      <c r="ET65" s="182"/>
      <c r="EU65" s="182"/>
      <c r="EV65" s="182"/>
      <c r="EW65" s="182"/>
      <c r="EX65" s="182"/>
      <c r="EY65" s="182"/>
      <c r="EZ65" s="182"/>
      <c r="FA65" s="182"/>
      <c r="FB65" s="182"/>
      <c r="FC65" s="182"/>
      <c r="FD65" s="182"/>
      <c r="FE65" s="182"/>
      <c r="FF65" s="182"/>
      <c r="FG65" s="182"/>
      <c r="FH65" s="182"/>
      <c r="FI65" s="182"/>
      <c r="FJ65" s="182"/>
      <c r="FK65" s="182"/>
      <c r="FL65" s="182"/>
      <c r="FM65" s="182"/>
      <c r="FN65" s="182"/>
      <c r="FO65" s="182"/>
      <c r="FP65" s="182"/>
      <c r="FQ65" s="182"/>
      <c r="FR65" s="182"/>
      <c r="FS65" s="182"/>
      <c r="FT65" s="182"/>
      <c r="FU65" s="182"/>
      <c r="FV65" s="182"/>
    </row>
    <row r="66" spans="2:178" x14ac:dyDescent="0.25">
      <c r="D66" s="3" t="s">
        <v>223</v>
      </c>
      <c r="R66" s="29"/>
      <c r="S66" s="29"/>
      <c r="T66" s="29"/>
      <c r="U66" s="29"/>
      <c r="V66" s="29"/>
      <c r="W66" s="29"/>
      <c r="X66" s="29"/>
      <c r="Y66" s="29"/>
      <c r="Z66" s="29"/>
      <c r="AA66" s="29"/>
      <c r="AB66" s="29"/>
      <c r="AC66" s="29"/>
      <c r="AD66" s="29"/>
      <c r="AE66" s="29"/>
      <c r="AF66" s="29"/>
      <c r="AG66" s="29"/>
      <c r="AH66" s="29"/>
      <c r="AI66" s="29"/>
      <c r="AJ66" s="29"/>
      <c r="AK66" s="29"/>
      <c r="AL66" s="29"/>
      <c r="AM66" s="29"/>
      <c r="AN66" s="29"/>
      <c r="AO66" s="29"/>
      <c r="AP66" s="29"/>
      <c r="AQ66" s="29"/>
      <c r="AR66" s="29"/>
      <c r="AS66" s="29"/>
      <c r="AT66" s="29"/>
      <c r="AU66" s="29"/>
      <c r="AV66" s="29"/>
      <c r="AW66" s="29"/>
      <c r="AX66" s="29"/>
      <c r="AY66" s="29"/>
      <c r="AZ66" s="29"/>
      <c r="BA66" s="29"/>
      <c r="BB66" s="29"/>
      <c r="BC66" s="29"/>
      <c r="BD66" s="29"/>
      <c r="BE66" s="29"/>
      <c r="BF66" s="29"/>
      <c r="BG66" s="29"/>
      <c r="BH66" s="29"/>
      <c r="BI66" s="29"/>
      <c r="BJ66" s="29"/>
      <c r="BK66" s="29"/>
      <c r="BL66" s="29"/>
      <c r="BM66" s="29"/>
      <c r="BN66" s="29"/>
      <c r="BO66" s="29"/>
      <c r="BP66" s="29"/>
      <c r="BQ66" s="29"/>
      <c r="BR66" s="29"/>
      <c r="BS66" s="29"/>
      <c r="BT66" s="29"/>
      <c r="BU66" s="29"/>
      <c r="BV66" s="29"/>
      <c r="BW66" s="29"/>
      <c r="BX66" s="29"/>
      <c r="BY66" s="29"/>
      <c r="BZ66" s="29"/>
      <c r="CA66" s="29"/>
      <c r="CB66" s="29"/>
      <c r="CC66" s="29"/>
      <c r="CD66" s="29"/>
      <c r="CE66" s="29"/>
      <c r="CF66" s="29"/>
      <c r="CG66" s="29"/>
      <c r="CH66" s="29"/>
      <c r="CI66" s="29"/>
      <c r="CJ66" s="29"/>
      <c r="CK66" s="29"/>
      <c r="CL66" s="29"/>
      <c r="CM66" s="29"/>
      <c r="CN66" s="29"/>
      <c r="CO66" s="29"/>
      <c r="CP66" s="29"/>
      <c r="CQ66" s="29"/>
      <c r="CR66" s="29"/>
      <c r="CS66" s="29"/>
      <c r="CT66" s="29"/>
      <c r="CU66" s="29"/>
      <c r="CV66" s="29"/>
      <c r="CW66" s="29"/>
      <c r="CX66" s="29"/>
      <c r="CY66" s="29"/>
      <c r="CZ66" s="29"/>
      <c r="DA66" s="29"/>
      <c r="ED66" s="182"/>
      <c r="EE66" s="182"/>
      <c r="EF66" s="182"/>
      <c r="EG66" s="182"/>
      <c r="EH66" s="182"/>
      <c r="EI66" s="182"/>
      <c r="EJ66" s="182"/>
      <c r="EK66" s="182"/>
      <c r="EL66" s="182"/>
      <c r="EM66" s="182"/>
      <c r="EN66" s="182"/>
      <c r="EO66" s="182"/>
      <c r="EP66" s="182"/>
      <c r="EQ66" s="182"/>
      <c r="ER66" s="182"/>
      <c r="ES66" s="182"/>
      <c r="ET66" s="182"/>
      <c r="EU66" s="182"/>
      <c r="EV66" s="182"/>
      <c r="EW66" s="182"/>
      <c r="EX66" s="182"/>
      <c r="EY66" s="182"/>
      <c r="EZ66" s="182"/>
      <c r="FA66" s="182"/>
      <c r="FB66" s="182"/>
      <c r="FC66" s="182"/>
      <c r="FD66" s="182"/>
      <c r="FE66" s="182"/>
      <c r="FF66" s="182"/>
      <c r="FG66" s="182"/>
      <c r="FH66" s="182"/>
      <c r="FI66" s="182"/>
      <c r="FJ66" s="182"/>
      <c r="FK66" s="182"/>
      <c r="FL66" s="182"/>
      <c r="FM66" s="182"/>
      <c r="FN66" s="182"/>
      <c r="FO66" s="182"/>
      <c r="FP66" s="182"/>
      <c r="FQ66" s="182"/>
      <c r="FR66" s="182"/>
      <c r="FS66" s="182"/>
      <c r="FT66" s="182"/>
      <c r="FU66" s="182"/>
      <c r="FV66" s="182"/>
    </row>
    <row r="67" spans="2:178" ht="15.75" thickBot="1" x14ac:dyDescent="0.3">
      <c r="B67" s="158"/>
      <c r="C67" s="158"/>
      <c r="D67" s="158" t="s">
        <v>222</v>
      </c>
      <c r="E67" s="158"/>
      <c r="F67" s="158"/>
      <c r="G67" s="158"/>
      <c r="H67" s="158"/>
      <c r="I67" s="158"/>
      <c r="J67" s="158"/>
      <c r="K67" s="158"/>
      <c r="L67" s="158"/>
      <c r="M67" s="158"/>
      <c r="N67" s="158"/>
      <c r="O67" s="158"/>
      <c r="P67" s="158"/>
      <c r="Q67" s="158"/>
      <c r="R67" s="157"/>
      <c r="S67" s="157"/>
      <c r="T67" s="157"/>
      <c r="U67" s="157"/>
      <c r="V67" s="157"/>
      <c r="W67" s="157"/>
      <c r="X67" s="157"/>
      <c r="Y67" s="157"/>
      <c r="Z67" s="157"/>
      <c r="AA67" s="157"/>
      <c r="AB67" s="157"/>
      <c r="AC67" s="157"/>
      <c r="AD67" s="157"/>
      <c r="AE67" s="157"/>
      <c r="AF67" s="157"/>
      <c r="AG67" s="157"/>
      <c r="AH67" s="157"/>
      <c r="AI67" s="157"/>
      <c r="AJ67" s="157"/>
      <c r="AK67" s="157"/>
      <c r="AL67" s="157"/>
      <c r="AM67" s="157"/>
      <c r="AN67" s="157"/>
      <c r="AO67" s="157"/>
      <c r="AP67" s="157"/>
      <c r="AQ67" s="157"/>
      <c r="AR67" s="157"/>
      <c r="AS67" s="157"/>
      <c r="AT67" s="157"/>
      <c r="AU67" s="157"/>
      <c r="AV67" s="157"/>
      <c r="AW67" s="157"/>
      <c r="AX67" s="157"/>
      <c r="AY67" s="157"/>
      <c r="AZ67" s="157"/>
      <c r="BA67" s="157"/>
      <c r="BB67" s="157"/>
      <c r="BC67" s="157"/>
      <c r="BD67" s="157"/>
      <c r="BE67" s="157"/>
      <c r="BF67" s="157"/>
      <c r="BG67" s="157"/>
      <c r="BH67" s="157"/>
      <c r="BI67" s="157"/>
      <c r="BJ67" s="157"/>
      <c r="BK67" s="157"/>
      <c r="BL67" s="157"/>
      <c r="BM67" s="157"/>
      <c r="BN67" s="157"/>
      <c r="BO67" s="157"/>
      <c r="BP67" s="157"/>
      <c r="BQ67" s="157"/>
      <c r="BR67" s="157"/>
      <c r="BS67" s="157"/>
      <c r="BT67" s="157"/>
      <c r="BU67" s="157"/>
      <c r="BV67" s="157"/>
      <c r="BW67" s="157"/>
      <c r="BX67" s="157"/>
      <c r="BY67" s="157"/>
      <c r="BZ67" s="157"/>
      <c r="CA67" s="157"/>
      <c r="CB67" s="157"/>
      <c r="CC67" s="157"/>
      <c r="CD67" s="157"/>
      <c r="CE67" s="157"/>
      <c r="CF67" s="157"/>
      <c r="CG67" s="157"/>
      <c r="CH67" s="157"/>
      <c r="CI67" s="157"/>
      <c r="CJ67" s="157"/>
      <c r="CK67" s="157"/>
      <c r="CL67" s="157"/>
      <c r="CM67" s="157"/>
      <c r="CN67" s="157"/>
      <c r="CO67" s="157"/>
      <c r="CP67" s="157"/>
      <c r="CQ67" s="157"/>
      <c r="CR67" s="157"/>
      <c r="CS67" s="157"/>
      <c r="CT67" s="157"/>
      <c r="CU67" s="157"/>
      <c r="CV67" s="157"/>
      <c r="CW67" s="157"/>
      <c r="CX67" s="157"/>
      <c r="CY67" s="157"/>
      <c r="CZ67" s="157"/>
      <c r="DA67" s="157"/>
      <c r="ED67" s="182"/>
      <c r="EE67" s="182"/>
      <c r="EF67" s="182"/>
      <c r="EG67" s="182"/>
      <c r="EH67" s="182"/>
      <c r="EI67" s="182"/>
      <c r="EJ67" s="182"/>
      <c r="EK67" s="182"/>
      <c r="EL67" s="182"/>
      <c r="EM67" s="182"/>
      <c r="EN67" s="182"/>
      <c r="EO67" s="182"/>
      <c r="EP67" s="182"/>
      <c r="EQ67" s="182"/>
      <c r="ER67" s="182"/>
      <c r="ES67" s="182"/>
      <c r="ET67" s="182"/>
      <c r="EU67" s="182"/>
      <c r="EV67" s="182"/>
      <c r="EW67" s="182"/>
      <c r="EX67" s="182"/>
      <c r="EY67" s="182"/>
      <c r="EZ67" s="182"/>
      <c r="FA67" s="182"/>
      <c r="FB67" s="182"/>
      <c r="FC67" s="182"/>
      <c r="FD67" s="182"/>
      <c r="FE67" s="182"/>
      <c r="FF67" s="182"/>
      <c r="FG67" s="182"/>
      <c r="FH67" s="182"/>
      <c r="FI67" s="182"/>
      <c r="FJ67" s="182"/>
      <c r="FK67" s="182"/>
      <c r="FL67" s="182"/>
      <c r="FM67" s="182"/>
      <c r="FN67" s="182"/>
      <c r="FO67" s="182"/>
      <c r="FP67" s="182"/>
      <c r="FQ67" s="182"/>
      <c r="FR67" s="182"/>
      <c r="FS67" s="182"/>
      <c r="FT67" s="182"/>
      <c r="FU67" s="182"/>
      <c r="FV67" s="182"/>
    </row>
    <row r="68" spans="2:178" x14ac:dyDescent="0.25">
      <c r="B68" s="156" t="str">
        <f>BPAnalitica!$B$50</f>
        <v>Julio 2025.</v>
      </c>
    </row>
    <row r="69" spans="2:178" x14ac:dyDescent="0.25">
      <c r="B69" s="3" t="s">
        <v>605</v>
      </c>
    </row>
  </sheetData>
  <phoneticPr fontId="71" type="noConversion"/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FD4AA4-71FA-46B2-9B5C-A67630D06D86}">
  <dimension ref="B2:R20"/>
  <sheetViews>
    <sheetView showGridLines="0" topLeftCell="B1" workbookViewId="0">
      <pane xSplit="2" ySplit="5" topLeftCell="D6" activePane="bottomRight" state="frozen"/>
      <selection activeCell="K145" sqref="K145:CX146"/>
      <selection pane="topRight" activeCell="K145" sqref="K145:CX146"/>
      <selection pane="bottomLeft" activeCell="K145" sqref="K145:CX146"/>
      <selection pane="bottomRight" activeCell="K145" sqref="K145:CX146"/>
    </sheetView>
  </sheetViews>
  <sheetFormatPr baseColWidth="10" defaultRowHeight="15" x14ac:dyDescent="0.25"/>
  <cols>
    <col min="1" max="1" width="11.42578125" style="3"/>
    <col min="2" max="2" width="44.42578125" style="3" customWidth="1"/>
    <col min="3" max="3" width="0" style="3" hidden="1" customWidth="1"/>
    <col min="4" max="16384" width="11.42578125" style="3"/>
  </cols>
  <sheetData>
    <row r="2" spans="2:18" ht="18.75" x14ac:dyDescent="0.3">
      <c r="B2" s="187" t="s">
        <v>619</v>
      </c>
    </row>
    <row r="3" spans="2:18" ht="15.75" x14ac:dyDescent="0.25">
      <c r="B3" s="188" t="s">
        <v>550</v>
      </c>
    </row>
    <row r="5" spans="2:18" x14ac:dyDescent="0.25">
      <c r="B5" s="189" t="s">
        <v>551</v>
      </c>
      <c r="C5" s="190">
        <v>2009</v>
      </c>
      <c r="D5" s="190">
        <v>2010</v>
      </c>
      <c r="E5" s="190">
        <v>2011</v>
      </c>
      <c r="F5" s="190">
        <v>2012</v>
      </c>
      <c r="G5" s="190">
        <v>2013</v>
      </c>
      <c r="H5" s="190">
        <v>2014</v>
      </c>
      <c r="I5" s="190">
        <v>2015</v>
      </c>
      <c r="J5" s="190">
        <v>2016</v>
      </c>
      <c r="K5" s="190">
        <v>2017</v>
      </c>
      <c r="L5" s="190">
        <v>2018</v>
      </c>
      <c r="M5" s="190">
        <v>2019</v>
      </c>
      <c r="N5" s="190">
        <v>2020</v>
      </c>
      <c r="O5" s="190">
        <v>2021</v>
      </c>
      <c r="P5" s="190">
        <v>2022</v>
      </c>
      <c r="Q5" s="190">
        <v>2023</v>
      </c>
      <c r="R5" s="190">
        <v>2024</v>
      </c>
    </row>
    <row r="6" spans="2:18" x14ac:dyDescent="0.25">
      <c r="B6" s="3" t="s">
        <v>552</v>
      </c>
      <c r="C6" s="29" t="s">
        <v>523</v>
      </c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</row>
    <row r="7" spans="2:18" x14ac:dyDescent="0.25">
      <c r="B7" s="3" t="s">
        <v>553</v>
      </c>
      <c r="C7" s="29" t="s">
        <v>523</v>
      </c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</row>
    <row r="8" spans="2:18" x14ac:dyDescent="0.25">
      <c r="B8" s="3" t="s">
        <v>554</v>
      </c>
      <c r="C8" s="29" t="s">
        <v>523</v>
      </c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</row>
    <row r="9" spans="2:18" x14ac:dyDescent="0.25">
      <c r="B9" s="3" t="s">
        <v>555</v>
      </c>
      <c r="C9" s="29" t="s">
        <v>523</v>
      </c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</row>
    <row r="10" spans="2:18" x14ac:dyDescent="0.25">
      <c r="B10" s="3" t="s">
        <v>556</v>
      </c>
      <c r="C10" s="29" t="s">
        <v>523</v>
      </c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</row>
    <row r="11" spans="2:18" x14ac:dyDescent="0.25">
      <c r="B11" s="3" t="s">
        <v>557</v>
      </c>
      <c r="C11" s="29" t="s">
        <v>523</v>
      </c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</row>
    <row r="12" spans="2:18" x14ac:dyDescent="0.25">
      <c r="B12" s="3" t="s">
        <v>558</v>
      </c>
      <c r="C12" s="29" t="s">
        <v>523</v>
      </c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</row>
    <row r="13" spans="2:18" x14ac:dyDescent="0.25">
      <c r="B13" s="3" t="s">
        <v>559</v>
      </c>
      <c r="C13" s="29" t="s">
        <v>523</v>
      </c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</row>
    <row r="14" spans="2:18" x14ac:dyDescent="0.25">
      <c r="B14" s="3" t="s">
        <v>560</v>
      </c>
      <c r="C14" s="29" t="s">
        <v>523</v>
      </c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</row>
    <row r="15" spans="2:18" x14ac:dyDescent="0.25">
      <c r="B15" s="3" t="s">
        <v>561</v>
      </c>
      <c r="C15" s="29" t="s">
        <v>523</v>
      </c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</row>
    <row r="16" spans="2:18" x14ac:dyDescent="0.25">
      <c r="B16" s="3" t="s">
        <v>562</v>
      </c>
      <c r="C16" s="29" t="s">
        <v>523</v>
      </c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</row>
    <row r="17" spans="2:18" x14ac:dyDescent="0.25">
      <c r="B17" s="191" t="s">
        <v>563</v>
      </c>
      <c r="C17" s="192" t="s">
        <v>523</v>
      </c>
      <c r="D17" s="192"/>
      <c r="E17" s="192"/>
      <c r="F17" s="192"/>
      <c r="G17" s="192"/>
      <c r="H17" s="192"/>
      <c r="I17" s="192"/>
      <c r="J17" s="192"/>
      <c r="K17" s="192"/>
      <c r="L17" s="192"/>
      <c r="M17" s="192"/>
      <c r="N17" s="192"/>
      <c r="O17" s="192"/>
      <c r="P17" s="192"/>
      <c r="Q17" s="192"/>
      <c r="R17" s="192"/>
    </row>
    <row r="18" spans="2:18" x14ac:dyDescent="0.25">
      <c r="B18" s="3" t="s">
        <v>564</v>
      </c>
    </row>
    <row r="19" spans="2:18" x14ac:dyDescent="0.25">
      <c r="B19" s="3" t="s">
        <v>611</v>
      </c>
    </row>
    <row r="20" spans="2:18" x14ac:dyDescent="0.25">
      <c r="B20" s="3" t="s">
        <v>610</v>
      </c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1E9C29-75BB-43AF-90A0-EB077C87E7D5}">
  <dimension ref="B2:S35"/>
  <sheetViews>
    <sheetView showGridLines="0" zoomScaleNormal="100" workbookViewId="0">
      <pane xSplit="4" ySplit="5" topLeftCell="E6" activePane="bottomRight" state="frozen"/>
      <selection activeCell="K145" sqref="K145:CX146"/>
      <selection pane="topRight" activeCell="K145" sqref="K145:CX146"/>
      <selection pane="bottomLeft" activeCell="K145" sqref="K145:CX146"/>
      <selection pane="bottomRight" activeCell="K145" sqref="K145:CX146"/>
    </sheetView>
  </sheetViews>
  <sheetFormatPr baseColWidth="10" defaultRowHeight="15.75" x14ac:dyDescent="0.25"/>
  <cols>
    <col min="1" max="1" width="1.85546875" style="188" customWidth="1"/>
    <col min="2" max="2" width="3.85546875" style="188" customWidth="1"/>
    <col min="3" max="3" width="38.5703125" style="188" customWidth="1"/>
    <col min="4" max="4" width="11.42578125" style="188" hidden="1" customWidth="1"/>
    <col min="5" max="16384" width="11.42578125" style="188"/>
  </cols>
  <sheetData>
    <row r="2" spans="2:19" ht="18.75" x14ac:dyDescent="0.3">
      <c r="B2" s="187" t="s">
        <v>620</v>
      </c>
    </row>
    <row r="3" spans="2:19" x14ac:dyDescent="0.25">
      <c r="B3" s="188" t="s">
        <v>550</v>
      </c>
    </row>
    <row r="5" spans="2:19" x14ac:dyDescent="0.25">
      <c r="B5" s="230" t="s">
        <v>565</v>
      </c>
      <c r="C5" s="230"/>
      <c r="D5" s="190">
        <v>2009</v>
      </c>
      <c r="E5" s="190">
        <v>2010</v>
      </c>
      <c r="F5" s="190">
        <v>2011</v>
      </c>
      <c r="G5" s="190">
        <v>2012</v>
      </c>
      <c r="H5" s="190">
        <v>2013</v>
      </c>
      <c r="I5" s="190">
        <v>2014</v>
      </c>
      <c r="J5" s="190">
        <v>2015</v>
      </c>
      <c r="K5" s="190">
        <v>2016</v>
      </c>
      <c r="L5" s="190">
        <v>2017</v>
      </c>
      <c r="M5" s="190">
        <v>2018</v>
      </c>
      <c r="N5" s="190">
        <v>2019</v>
      </c>
      <c r="O5" s="190">
        <v>2020</v>
      </c>
      <c r="P5" s="190">
        <v>2021</v>
      </c>
      <c r="Q5" s="190">
        <v>2022</v>
      </c>
      <c r="R5" s="190">
        <v>2023</v>
      </c>
      <c r="S5" s="190">
        <v>2024</v>
      </c>
    </row>
    <row r="6" spans="2:19" x14ac:dyDescent="0.25">
      <c r="B6" s="188" t="s">
        <v>566</v>
      </c>
      <c r="D6" s="193" t="s">
        <v>523</v>
      </c>
      <c r="E6" s="193"/>
      <c r="F6" s="193"/>
      <c r="G6" s="193"/>
      <c r="H6" s="193"/>
      <c r="I6" s="193"/>
      <c r="J6" s="193"/>
      <c r="K6" s="193"/>
      <c r="L6" s="193"/>
      <c r="M6" s="193"/>
      <c r="N6" s="193"/>
      <c r="O6" s="193"/>
      <c r="P6" s="193"/>
      <c r="Q6" s="193"/>
      <c r="R6" s="193"/>
      <c r="S6" s="193"/>
    </row>
    <row r="7" spans="2:19" x14ac:dyDescent="0.25">
      <c r="C7" s="188" t="s">
        <v>567</v>
      </c>
      <c r="D7" s="194" t="s">
        <v>523</v>
      </c>
      <c r="E7" s="194"/>
      <c r="F7" s="194"/>
      <c r="G7" s="194"/>
      <c r="H7" s="194"/>
      <c r="I7" s="194"/>
      <c r="J7" s="194"/>
      <c r="K7" s="194"/>
      <c r="L7" s="194"/>
      <c r="M7" s="194"/>
      <c r="N7" s="194"/>
      <c r="O7" s="194"/>
      <c r="P7" s="194"/>
      <c r="Q7" s="194"/>
      <c r="R7" s="194"/>
      <c r="S7" s="194"/>
    </row>
    <row r="8" spans="2:19" x14ac:dyDescent="0.25">
      <c r="C8" s="188" t="s">
        <v>27</v>
      </c>
      <c r="D8" s="194" t="s">
        <v>523</v>
      </c>
      <c r="E8" s="194"/>
      <c r="F8" s="194"/>
      <c r="G8" s="194"/>
      <c r="H8" s="194"/>
      <c r="I8" s="194"/>
      <c r="J8" s="194"/>
      <c r="K8" s="194"/>
      <c r="L8" s="194"/>
      <c r="M8" s="194"/>
      <c r="N8" s="194"/>
      <c r="O8" s="194"/>
      <c r="P8" s="194"/>
      <c r="Q8" s="194"/>
      <c r="R8" s="194"/>
      <c r="S8" s="194"/>
    </row>
    <row r="9" spans="2:19" x14ac:dyDescent="0.25">
      <c r="C9" s="188" t="s">
        <v>568</v>
      </c>
      <c r="D9" s="193" t="s">
        <v>523</v>
      </c>
      <c r="E9" s="193"/>
      <c r="F9" s="193"/>
      <c r="G9" s="193"/>
      <c r="H9" s="193"/>
      <c r="I9" s="193"/>
      <c r="J9" s="193"/>
      <c r="K9" s="193"/>
      <c r="L9" s="193"/>
      <c r="M9" s="193"/>
      <c r="N9" s="193"/>
      <c r="O9" s="193"/>
      <c r="P9" s="193"/>
      <c r="Q9" s="193"/>
      <c r="R9" s="193"/>
      <c r="S9" s="193"/>
    </row>
    <row r="10" spans="2:19" x14ac:dyDescent="0.25">
      <c r="C10" s="188" t="s">
        <v>569</v>
      </c>
      <c r="D10" s="193" t="s">
        <v>523</v>
      </c>
      <c r="E10" s="193"/>
      <c r="F10" s="193"/>
      <c r="G10" s="193"/>
      <c r="H10" s="193"/>
      <c r="I10" s="193"/>
      <c r="J10" s="193"/>
      <c r="K10" s="193"/>
      <c r="L10" s="193"/>
      <c r="M10" s="193"/>
      <c r="N10" s="193"/>
      <c r="O10" s="193"/>
      <c r="P10" s="193"/>
      <c r="Q10" s="193"/>
      <c r="R10" s="193"/>
      <c r="S10" s="193"/>
    </row>
    <row r="11" spans="2:19" x14ac:dyDescent="0.25">
      <c r="C11" s="188" t="s">
        <v>570</v>
      </c>
      <c r="D11" s="193" t="s">
        <v>523</v>
      </c>
      <c r="E11" s="193"/>
      <c r="F11" s="193"/>
      <c r="G11" s="193"/>
      <c r="H11" s="193"/>
      <c r="I11" s="193"/>
      <c r="J11" s="193"/>
      <c r="K11" s="193"/>
      <c r="L11" s="193"/>
      <c r="M11" s="193"/>
      <c r="N11" s="193"/>
      <c r="O11" s="193"/>
      <c r="P11" s="193"/>
      <c r="Q11" s="193"/>
      <c r="R11" s="193"/>
      <c r="S11" s="193"/>
    </row>
    <row r="12" spans="2:19" x14ac:dyDescent="0.25">
      <c r="C12" s="188" t="s">
        <v>571</v>
      </c>
      <c r="D12" s="193" t="s">
        <v>523</v>
      </c>
      <c r="E12" s="193"/>
      <c r="F12" s="193"/>
      <c r="G12" s="193"/>
      <c r="H12" s="193"/>
      <c r="I12" s="193"/>
      <c r="J12" s="193"/>
      <c r="K12" s="193"/>
      <c r="L12" s="193"/>
      <c r="M12" s="193"/>
      <c r="N12" s="193"/>
      <c r="O12" s="193"/>
      <c r="P12" s="193"/>
      <c r="Q12" s="193"/>
      <c r="R12" s="193"/>
      <c r="S12" s="193"/>
    </row>
    <row r="13" spans="2:19" x14ac:dyDescent="0.25">
      <c r="C13" s="188" t="s">
        <v>572</v>
      </c>
      <c r="D13" s="195" t="s">
        <v>523</v>
      </c>
      <c r="E13" s="201"/>
      <c r="F13" s="201"/>
      <c r="G13" s="201"/>
      <c r="H13" s="201"/>
      <c r="I13" s="201"/>
      <c r="J13" s="201"/>
      <c r="K13" s="201"/>
      <c r="L13" s="201"/>
      <c r="M13" s="201"/>
      <c r="N13" s="201"/>
      <c r="O13" s="201"/>
      <c r="P13" s="201"/>
      <c r="Q13" s="201"/>
      <c r="R13" s="201"/>
      <c r="S13" s="201"/>
    </row>
    <row r="14" spans="2:19" x14ac:dyDescent="0.25">
      <c r="B14" s="188" t="s">
        <v>573</v>
      </c>
      <c r="D14" s="193" t="s">
        <v>523</v>
      </c>
      <c r="E14" s="193"/>
      <c r="F14" s="193"/>
      <c r="G14" s="193"/>
      <c r="H14" s="193"/>
      <c r="I14" s="193"/>
      <c r="J14" s="193"/>
      <c r="K14" s="193"/>
      <c r="L14" s="193"/>
      <c r="M14" s="193"/>
      <c r="N14" s="193"/>
      <c r="O14" s="193"/>
      <c r="P14" s="193"/>
      <c r="Q14" s="193"/>
      <c r="R14" s="193"/>
      <c r="S14" s="193"/>
    </row>
    <row r="15" spans="2:19" x14ac:dyDescent="0.25">
      <c r="C15" s="188" t="s">
        <v>574</v>
      </c>
      <c r="D15" s="193" t="s">
        <v>523</v>
      </c>
      <c r="E15" s="193"/>
      <c r="F15" s="193"/>
      <c r="G15" s="193"/>
      <c r="H15" s="193"/>
      <c r="I15" s="193"/>
      <c r="J15" s="193"/>
      <c r="K15" s="193"/>
      <c r="L15" s="193"/>
      <c r="M15" s="193"/>
      <c r="N15" s="193"/>
      <c r="O15" s="193"/>
      <c r="P15" s="193"/>
      <c r="Q15" s="193"/>
      <c r="R15" s="193"/>
      <c r="S15" s="193"/>
    </row>
    <row r="16" spans="2:19" x14ac:dyDescent="0.25">
      <c r="C16" s="188" t="s">
        <v>575</v>
      </c>
      <c r="D16" s="193" t="s">
        <v>523</v>
      </c>
      <c r="E16" s="193"/>
      <c r="F16" s="193"/>
      <c r="G16" s="193"/>
      <c r="H16" s="193"/>
      <c r="I16" s="193"/>
      <c r="J16" s="193"/>
      <c r="K16" s="193"/>
      <c r="L16" s="193"/>
      <c r="M16" s="193"/>
      <c r="N16" s="193"/>
      <c r="O16" s="193"/>
      <c r="P16" s="193"/>
      <c r="Q16" s="193"/>
      <c r="R16" s="193"/>
      <c r="S16" s="193"/>
    </row>
    <row r="17" spans="2:19" x14ac:dyDescent="0.25">
      <c r="C17" s="188" t="s">
        <v>576</v>
      </c>
      <c r="D17" s="193" t="s">
        <v>523</v>
      </c>
      <c r="E17" s="193"/>
      <c r="F17" s="193"/>
      <c r="G17" s="193"/>
      <c r="H17" s="193"/>
      <c r="I17" s="193"/>
      <c r="J17" s="193"/>
      <c r="K17" s="193"/>
      <c r="L17" s="193"/>
      <c r="M17" s="193"/>
      <c r="N17" s="193"/>
      <c r="O17" s="193"/>
      <c r="P17" s="193"/>
      <c r="Q17" s="193"/>
      <c r="R17" s="193"/>
      <c r="S17" s="193"/>
    </row>
    <row r="18" spans="2:19" x14ac:dyDescent="0.25">
      <c r="B18" s="188" t="s">
        <v>577</v>
      </c>
      <c r="D18" s="193" t="s">
        <v>523</v>
      </c>
      <c r="E18" s="193"/>
      <c r="F18" s="193"/>
      <c r="G18" s="193"/>
      <c r="H18" s="193"/>
      <c r="I18" s="193"/>
      <c r="J18" s="193"/>
      <c r="K18" s="193"/>
      <c r="L18" s="193"/>
      <c r="M18" s="193"/>
      <c r="N18" s="193"/>
      <c r="O18" s="193"/>
      <c r="P18" s="193"/>
      <c r="Q18" s="193"/>
      <c r="R18" s="193"/>
      <c r="S18" s="193"/>
    </row>
    <row r="19" spans="2:19" x14ac:dyDescent="0.25">
      <c r="B19" s="188" t="s">
        <v>578</v>
      </c>
      <c r="D19" s="193" t="s">
        <v>523</v>
      </c>
      <c r="E19" s="193"/>
      <c r="F19" s="193"/>
      <c r="G19" s="193"/>
      <c r="H19" s="193"/>
      <c r="I19" s="193"/>
      <c r="J19" s="193"/>
      <c r="K19" s="193"/>
      <c r="L19" s="193"/>
      <c r="M19" s="193"/>
      <c r="N19" s="193"/>
      <c r="O19" s="193"/>
      <c r="P19" s="193"/>
      <c r="Q19" s="193"/>
      <c r="R19" s="193"/>
      <c r="S19" s="193"/>
    </row>
    <row r="20" spans="2:19" x14ac:dyDescent="0.25">
      <c r="C20" s="188" t="s">
        <v>579</v>
      </c>
      <c r="D20" s="193" t="s">
        <v>523</v>
      </c>
      <c r="E20" s="193"/>
      <c r="F20" s="193"/>
      <c r="G20" s="193"/>
      <c r="H20" s="193"/>
      <c r="I20" s="193"/>
      <c r="J20" s="193"/>
      <c r="K20" s="193"/>
      <c r="L20" s="193"/>
      <c r="M20" s="193"/>
      <c r="N20" s="193"/>
      <c r="O20" s="193"/>
      <c r="P20" s="193"/>
      <c r="Q20" s="193"/>
      <c r="R20" s="193"/>
      <c r="S20" s="193"/>
    </row>
    <row r="21" spans="2:19" x14ac:dyDescent="0.25">
      <c r="C21" s="188" t="s">
        <v>580</v>
      </c>
      <c r="D21" s="193" t="s">
        <v>523</v>
      </c>
      <c r="E21" s="193"/>
      <c r="F21" s="193"/>
      <c r="G21" s="193"/>
      <c r="H21" s="193"/>
      <c r="I21" s="193"/>
      <c r="J21" s="193"/>
      <c r="K21" s="193"/>
      <c r="L21" s="193"/>
      <c r="M21" s="193"/>
      <c r="N21" s="193"/>
      <c r="O21" s="193"/>
      <c r="P21" s="193"/>
      <c r="Q21" s="193"/>
      <c r="R21" s="193"/>
      <c r="S21" s="193"/>
    </row>
    <row r="22" spans="2:19" x14ac:dyDescent="0.25">
      <c r="C22" s="188" t="s">
        <v>581</v>
      </c>
      <c r="D22" s="193" t="s">
        <v>523</v>
      </c>
      <c r="E22" s="193"/>
      <c r="F22" s="193"/>
      <c r="G22" s="193"/>
      <c r="H22" s="193"/>
      <c r="I22" s="193"/>
      <c r="J22" s="193"/>
      <c r="K22" s="193"/>
      <c r="L22" s="193"/>
      <c r="M22" s="193"/>
      <c r="N22" s="193"/>
      <c r="O22" s="193"/>
      <c r="P22" s="193"/>
      <c r="Q22" s="193"/>
      <c r="R22" s="193"/>
      <c r="S22" s="193"/>
    </row>
    <row r="23" spans="2:19" x14ac:dyDescent="0.25">
      <c r="C23" s="188" t="s">
        <v>582</v>
      </c>
      <c r="D23" s="193" t="s">
        <v>523</v>
      </c>
      <c r="E23" s="193"/>
      <c r="F23" s="193"/>
      <c r="G23" s="193"/>
      <c r="H23" s="193"/>
      <c r="I23" s="193"/>
      <c r="J23" s="193"/>
      <c r="K23" s="193"/>
      <c r="L23" s="193"/>
      <c r="M23" s="193"/>
      <c r="N23" s="193"/>
      <c r="O23" s="193"/>
      <c r="P23" s="193"/>
      <c r="Q23" s="193"/>
      <c r="R23" s="193"/>
      <c r="S23" s="193"/>
    </row>
    <row r="24" spans="2:19" x14ac:dyDescent="0.25">
      <c r="C24" s="188" t="s">
        <v>583</v>
      </c>
      <c r="D24" s="193" t="s">
        <v>523</v>
      </c>
      <c r="E24" s="193"/>
      <c r="F24" s="193"/>
      <c r="G24" s="193"/>
      <c r="H24" s="193"/>
      <c r="I24" s="193"/>
      <c r="J24" s="193"/>
      <c r="K24" s="193"/>
      <c r="L24" s="193"/>
      <c r="M24" s="193"/>
      <c r="N24" s="193"/>
      <c r="O24" s="193"/>
      <c r="P24" s="193"/>
      <c r="Q24" s="193"/>
      <c r="R24" s="193"/>
      <c r="S24" s="193"/>
    </row>
    <row r="25" spans="2:19" x14ac:dyDescent="0.25">
      <c r="C25" s="188" t="s">
        <v>584</v>
      </c>
      <c r="D25" s="193" t="s">
        <v>523</v>
      </c>
      <c r="E25" s="193"/>
      <c r="F25" s="193"/>
      <c r="G25" s="193"/>
      <c r="H25" s="193"/>
      <c r="I25" s="193"/>
      <c r="J25" s="193"/>
      <c r="K25" s="193"/>
      <c r="L25" s="193"/>
      <c r="M25" s="193"/>
      <c r="N25" s="193"/>
      <c r="O25" s="193"/>
      <c r="P25" s="193"/>
      <c r="Q25" s="193"/>
      <c r="R25" s="193"/>
      <c r="S25" s="193"/>
    </row>
    <row r="26" spans="2:19" x14ac:dyDescent="0.25">
      <c r="C26" s="188" t="s">
        <v>585</v>
      </c>
      <c r="D26" s="193" t="s">
        <v>523</v>
      </c>
      <c r="E26" s="201"/>
      <c r="F26" s="201"/>
      <c r="G26" s="201"/>
      <c r="H26" s="201"/>
      <c r="I26" s="201"/>
      <c r="J26" s="201"/>
      <c r="K26" s="201"/>
      <c r="L26" s="201"/>
      <c r="M26" s="201"/>
      <c r="N26" s="201"/>
      <c r="O26" s="201"/>
      <c r="P26" s="201"/>
      <c r="Q26" s="201"/>
      <c r="R26" s="201"/>
      <c r="S26" s="201"/>
    </row>
    <row r="27" spans="2:19" x14ac:dyDescent="0.25">
      <c r="C27" s="188" t="s">
        <v>586</v>
      </c>
      <c r="D27" s="193" t="s">
        <v>523</v>
      </c>
      <c r="E27" s="199"/>
      <c r="F27" s="199"/>
      <c r="G27" s="199"/>
      <c r="H27" s="199"/>
      <c r="I27" s="199"/>
      <c r="J27" s="199"/>
      <c r="K27" s="199"/>
      <c r="L27" s="199"/>
      <c r="M27" s="199"/>
      <c r="N27" s="199"/>
      <c r="O27" s="199"/>
      <c r="P27" s="199"/>
      <c r="Q27" s="199"/>
      <c r="R27" s="199"/>
      <c r="S27" s="199"/>
    </row>
    <row r="28" spans="2:19" x14ac:dyDescent="0.25">
      <c r="C28" s="188" t="s">
        <v>587</v>
      </c>
      <c r="D28" s="193" t="s">
        <v>523</v>
      </c>
      <c r="E28" s="193"/>
      <c r="F28" s="193"/>
      <c r="G28" s="193"/>
      <c r="H28" s="193"/>
      <c r="I28" s="193"/>
      <c r="J28" s="193"/>
      <c r="K28" s="193"/>
      <c r="L28" s="193"/>
      <c r="M28" s="193"/>
      <c r="N28" s="193"/>
      <c r="O28" s="193"/>
      <c r="P28" s="193"/>
      <c r="Q28" s="193"/>
      <c r="R28" s="193"/>
      <c r="S28" s="193"/>
    </row>
    <row r="29" spans="2:19" x14ac:dyDescent="0.25">
      <c r="C29" s="188" t="s">
        <v>588</v>
      </c>
      <c r="D29" s="195" t="s">
        <v>523</v>
      </c>
      <c r="E29" s="199"/>
      <c r="F29" s="199"/>
      <c r="G29" s="199"/>
      <c r="H29" s="199"/>
      <c r="I29" s="199"/>
      <c r="J29" s="199"/>
      <c r="K29" s="199"/>
      <c r="L29" s="199"/>
      <c r="M29" s="199"/>
      <c r="N29" s="199"/>
      <c r="O29" s="199"/>
      <c r="P29" s="199"/>
      <c r="Q29" s="199"/>
      <c r="R29" s="199"/>
      <c r="S29" s="199"/>
    </row>
    <row r="30" spans="2:19" x14ac:dyDescent="0.25">
      <c r="B30" s="188" t="s">
        <v>589</v>
      </c>
      <c r="D30" s="193" t="s">
        <v>523</v>
      </c>
      <c r="E30" s="193"/>
      <c r="F30" s="193"/>
      <c r="G30" s="193"/>
      <c r="H30" s="193"/>
      <c r="I30" s="193"/>
      <c r="J30" s="193"/>
      <c r="K30" s="193"/>
      <c r="L30" s="193"/>
      <c r="M30" s="193"/>
      <c r="N30" s="193"/>
      <c r="O30" s="193"/>
      <c r="P30" s="193"/>
      <c r="Q30" s="193"/>
      <c r="R30" s="193"/>
      <c r="S30" s="193"/>
    </row>
    <row r="31" spans="2:19" x14ac:dyDescent="0.25">
      <c r="B31" s="188" t="s">
        <v>590</v>
      </c>
      <c r="D31" s="193" t="s">
        <v>523</v>
      </c>
      <c r="E31" s="193"/>
      <c r="F31" s="193"/>
      <c r="G31" s="193"/>
      <c r="H31" s="193"/>
      <c r="I31" s="193"/>
      <c r="J31" s="193"/>
      <c r="K31" s="193"/>
      <c r="L31" s="193"/>
      <c r="M31" s="193"/>
      <c r="N31" s="193"/>
      <c r="O31" s="193"/>
      <c r="P31" s="193"/>
      <c r="Q31" s="193"/>
      <c r="R31" s="193"/>
      <c r="S31" s="193"/>
    </row>
    <row r="32" spans="2:19" x14ac:dyDescent="0.25">
      <c r="B32" s="196" t="s">
        <v>591</v>
      </c>
      <c r="C32" s="197"/>
      <c r="D32" s="198" t="s">
        <v>523</v>
      </c>
      <c r="E32" s="198"/>
      <c r="F32" s="198"/>
      <c r="G32" s="198"/>
      <c r="H32" s="198"/>
      <c r="I32" s="198"/>
      <c r="J32" s="198"/>
      <c r="K32" s="198"/>
      <c r="L32" s="198"/>
      <c r="M32" s="198"/>
      <c r="N32" s="198"/>
      <c r="O32" s="198"/>
      <c r="P32" s="198"/>
      <c r="Q32" s="198"/>
      <c r="R32" s="198"/>
      <c r="S32" s="198"/>
    </row>
    <row r="33" spans="2:19" x14ac:dyDescent="0.25">
      <c r="B33" s="188" t="str">
        <f>'ID AE'!$B$20</f>
        <v>Mayo 2025.</v>
      </c>
    </row>
    <row r="35" spans="2:19" x14ac:dyDescent="0.25">
      <c r="E35" s="193"/>
      <c r="F35" s="193"/>
      <c r="G35" s="193"/>
      <c r="H35" s="193"/>
      <c r="I35" s="193"/>
      <c r="J35" s="193"/>
      <c r="K35" s="193"/>
      <c r="L35" s="193"/>
      <c r="M35" s="193"/>
      <c r="N35" s="193"/>
      <c r="O35" s="193"/>
      <c r="P35" s="193"/>
      <c r="Q35" s="193"/>
      <c r="R35" s="193"/>
      <c r="S35" s="193"/>
    </row>
  </sheetData>
  <mergeCells count="1">
    <mergeCell ref="B5:C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Indice</vt:lpstr>
      <vt:lpstr>BPAnalitica</vt:lpstr>
      <vt:lpstr>BPNormalizada</vt:lpstr>
      <vt:lpstr>PII</vt:lpstr>
      <vt:lpstr>EstadoPII</vt:lpstr>
      <vt:lpstr>ARLME</vt:lpstr>
      <vt:lpstr>DET</vt:lpstr>
      <vt:lpstr>ID AE</vt:lpstr>
      <vt:lpstr>ID Region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Felipe Granados Ambrosy</dc:creator>
  <cp:lastModifiedBy>Juan F. Izaguirre</cp:lastModifiedBy>
  <cp:lastPrinted>2014-09-22T15:43:47Z</cp:lastPrinted>
  <dcterms:created xsi:type="dcterms:W3CDTF">2011-11-19T19:27:22Z</dcterms:created>
  <dcterms:modified xsi:type="dcterms:W3CDTF">2025-07-24T14:55:48Z</dcterms:modified>
</cp:coreProperties>
</file>