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TRIMESTRAL/"/>
    </mc:Choice>
  </mc:AlternateContent>
  <xr:revisionPtr revIDLastSave="31" documentId="13_ncr:1_{83E36F5C-1C0C-46DD-A056-90BC48AF04E4}" xr6:coauthVersionLast="47" xr6:coauthVersionMax="47" xr10:uidLastSave="{74658860-0238-456D-97CE-9ED49B18B8A3}"/>
  <bookViews>
    <workbookView xWindow="-110" yWindow="-110" windowWidth="19420" windowHeight="10300" tabRatio="814" xr2:uid="{8039E446-9AA1-4665-A644-7768E836FBF6}"/>
  </bookViews>
  <sheets>
    <sheet name="Indice" sheetId="2" r:id="rId1"/>
    <sheet name="Estado I" sheetId="24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5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<sst xmlns="http://schemas.openxmlformats.org/spreadsheetml/2006/main" count="6078" uniqueCount="1211">
  <si>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</si>
  <si>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</si>
  <si>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</si>
  <si>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</si>
  <si>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</si>
  <si>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</si>
  <si>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</si>
  <si>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</si>
  <si>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</si>
  <si>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</si>
  <si>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</si>
  <si>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</si>
  <si>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</si>
  <si>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</si>
  <si>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</si>
  <si>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</si>
  <si>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</si>
  <si>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</si>
  <si>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</si>
  <si>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</si>
  <si>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</si>
  <si>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</si>
  <si>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</si>
  <si>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</si>
  <si>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</si>
  <si>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</si>
  <si>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</si>
  <si>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</si>
  <si>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</si>
  <si>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</si>
  <si>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</si>
  <si>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</si>
  <si>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</si>
  <si>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</si>
  <si>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</si>
  <si>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</si>
  <si>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</si>
  <si>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</si>
  <si>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</si>
  <si>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</si>
  <si>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</si>
  <si>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</si>
  <si>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</si>
  <si>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</si>
  <si>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</si>
  <si>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</si>
  <si>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</si>
  <si>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</si>
  <si>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</si>
  <si>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</si>
  <si>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</si>
  <si>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</si>
  <si>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</si>
  <si>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</si>
  <si>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</si>
  <si>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</si>
  <si>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</si>
  <si>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</si>
  <si>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</si>
  <si>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</si>
  <si>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</si>
  <si>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</si>
  <si>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</si>
  <si>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</si>
  <si>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</si>
  <si>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</si>
  <si>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</si>
  <si>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</si>
  <si>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</si>
  <si>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</si>
  <si>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</si>
  <si>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</si>
  <si>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</si>
  <si>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</si>
  <si>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</si>
  <si>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</si>
  <si>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</si>
  <si>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</si>
  <si>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</si>
  <si>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</si>
  <si>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</si>
  <si>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</si>
  <si>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</si>
  <si>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</si>
  <si>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</si>
  <si>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</si>
  <si>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</si>
  <si>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</si>
  <si>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</si>
  <si>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</si>
  <si>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</si>
  <si>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</si>
  <si>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</si>
  <si>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</si>
  <si>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</si>
  <si>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</si>
  <si>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</si>
  <si>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</si>
  <si>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</si>
  <si>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</si>
  <si>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</si>
  <si>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</si>
  <si>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</si>
  <si>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</si>
  <si>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</si>
  <si>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</si>
  <si>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</si>
  <si>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</si>
  <si>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</si>
  <si>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</si>
  <si>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</si>
  <si>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</si>
  <si>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</si>
  <si>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</si>
  <si>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</si>
  <si>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</si>
  <si>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</si>
  <si>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</si>
  <si>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</si>
  <si>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</si>
  <si>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</si>
  <si>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</si>
  <si>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Trimestres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</si>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</sst>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7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43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57" fillId="0" borderId="0" xfId="3" applyFont="1" applyFill="1" applyBorder="1" applyAlignment="1" applyProtection="1">
      <alignment horizontal="right"/>
    </xf>
    <xf numFmtId="43" fontId="0" fillId="0" borderId="0" xfId="3" applyFont="1" applyBorder="1"/>
    <xf numFmtId="43" fontId="59" fillId="4" borderId="0" xfId="3" applyFont="1" applyFill="1" applyBorder="1" applyAlignment="1" applyProtection="1">
      <alignment horizontal="right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43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19" fillId="3" borderId="9" xfId="0" applyFont="1" applyFill="1" applyBorder="1" applyAlignment="1">
      <alignment horizontal="center"/>
    </xf>
    <xf numFmtId="0" fontId="19" fillId="3" borderId="26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4" fontId="0" fillId="0" borderId="0" xfId="0" applyNumberFormat="1"/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825FDF5C-E80F-4B5B-82A1-BF10ECAC3862}"/>
            </a:ext>
          </a:extLst>
        </xdr:cNvPr>
        <xdr:cNvGrpSpPr>
          <a:grpSpLocks/>
        </xdr:cNvGrpSpPr>
      </xdr:nvGrpSpPr>
      <xdr:grpSpPr bwMode="auto">
        <a:xfrm>
          <a:off x="0" y="361950"/>
          <a:ext cx="12013494" cy="95532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460E9789-A539-F434-3EDB-4037F5E76BA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155CE906-0DBA-0C04-6EB3-5101BF486C3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24C19E6-3891-D92C-5BD5-03C7E69EAEE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E900C32F-CD3C-3B7E-4EA2-A924896031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8B78D1F3-1B20-BC65-CF81-895FA2DC45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F76594C-1B9B-30B2-C6B9-77839E989E9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6BE4BC0-E179-0599-F6C7-FEC9E9C450E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0EF063F-04E1-5CB8-D52C-7C52006C43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79250EB0-279D-4794-97FB-74629040CD92}"/>
            </a:ext>
          </a:extLst>
        </xdr:cNvPr>
        <xdr:cNvGrpSpPr>
          <a:grpSpLocks/>
        </xdr:cNvGrpSpPr>
      </xdr:nvGrpSpPr>
      <xdr:grpSpPr bwMode="auto">
        <a:xfrm>
          <a:off x="1521884" y="1500717"/>
          <a:ext cx="9448800" cy="114123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991D4B92-9FA6-5609-D174-13C45F2038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3BACB63B-42D6-E134-3C22-CFE975197A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91B53A8-7E6A-B30B-8D1B-4342B7D649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158750</xdr:colOff>
      <xdr:row>2</xdr:row>
      <xdr:rowOff>107950</xdr:rowOff>
    </xdr:from>
    <xdr:to>
      <xdr:col>8</xdr:col>
      <xdr:colOff>173707</xdr:colOff>
      <xdr:row>6</xdr:row>
      <xdr:rowOff>156868</xdr:rowOff>
    </xdr:to>
    <xdr:pic>
      <xdr:nvPicPr>
        <xdr:cNvPr id="17" name="Imagen 16" descr="Logotipo, nombre de la empresa&#10;&#10;Descripción generada automáticamente">
          <a:extLst>
            <a:ext uri="{FF2B5EF4-FFF2-40B4-BE49-F238E27FC236}">
              <a16:creationId xmlns:a16="http://schemas.microsoft.com/office/drawing/2014/main" id="{9BE134F8-3380-480D-9F6D-A05304B526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49850" y="476250"/>
          <a:ext cx="815057" cy="785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ctivos%20y%20Pasivo%20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ctivos y Pasivo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B1" workbookViewId="0">
      <selection activeCell="Q18" sqref="Q18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30" t="s">
        <v>0</v>
      </c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5"/>
    </row>
    <row r="18" spans="2:17" ht="30">
      <c r="B18" s="5"/>
      <c r="C18" s="230" t="s">
        <v>1</v>
      </c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5"/>
    </row>
    <row r="19" spans="2:17" ht="30">
      <c r="B19" s="5"/>
      <c r="C19" s="231" t="s">
        <v>2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32" t="s">
        <v>12</v>
      </c>
      <c r="H29" s="232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3" t="s">
        <v>28</v>
      </c>
      <c r="G46" s="233"/>
      <c r="H46" s="233"/>
      <c r="I46" s="233"/>
      <c r="J46" s="233"/>
      <c r="K46" s="233"/>
      <c r="L46" s="233"/>
    </row>
    <row r="47" spans="6:13" ht="25.7" customHeight="1">
      <c r="F47" s="234"/>
      <c r="G47" s="234"/>
      <c r="H47" s="234"/>
      <c r="I47" s="234"/>
      <c r="J47" s="234"/>
      <c r="K47" s="234"/>
      <c r="L47" s="234"/>
    </row>
    <row r="48" spans="6:13" ht="33" customHeight="1">
      <c r="F48" s="234"/>
      <c r="G48" s="234"/>
      <c r="H48" s="234"/>
      <c r="I48" s="234"/>
      <c r="J48" s="234"/>
      <c r="K48" s="234"/>
      <c r="L48" s="234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700</v>
      </c>
      <c r="C3" s="52"/>
      <c r="D3" s="22"/>
      <c r="E3" s="252" t="s">
        <v>121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4.25" customHeight="1">
      <c r="B4" s="19"/>
      <c r="C4" s="20"/>
      <c r="D4" s="21"/>
      <c r="E4" s="255" t="s">
        <v>195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4.25" customHeight="1">
      <c r="B5" s="270" t="s">
        <v>701</v>
      </c>
      <c r="C5" s="27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8"/>
    </row>
    <row r="6" spans="2:69">
      <c r="B6" s="270"/>
      <c r="C6" s="271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702</v>
      </c>
      <c r="C8" s="89" t="s">
        <v>703</v>
      </c>
      <c r="D8" s="102" t="s">
        <v>130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314</v>
      </c>
      <c r="C9" s="133" t="s">
        <v>704</v>
      </c>
      <c r="D9" s="134" t="s">
        <v>130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705</v>
      </c>
      <c r="C10" s="29" t="s">
        <v>706</v>
      </c>
      <c r="D10" s="107" t="s">
        <v>130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707</v>
      </c>
      <c r="C11" s="29" t="s">
        <v>653</v>
      </c>
      <c r="D11" s="107" t="s">
        <v>130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708</v>
      </c>
      <c r="C12" s="29" t="s">
        <v>655</v>
      </c>
      <c r="D12" s="107" t="s">
        <v>130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709</v>
      </c>
      <c r="C13" s="29" t="s">
        <v>657</v>
      </c>
      <c r="D13" s="107" t="s">
        <v>130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319</v>
      </c>
      <c r="C14" s="22" t="s">
        <v>710</v>
      </c>
      <c r="D14" s="107" t="s">
        <v>130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711</v>
      </c>
      <c r="C15" s="29" t="s">
        <v>660</v>
      </c>
      <c r="D15" s="107" t="s">
        <v>130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712</v>
      </c>
      <c r="C16" s="29" t="s">
        <v>662</v>
      </c>
      <c r="D16" s="107" t="s">
        <v>130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713</v>
      </c>
      <c r="C17" s="29" t="s">
        <v>664</v>
      </c>
      <c r="D17" s="107" t="s">
        <v>130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714</v>
      </c>
      <c r="C18" s="29" t="s">
        <v>666</v>
      </c>
      <c r="D18" s="107" t="s">
        <v>130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715</v>
      </c>
      <c r="C19" s="29" t="s">
        <v>668</v>
      </c>
      <c r="D19" s="107" t="s">
        <v>130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716</v>
      </c>
      <c r="C20" s="29" t="s">
        <v>670</v>
      </c>
      <c r="D20" s="107" t="s">
        <v>130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717</v>
      </c>
      <c r="C21" s="29" t="s">
        <v>672</v>
      </c>
      <c r="D21" s="107" t="s">
        <v>130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718</v>
      </c>
      <c r="C22" s="29" t="s">
        <v>674</v>
      </c>
      <c r="D22" s="107" t="s">
        <v>130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719</v>
      </c>
      <c r="C23" s="29" t="s">
        <v>76</v>
      </c>
      <c r="D23" s="107" t="s">
        <v>130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720</v>
      </c>
      <c r="C24" s="29" t="s">
        <v>94</v>
      </c>
      <c r="D24" s="107" t="s">
        <v>130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323</v>
      </c>
      <c r="C25" s="32" t="s">
        <v>721</v>
      </c>
      <c r="D25" s="120" t="s">
        <v>130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722</v>
      </c>
      <c r="C26" s="29" t="s">
        <v>679</v>
      </c>
      <c r="D26" s="22" t="s">
        <v>130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723</v>
      </c>
      <c r="C27" s="29" t="s">
        <v>681</v>
      </c>
      <c r="D27" s="22" t="s">
        <v>130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724</v>
      </c>
      <c r="C28" s="29" t="s">
        <v>683</v>
      </c>
      <c r="D28" s="22" t="s">
        <v>130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725</v>
      </c>
      <c r="C29" s="29" t="s">
        <v>685</v>
      </c>
      <c r="D29" s="22" t="s">
        <v>130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726</v>
      </c>
      <c r="C30" s="29" t="s">
        <v>687</v>
      </c>
      <c r="D30" s="22" t="s">
        <v>130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727</v>
      </c>
      <c r="C31" s="29" t="s">
        <v>728</v>
      </c>
      <c r="D31" s="22" t="s">
        <v>130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729</v>
      </c>
      <c r="C32" s="29" t="s">
        <v>691</v>
      </c>
      <c r="D32" s="22" t="s">
        <v>130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730</v>
      </c>
      <c r="C33" s="29" t="s">
        <v>693</v>
      </c>
      <c r="D33" s="22" t="s">
        <v>130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731</v>
      </c>
      <c r="C34" s="92" t="s">
        <v>732</v>
      </c>
      <c r="D34" s="22" t="s">
        <v>130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733</v>
      </c>
      <c r="C35" s="129" t="s">
        <v>734</v>
      </c>
      <c r="D35" s="22" t="s">
        <v>130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161</v>
      </c>
      <c r="C36" s="114" t="s">
        <v>181</v>
      </c>
      <c r="D36" s="22" t="s">
        <v>130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735</v>
      </c>
      <c r="C37" s="44" t="s">
        <v>736</v>
      </c>
      <c r="D37" s="24" t="s">
        <v>130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737</v>
      </c>
      <c r="C3" s="52"/>
      <c r="D3" s="22"/>
      <c r="E3" s="252" t="s">
        <v>121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4.25" customHeight="1">
      <c r="B4" s="19"/>
      <c r="C4" s="20"/>
      <c r="D4" s="21"/>
      <c r="E4" s="255" t="s">
        <v>195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4.25" customHeight="1">
      <c r="B5" s="268" t="s">
        <v>738</v>
      </c>
      <c r="C5" s="26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8"/>
    </row>
    <row r="6" spans="2:69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739</v>
      </c>
      <c r="C8" s="89" t="s">
        <v>740</v>
      </c>
      <c r="D8" s="102" t="s">
        <v>130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741</v>
      </c>
      <c r="C9" s="110" t="s">
        <v>742</v>
      </c>
      <c r="D9" s="32" t="s">
        <v>130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743</v>
      </c>
      <c r="C10" s="92" t="s">
        <v>744</v>
      </c>
      <c r="D10" s="22" t="s">
        <v>130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745</v>
      </c>
      <c r="C11" s="93" t="s">
        <v>36</v>
      </c>
      <c r="D11" s="22" t="s">
        <v>130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746</v>
      </c>
      <c r="C12" s="93" t="s">
        <v>38</v>
      </c>
      <c r="D12" s="22" t="s">
        <v>130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747</v>
      </c>
      <c r="C13" s="93" t="s">
        <v>40</v>
      </c>
      <c r="D13" s="22" t="s">
        <v>130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748</v>
      </c>
      <c r="C14" s="93" t="s">
        <v>42</v>
      </c>
      <c r="D14" s="22" t="s">
        <v>130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749</v>
      </c>
      <c r="C15" s="92" t="s">
        <v>44</v>
      </c>
      <c r="D15" s="22" t="s">
        <v>130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750</v>
      </c>
      <c r="C16" s="92" t="s">
        <v>46</v>
      </c>
      <c r="D16" s="22" t="s">
        <v>130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751</v>
      </c>
      <c r="C17" s="92" t="s">
        <v>48</v>
      </c>
      <c r="D17" s="22" t="s">
        <v>130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752</v>
      </c>
      <c r="C18" s="93" t="s">
        <v>50</v>
      </c>
      <c r="D18" s="22" t="s">
        <v>130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753</v>
      </c>
      <c r="C19" s="93" t="s">
        <v>52</v>
      </c>
      <c r="D19" s="22" t="s">
        <v>130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754</v>
      </c>
      <c r="C20" s="93" t="s">
        <v>54</v>
      </c>
      <c r="D20" s="22" t="s">
        <v>130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755</v>
      </c>
      <c r="C21" s="93" t="s">
        <v>56</v>
      </c>
      <c r="D21" s="22" t="s">
        <v>130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756</v>
      </c>
      <c r="C22" s="112" t="s">
        <v>757</v>
      </c>
      <c r="D22" s="113" t="s">
        <v>130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758</v>
      </c>
      <c r="C23" s="29" t="s">
        <v>759</v>
      </c>
      <c r="D23" s="22" t="s">
        <v>130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760</v>
      </c>
      <c r="C24" s="29" t="s">
        <v>761</v>
      </c>
      <c r="D24" s="22" t="s">
        <v>130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762</v>
      </c>
      <c r="C25" s="29" t="s">
        <v>763</v>
      </c>
      <c r="D25" s="22" t="s">
        <v>130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764</v>
      </c>
      <c r="C26" s="29" t="s">
        <v>765</v>
      </c>
      <c r="D26" s="22" t="s">
        <v>130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766</v>
      </c>
      <c r="C27" s="29" t="s">
        <v>767</v>
      </c>
      <c r="D27" s="22" t="s">
        <v>130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768</v>
      </c>
      <c r="C28" s="29" t="s">
        <v>769</v>
      </c>
      <c r="D28" s="22" t="s">
        <v>130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770</v>
      </c>
      <c r="C29" s="29" t="s">
        <v>771</v>
      </c>
      <c r="D29" s="22" t="s">
        <v>130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772</v>
      </c>
      <c r="C30" s="29" t="s">
        <v>773</v>
      </c>
      <c r="D30" s="22" t="s">
        <v>130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774</v>
      </c>
      <c r="C31" s="92" t="s">
        <v>76</v>
      </c>
      <c r="D31" s="22" t="s">
        <v>130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775</v>
      </c>
      <c r="C32" s="93" t="s">
        <v>78</v>
      </c>
      <c r="D32" s="22" t="s">
        <v>130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776</v>
      </c>
      <c r="C33" s="93" t="s">
        <v>80</v>
      </c>
      <c r="D33" s="22" t="s">
        <v>130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777</v>
      </c>
      <c r="C34" s="93" t="s">
        <v>82</v>
      </c>
      <c r="D34" s="22" t="s">
        <v>130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778</v>
      </c>
      <c r="C35" s="93" t="s">
        <v>84</v>
      </c>
      <c r="D35" s="22" t="s">
        <v>130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779</v>
      </c>
      <c r="C36" s="93" t="s">
        <v>86</v>
      </c>
      <c r="D36" s="22" t="s">
        <v>130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780</v>
      </c>
      <c r="C37" s="93" t="s">
        <v>781</v>
      </c>
      <c r="D37" s="22" t="s">
        <v>130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782</v>
      </c>
      <c r="C38" s="93" t="s">
        <v>592</v>
      </c>
      <c r="D38" s="22" t="s">
        <v>130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783</v>
      </c>
      <c r="C39" s="93" t="s">
        <v>92</v>
      </c>
      <c r="D39" s="22" t="s">
        <v>130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784</v>
      </c>
      <c r="C40" s="92" t="s">
        <v>94</v>
      </c>
      <c r="D40" s="22" t="s">
        <v>130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785</v>
      </c>
      <c r="C41" s="93" t="s">
        <v>78</v>
      </c>
      <c r="D41" s="22" t="s">
        <v>130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786</v>
      </c>
      <c r="C42" s="93" t="s">
        <v>80</v>
      </c>
      <c r="D42" s="22" t="s">
        <v>130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787</v>
      </c>
      <c r="C43" s="93" t="s">
        <v>98</v>
      </c>
      <c r="D43" s="22" t="s">
        <v>130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788</v>
      </c>
      <c r="C44" s="93" t="s">
        <v>100</v>
      </c>
      <c r="D44" s="22" t="s">
        <v>130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789</v>
      </c>
      <c r="C45" s="93" t="s">
        <v>86</v>
      </c>
      <c r="D45" s="22" t="s">
        <v>130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790</v>
      </c>
      <c r="C46" s="93" t="s">
        <v>791</v>
      </c>
      <c r="D46" s="22" t="s">
        <v>130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792</v>
      </c>
      <c r="C47" s="93" t="s">
        <v>105</v>
      </c>
      <c r="D47" s="22" t="s">
        <v>130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793</v>
      </c>
      <c r="C48" s="93" t="s">
        <v>107</v>
      </c>
      <c r="D48" s="22" t="s">
        <v>130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794</v>
      </c>
      <c r="C49" s="112" t="s">
        <v>795</v>
      </c>
      <c r="D49" s="113" t="s">
        <v>130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796</v>
      </c>
      <c r="C50" s="29" t="s">
        <v>797</v>
      </c>
      <c r="D50" s="22" t="s">
        <v>130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798</v>
      </c>
      <c r="C51" s="29" t="s">
        <v>799</v>
      </c>
      <c r="D51" s="22" t="s">
        <v>130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800</v>
      </c>
      <c r="C52" s="29" t="s">
        <v>801</v>
      </c>
      <c r="D52" s="22" t="s">
        <v>130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802</v>
      </c>
      <c r="C53" s="29" t="s">
        <v>803</v>
      </c>
      <c r="D53" s="22" t="s">
        <v>130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804</v>
      </c>
      <c r="C54" s="29" t="s">
        <v>805</v>
      </c>
      <c r="D54" s="22" t="s">
        <v>130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806</v>
      </c>
      <c r="C55" s="29" t="s">
        <v>807</v>
      </c>
      <c r="D55" s="22" t="s">
        <v>130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808</v>
      </c>
      <c r="C56" s="93" t="s">
        <v>572</v>
      </c>
      <c r="D56" s="22" t="s">
        <v>130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809</v>
      </c>
      <c r="C57" s="93" t="s">
        <v>574</v>
      </c>
      <c r="D57" s="22" t="s">
        <v>130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810</v>
      </c>
      <c r="C58" s="93" t="s">
        <v>576</v>
      </c>
      <c r="D58" s="22" t="s">
        <v>130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811</v>
      </c>
      <c r="C59" s="93" t="s">
        <v>578</v>
      </c>
      <c r="D59" s="22" t="s">
        <v>130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812</v>
      </c>
      <c r="C60" s="93" t="s">
        <v>813</v>
      </c>
      <c r="D60" s="22" t="s">
        <v>130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814</v>
      </c>
      <c r="C61" s="29" t="s">
        <v>815</v>
      </c>
      <c r="D61" s="22" t="s">
        <v>130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816</v>
      </c>
      <c r="C62" s="29" t="s">
        <v>817</v>
      </c>
      <c r="D62" s="22" t="s">
        <v>130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818</v>
      </c>
      <c r="C63" s="92" t="s">
        <v>585</v>
      </c>
      <c r="D63" s="22" t="s">
        <v>130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819</v>
      </c>
      <c r="C64" s="93" t="s">
        <v>80</v>
      </c>
      <c r="D64" s="22" t="s">
        <v>130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820</v>
      </c>
      <c r="C65" s="93" t="s">
        <v>82</v>
      </c>
      <c r="D65" s="22" t="s">
        <v>130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821</v>
      </c>
      <c r="C66" s="93" t="s">
        <v>84</v>
      </c>
      <c r="D66" s="22" t="s">
        <v>130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822</v>
      </c>
      <c r="C67" s="93" t="s">
        <v>86</v>
      </c>
      <c r="D67" s="22" t="s">
        <v>130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823</v>
      </c>
      <c r="C68" s="93" t="s">
        <v>88</v>
      </c>
      <c r="D68" s="22" t="s">
        <v>130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824</v>
      </c>
      <c r="C69" s="93" t="s">
        <v>592</v>
      </c>
      <c r="D69" s="22" t="s">
        <v>130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825</v>
      </c>
      <c r="C70" s="93" t="s">
        <v>594</v>
      </c>
      <c r="D70" s="22" t="s">
        <v>130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826</v>
      </c>
      <c r="C71" s="92" t="s">
        <v>595</v>
      </c>
      <c r="D71" s="22" t="s">
        <v>130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827</v>
      </c>
      <c r="C72" s="93" t="s">
        <v>828</v>
      </c>
      <c r="D72" s="22" t="s">
        <v>130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829</v>
      </c>
      <c r="C73" s="93" t="s">
        <v>80</v>
      </c>
      <c r="D73" s="22" t="s">
        <v>130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830</v>
      </c>
      <c r="C74" s="93" t="s">
        <v>600</v>
      </c>
      <c r="D74" s="22" t="s">
        <v>130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831</v>
      </c>
      <c r="C75" s="93" t="s">
        <v>602</v>
      </c>
      <c r="D75" s="22" t="s">
        <v>130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832</v>
      </c>
      <c r="C76" s="93" t="s">
        <v>604</v>
      </c>
      <c r="D76" s="22" t="s">
        <v>130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833</v>
      </c>
      <c r="C77" s="93" t="s">
        <v>103</v>
      </c>
      <c r="D77" s="22" t="s">
        <v>130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834</v>
      </c>
      <c r="C78" s="93" t="s">
        <v>835</v>
      </c>
      <c r="D78" s="22" t="s">
        <v>130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836</v>
      </c>
      <c r="C79" s="99" t="s">
        <v>609</v>
      </c>
      <c r="D79" s="24" t="s">
        <v>130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161</v>
      </c>
      <c r="C80" s="40" t="s">
        <v>181</v>
      </c>
      <c r="D80" s="22" t="s">
        <v>130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837</v>
      </c>
      <c r="C81" s="137" t="s">
        <v>838</v>
      </c>
      <c r="D81" s="105" t="s">
        <v>130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161</v>
      </c>
      <c r="C82" s="138" t="s">
        <v>839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840</v>
      </c>
      <c r="C83" s="29" t="s">
        <v>841</v>
      </c>
      <c r="D83" s="22" t="s">
        <v>130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842</v>
      </c>
      <c r="C84" s="93" t="s">
        <v>843</v>
      </c>
      <c r="D84" s="22" t="s">
        <v>130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844</v>
      </c>
      <c r="C85" s="93" t="s">
        <v>845</v>
      </c>
      <c r="D85" s="22" t="s">
        <v>130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846</v>
      </c>
      <c r="C86" s="93" t="s">
        <v>847</v>
      </c>
      <c r="D86" s="22" t="s">
        <v>130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848</v>
      </c>
      <c r="C87" s="29" t="s">
        <v>849</v>
      </c>
      <c r="D87" s="22" t="s">
        <v>130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850</v>
      </c>
      <c r="C88" s="93" t="s">
        <v>851</v>
      </c>
      <c r="D88" s="22" t="s">
        <v>130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852</v>
      </c>
      <c r="C89" s="93" t="s">
        <v>853</v>
      </c>
      <c r="D89" s="22" t="s">
        <v>130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854</v>
      </c>
      <c r="C90" s="93" t="s">
        <v>855</v>
      </c>
      <c r="D90" s="22" t="s">
        <v>130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856</v>
      </c>
      <c r="C91" s="29" t="s">
        <v>857</v>
      </c>
      <c r="D91" s="22" t="s">
        <v>130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858</v>
      </c>
      <c r="C92" s="93" t="s">
        <v>859</v>
      </c>
      <c r="D92" s="22" t="s">
        <v>130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860</v>
      </c>
      <c r="C93" s="93" t="s">
        <v>861</v>
      </c>
      <c r="D93" s="22" t="s">
        <v>130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862</v>
      </c>
      <c r="C94" s="93" t="s">
        <v>863</v>
      </c>
      <c r="D94" s="22" t="s">
        <v>130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864</v>
      </c>
      <c r="C95" s="29" t="s">
        <v>865</v>
      </c>
      <c r="D95" s="22" t="s">
        <v>130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866</v>
      </c>
      <c r="C96" s="29" t="s">
        <v>867</v>
      </c>
      <c r="D96" s="22" t="s">
        <v>130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868</v>
      </c>
      <c r="C97" s="93" t="s">
        <v>869</v>
      </c>
      <c r="D97" s="22" t="s">
        <v>130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870</v>
      </c>
      <c r="C98" s="93" t="s">
        <v>871</v>
      </c>
      <c r="D98" s="22" t="s">
        <v>130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872</v>
      </c>
      <c r="C99" s="93" t="s">
        <v>873</v>
      </c>
      <c r="D99" s="22" t="s">
        <v>130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874</v>
      </c>
      <c r="C100" s="29" t="s">
        <v>875</v>
      </c>
      <c r="D100" s="22" t="s">
        <v>130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876</v>
      </c>
      <c r="C101" s="31" t="s">
        <v>877</v>
      </c>
      <c r="D101" s="32" t="s">
        <v>130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161</v>
      </c>
      <c r="C102" s="138" t="s">
        <v>878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 ht="14.45">
      <c r="B103" s="41" t="s">
        <v>879</v>
      </c>
      <c r="C103" s="29" t="s">
        <v>880</v>
      </c>
      <c r="D103" s="22" t="s">
        <v>130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 ht="14.45">
      <c r="B104" s="41" t="s">
        <v>881</v>
      </c>
      <c r="C104" s="29" t="s">
        <v>882</v>
      </c>
      <c r="D104" s="22" t="s">
        <v>130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 ht="14.45">
      <c r="B105" s="41" t="s">
        <v>883</v>
      </c>
      <c r="C105" s="29" t="s">
        <v>884</v>
      </c>
      <c r="D105" s="22" t="s">
        <v>130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 ht="14.45">
      <c r="B106" s="42" t="s">
        <v>885</v>
      </c>
      <c r="C106" s="31" t="s">
        <v>886</v>
      </c>
      <c r="D106" s="32" t="s">
        <v>130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161</v>
      </c>
      <c r="C107" s="138" t="s">
        <v>887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888</v>
      </c>
      <c r="C108" s="29" t="s">
        <v>889</v>
      </c>
      <c r="D108" s="22" t="s">
        <v>130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890</v>
      </c>
      <c r="C109" s="93" t="s">
        <v>891</v>
      </c>
      <c r="D109" s="22" t="s">
        <v>130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892</v>
      </c>
      <c r="C110" s="29" t="s">
        <v>893</v>
      </c>
      <c r="D110" s="22" t="s">
        <v>130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894</v>
      </c>
      <c r="C111" s="29" t="s">
        <v>895</v>
      </c>
      <c r="D111" s="22" t="s">
        <v>130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896</v>
      </c>
      <c r="C112" s="93" t="s">
        <v>897</v>
      </c>
      <c r="D112" s="22" t="s">
        <v>130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898</v>
      </c>
      <c r="C113" s="29" t="s">
        <v>899</v>
      </c>
      <c r="D113" s="22" t="s">
        <v>130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900</v>
      </c>
      <c r="C114" s="29" t="s">
        <v>901</v>
      </c>
      <c r="D114" s="22" t="s">
        <v>130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902</v>
      </c>
      <c r="C115" s="99" t="s">
        <v>903</v>
      </c>
      <c r="D115" s="24" t="s">
        <v>130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U21" sqref="BU21"/>
    </sheetView>
  </sheetViews>
  <sheetFormatPr defaultColWidth="11.42578125" defaultRowHeight="14.4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904</v>
      </c>
      <c r="C3" s="52"/>
      <c r="D3" s="22"/>
      <c r="E3" s="252" t="s">
        <v>121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195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70" t="s">
        <v>905</v>
      </c>
      <c r="C5" s="27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8"/>
    </row>
    <row r="6" spans="2:69" ht="14.1">
      <c r="B6" s="270"/>
      <c r="C6" s="271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 ht="14.1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14.1">
      <c r="B8" s="88" t="s">
        <v>906</v>
      </c>
      <c r="C8" s="115" t="s">
        <v>907</v>
      </c>
      <c r="D8" s="116" t="s">
        <v>130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.1">
      <c r="B9" s="39" t="s">
        <v>908</v>
      </c>
      <c r="C9" s="92" t="s">
        <v>909</v>
      </c>
      <c r="D9" s="27" t="s">
        <v>130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.1">
      <c r="B10" s="41" t="s">
        <v>910</v>
      </c>
      <c r="C10" s="93" t="s">
        <v>911</v>
      </c>
      <c r="D10" s="107" t="s">
        <v>130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.1">
      <c r="B11" s="41" t="s">
        <v>912</v>
      </c>
      <c r="C11" s="93" t="s">
        <v>913</v>
      </c>
      <c r="D11" s="107" t="s">
        <v>130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.1">
      <c r="B12" s="41" t="s">
        <v>914</v>
      </c>
      <c r="C12" s="93" t="s">
        <v>915</v>
      </c>
      <c r="D12" s="107" t="s">
        <v>130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.1">
      <c r="B13" s="41" t="s">
        <v>916</v>
      </c>
      <c r="C13" s="93" t="s">
        <v>917</v>
      </c>
      <c r="D13" s="107" t="s">
        <v>130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.1">
      <c r="B14" s="41" t="s">
        <v>918</v>
      </c>
      <c r="C14" s="93" t="s">
        <v>919</v>
      </c>
      <c r="D14" s="107" t="s">
        <v>130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.1">
      <c r="B15" s="41" t="s">
        <v>920</v>
      </c>
      <c r="C15" s="93" t="s">
        <v>921</v>
      </c>
      <c r="D15" s="107" t="s">
        <v>130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.1">
      <c r="B16" s="41" t="s">
        <v>922</v>
      </c>
      <c r="C16" s="93" t="s">
        <v>923</v>
      </c>
      <c r="D16" s="107" t="s">
        <v>130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.1">
      <c r="B17" s="42" t="s">
        <v>924</v>
      </c>
      <c r="C17" s="119" t="s">
        <v>925</v>
      </c>
      <c r="D17" s="120" t="s">
        <v>130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.1">
      <c r="B18" s="39" t="s">
        <v>926</v>
      </c>
      <c r="C18" s="92" t="s">
        <v>927</v>
      </c>
      <c r="D18" s="203" t="s">
        <v>130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 ht="14.1">
      <c r="B19" s="41" t="s">
        <v>928</v>
      </c>
      <c r="C19" s="93" t="s">
        <v>929</v>
      </c>
      <c r="D19" s="107" t="s">
        <v>130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.1">
      <c r="B20" s="41" t="s">
        <v>930</v>
      </c>
      <c r="C20" s="93" t="s">
        <v>931</v>
      </c>
      <c r="D20" s="107" t="s">
        <v>130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.1">
      <c r="B21" s="41" t="s">
        <v>932</v>
      </c>
      <c r="C21" s="93" t="s">
        <v>933</v>
      </c>
      <c r="D21" s="107" t="s">
        <v>130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.1">
      <c r="B22" s="41" t="s">
        <v>934</v>
      </c>
      <c r="C22" s="93" t="s">
        <v>935</v>
      </c>
      <c r="D22" s="107" t="s">
        <v>130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.1">
      <c r="B23" s="42" t="s">
        <v>936</v>
      </c>
      <c r="C23" s="97" t="s">
        <v>937</v>
      </c>
      <c r="D23" s="120" t="s">
        <v>130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.1">
      <c r="B24" s="39" t="s">
        <v>938</v>
      </c>
      <c r="C24" s="92" t="s">
        <v>939</v>
      </c>
      <c r="D24" s="203" t="s">
        <v>130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 ht="14.1">
      <c r="B25" s="41" t="s">
        <v>940</v>
      </c>
      <c r="C25" s="93" t="s">
        <v>941</v>
      </c>
      <c r="D25" s="107" t="s">
        <v>130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.1">
      <c r="B26" s="41" t="s">
        <v>942</v>
      </c>
      <c r="C26" s="93" t="s">
        <v>943</v>
      </c>
      <c r="D26" s="107" t="s">
        <v>130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.1">
      <c r="B27" s="41" t="s">
        <v>944</v>
      </c>
      <c r="C27" s="93" t="s">
        <v>945</v>
      </c>
      <c r="D27" s="107" t="s">
        <v>130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.1">
      <c r="B28" s="41" t="s">
        <v>946</v>
      </c>
      <c r="C28" s="93" t="s">
        <v>947</v>
      </c>
      <c r="D28" s="107" t="s">
        <v>130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.1">
      <c r="B29" s="41" t="s">
        <v>948</v>
      </c>
      <c r="C29" s="93" t="s">
        <v>949</v>
      </c>
      <c r="D29" s="107" t="s">
        <v>130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.1">
      <c r="B30" s="42" t="s">
        <v>950</v>
      </c>
      <c r="C30" s="97" t="s">
        <v>951</v>
      </c>
      <c r="D30" s="120" t="s">
        <v>130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.1">
      <c r="B31" s="39" t="s">
        <v>952</v>
      </c>
      <c r="C31" s="92" t="s">
        <v>953</v>
      </c>
      <c r="D31" s="203" t="s">
        <v>130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 ht="14.1">
      <c r="B32" s="41" t="s">
        <v>954</v>
      </c>
      <c r="C32" s="93" t="s">
        <v>955</v>
      </c>
      <c r="D32" s="107" t="s">
        <v>130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.1">
      <c r="B33" s="41" t="s">
        <v>956</v>
      </c>
      <c r="C33" s="93" t="s">
        <v>957</v>
      </c>
      <c r="D33" s="107" t="s">
        <v>130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.1">
      <c r="B34" s="41" t="s">
        <v>958</v>
      </c>
      <c r="C34" s="93" t="s">
        <v>959</v>
      </c>
      <c r="D34" s="107" t="s">
        <v>130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.1">
      <c r="B35" s="41" t="s">
        <v>960</v>
      </c>
      <c r="C35" s="93" t="s">
        <v>961</v>
      </c>
      <c r="D35" s="107" t="s">
        <v>130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.1">
      <c r="B36" s="41" t="s">
        <v>962</v>
      </c>
      <c r="C36" s="93" t="s">
        <v>963</v>
      </c>
      <c r="D36" s="107" t="s">
        <v>130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.1">
      <c r="B37" s="41" t="s">
        <v>964</v>
      </c>
      <c r="C37" s="93" t="s">
        <v>965</v>
      </c>
      <c r="D37" s="107" t="s">
        <v>130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.1">
      <c r="B38" s="41" t="s">
        <v>966</v>
      </c>
      <c r="C38" s="93" t="s">
        <v>967</v>
      </c>
      <c r="D38" s="107" t="s">
        <v>130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.1">
      <c r="B39" s="41" t="s">
        <v>968</v>
      </c>
      <c r="C39" s="93" t="s">
        <v>969</v>
      </c>
      <c r="D39" s="107" t="s">
        <v>130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.1">
      <c r="B40" s="42" t="s">
        <v>970</v>
      </c>
      <c r="C40" s="97" t="s">
        <v>971</v>
      </c>
      <c r="D40" s="120" t="s">
        <v>130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.1">
      <c r="B41" s="39" t="s">
        <v>972</v>
      </c>
      <c r="C41" s="92" t="s">
        <v>973</v>
      </c>
      <c r="D41" s="203" t="s">
        <v>130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 ht="14.1">
      <c r="B42" s="41" t="s">
        <v>974</v>
      </c>
      <c r="C42" s="93" t="s">
        <v>975</v>
      </c>
      <c r="D42" s="107" t="s">
        <v>130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.1">
      <c r="B43" s="41" t="s">
        <v>976</v>
      </c>
      <c r="C43" s="93" t="s">
        <v>977</v>
      </c>
      <c r="D43" s="107" t="s">
        <v>130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.1">
      <c r="B44" s="41" t="s">
        <v>978</v>
      </c>
      <c r="C44" s="93" t="s">
        <v>979</v>
      </c>
      <c r="D44" s="107" t="s">
        <v>130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.1">
      <c r="B45" s="41" t="s">
        <v>980</v>
      </c>
      <c r="C45" s="93" t="s">
        <v>981</v>
      </c>
      <c r="D45" s="107" t="s">
        <v>130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.1">
      <c r="B46" s="41" t="s">
        <v>982</v>
      </c>
      <c r="C46" s="93" t="s">
        <v>983</v>
      </c>
      <c r="D46" s="107" t="s">
        <v>130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.1">
      <c r="B47" s="42" t="s">
        <v>984</v>
      </c>
      <c r="C47" s="97" t="s">
        <v>985</v>
      </c>
      <c r="D47" s="120" t="s">
        <v>130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.1">
      <c r="B48" s="39" t="s">
        <v>986</v>
      </c>
      <c r="C48" s="92" t="s">
        <v>987</v>
      </c>
      <c r="D48" s="203" t="s">
        <v>130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 ht="14.1">
      <c r="B49" s="41" t="s">
        <v>988</v>
      </c>
      <c r="C49" s="93" t="s">
        <v>989</v>
      </c>
      <c r="D49" s="107" t="s">
        <v>130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.1">
      <c r="B50" s="41" t="s">
        <v>990</v>
      </c>
      <c r="C50" s="93" t="s">
        <v>991</v>
      </c>
      <c r="D50" s="107" t="s">
        <v>130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.1">
      <c r="B51" s="41" t="s">
        <v>992</v>
      </c>
      <c r="C51" s="93" t="s">
        <v>993</v>
      </c>
      <c r="D51" s="107" t="s">
        <v>130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.1">
      <c r="B52" s="41" t="s">
        <v>994</v>
      </c>
      <c r="C52" s="93" t="s">
        <v>995</v>
      </c>
      <c r="D52" s="107" t="s">
        <v>130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.1">
      <c r="B53" s="41" t="s">
        <v>996</v>
      </c>
      <c r="C53" s="93" t="s">
        <v>997</v>
      </c>
      <c r="D53" s="107" t="s">
        <v>130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.1">
      <c r="B54" s="42" t="s">
        <v>998</v>
      </c>
      <c r="C54" s="97" t="s">
        <v>999</v>
      </c>
      <c r="D54" s="120" t="s">
        <v>130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.1">
      <c r="B55" s="39" t="s">
        <v>1000</v>
      </c>
      <c r="C55" s="92" t="s">
        <v>1001</v>
      </c>
      <c r="D55" s="203" t="s">
        <v>130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 ht="14.1">
      <c r="B56" s="41" t="s">
        <v>1002</v>
      </c>
      <c r="C56" s="93" t="s">
        <v>1003</v>
      </c>
      <c r="D56" s="107" t="s">
        <v>130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.1">
      <c r="B57" s="41" t="s">
        <v>1004</v>
      </c>
      <c r="C57" s="93" t="s">
        <v>1005</v>
      </c>
      <c r="D57" s="107" t="s">
        <v>130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.1">
      <c r="B58" s="41" t="s">
        <v>1006</v>
      </c>
      <c r="C58" s="93" t="s">
        <v>1007</v>
      </c>
      <c r="D58" s="107" t="s">
        <v>130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.1">
      <c r="B59" s="41" t="s">
        <v>1008</v>
      </c>
      <c r="C59" s="93" t="s">
        <v>1009</v>
      </c>
      <c r="D59" s="107" t="s">
        <v>130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.1">
      <c r="B60" s="41" t="s">
        <v>1010</v>
      </c>
      <c r="C60" s="93" t="s">
        <v>1011</v>
      </c>
      <c r="D60" s="107" t="s">
        <v>130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.1">
      <c r="B61" s="42" t="s">
        <v>1012</v>
      </c>
      <c r="C61" s="97" t="s">
        <v>1013</v>
      </c>
      <c r="D61" s="120" t="s">
        <v>130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.1">
      <c r="B62" s="39" t="s">
        <v>1014</v>
      </c>
      <c r="C62" s="92" t="s">
        <v>1015</v>
      </c>
      <c r="D62" s="203" t="s">
        <v>130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 ht="14.1">
      <c r="B63" s="41" t="s">
        <v>1016</v>
      </c>
      <c r="C63" s="93" t="s">
        <v>1017</v>
      </c>
      <c r="D63" s="107" t="s">
        <v>130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.1">
      <c r="B64" s="41" t="s">
        <v>1018</v>
      </c>
      <c r="C64" s="93" t="s">
        <v>1019</v>
      </c>
      <c r="D64" s="107" t="s">
        <v>130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.1">
      <c r="B65" s="41" t="s">
        <v>1020</v>
      </c>
      <c r="C65" s="93" t="s">
        <v>1021</v>
      </c>
      <c r="D65" s="107" t="s">
        <v>130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.1">
      <c r="B66" s="41" t="s">
        <v>1022</v>
      </c>
      <c r="C66" s="93" t="s">
        <v>1023</v>
      </c>
      <c r="D66" s="107" t="s">
        <v>130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.1">
      <c r="B67" s="41" t="s">
        <v>1024</v>
      </c>
      <c r="C67" s="93" t="s">
        <v>1025</v>
      </c>
      <c r="D67" s="107" t="s">
        <v>130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.1">
      <c r="B68" s="42" t="s">
        <v>1026</v>
      </c>
      <c r="C68" s="97" t="s">
        <v>1027</v>
      </c>
      <c r="D68" s="120" t="s">
        <v>130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.1">
      <c r="B69" s="39" t="s">
        <v>1028</v>
      </c>
      <c r="C69" s="92" t="s">
        <v>1029</v>
      </c>
      <c r="D69" s="203" t="s">
        <v>130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 ht="14.1">
      <c r="B70" s="41" t="s">
        <v>1030</v>
      </c>
      <c r="C70" s="93" t="s">
        <v>1031</v>
      </c>
      <c r="D70" s="107" t="s">
        <v>130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.1">
      <c r="B71" s="41" t="s">
        <v>1032</v>
      </c>
      <c r="C71" s="93" t="s">
        <v>1033</v>
      </c>
      <c r="D71" s="107" t="s">
        <v>130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.1">
      <c r="B72" s="41" t="s">
        <v>1034</v>
      </c>
      <c r="C72" s="93" t="s">
        <v>1035</v>
      </c>
      <c r="D72" s="107" t="s">
        <v>130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.1">
      <c r="B73" s="41" t="s">
        <v>1036</v>
      </c>
      <c r="C73" s="93" t="s">
        <v>1037</v>
      </c>
      <c r="D73" s="107" t="s">
        <v>130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.1">
      <c r="B74" s="41" t="s">
        <v>1038</v>
      </c>
      <c r="C74" s="93" t="s">
        <v>1039</v>
      </c>
      <c r="D74" s="107" t="s">
        <v>130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.1">
      <c r="B75" s="41" t="s">
        <v>1040</v>
      </c>
      <c r="C75" s="93" t="s">
        <v>1041</v>
      </c>
      <c r="D75" s="107" t="s">
        <v>130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.1">
      <c r="B76" s="41" t="s">
        <v>1042</v>
      </c>
      <c r="C76" s="93" t="s">
        <v>1043</v>
      </c>
      <c r="D76" s="107" t="s">
        <v>130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.1">
      <c r="B77" s="42" t="s">
        <v>1044</v>
      </c>
      <c r="C77" s="97" t="s">
        <v>1045</v>
      </c>
      <c r="D77" s="120" t="s">
        <v>130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.1">
      <c r="B78" s="39" t="s">
        <v>1046</v>
      </c>
      <c r="C78" s="92" t="s">
        <v>1047</v>
      </c>
      <c r="D78" s="203" t="s">
        <v>130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 ht="14.1">
      <c r="B79" s="41" t="s">
        <v>1048</v>
      </c>
      <c r="C79" s="93" t="s">
        <v>1049</v>
      </c>
      <c r="D79" s="107" t="s">
        <v>130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.1">
      <c r="B80" s="41" t="s">
        <v>1050</v>
      </c>
      <c r="C80" s="93" t="s">
        <v>1051</v>
      </c>
      <c r="D80" s="107" t="s">
        <v>130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.1">
      <c r="B81" s="41" t="s">
        <v>1052</v>
      </c>
      <c r="C81" s="93" t="s">
        <v>1053</v>
      </c>
      <c r="D81" s="107" t="s">
        <v>130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.1">
      <c r="B82" s="41" t="s">
        <v>1054</v>
      </c>
      <c r="C82" s="93" t="s">
        <v>1055</v>
      </c>
      <c r="D82" s="107" t="s">
        <v>130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.1">
      <c r="B83" s="41" t="s">
        <v>1056</v>
      </c>
      <c r="C83" s="93" t="s">
        <v>1057</v>
      </c>
      <c r="D83" s="107" t="s">
        <v>130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.1">
      <c r="B84" s="41" t="s">
        <v>1058</v>
      </c>
      <c r="C84" s="93" t="s">
        <v>1059</v>
      </c>
      <c r="D84" s="107" t="s">
        <v>130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.1">
      <c r="B85" s="41" t="s">
        <v>1060</v>
      </c>
      <c r="C85" s="93" t="s">
        <v>1061</v>
      </c>
      <c r="D85" s="107" t="s">
        <v>130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.1">
      <c r="B86" s="41" t="s">
        <v>1062</v>
      </c>
      <c r="C86" s="93" t="s">
        <v>1063</v>
      </c>
      <c r="D86" s="107" t="s">
        <v>130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.1">
      <c r="B87" s="41" t="s">
        <v>1064</v>
      </c>
      <c r="C87" s="93" t="s">
        <v>1065</v>
      </c>
      <c r="D87" s="108" t="s">
        <v>130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.1">
      <c r="B88" s="121" t="s">
        <v>1066</v>
      </c>
      <c r="C88" s="122" t="s">
        <v>1067</v>
      </c>
      <c r="D88" s="122" t="s">
        <v>130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9" t="str">
        <f>+'Erogación funciones de Gobierno'!E2:U2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</row>
    <row r="3" spans="2:69" ht="15.6">
      <c r="B3" s="50" t="s">
        <v>1068</v>
      </c>
      <c r="C3" s="52"/>
      <c r="D3" s="22"/>
      <c r="E3" s="252" t="s">
        <v>121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</row>
    <row r="4" spans="2:69" ht="14.25" customHeight="1">
      <c r="B4" s="19"/>
      <c r="C4" s="20"/>
      <c r="D4" s="21"/>
      <c r="E4" s="255" t="s">
        <v>1069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</row>
    <row r="5" spans="2:69" ht="14.25" customHeight="1">
      <c r="B5" s="268" t="s">
        <v>1070</v>
      </c>
      <c r="C5" s="26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</row>
    <row r="6" spans="2:69" ht="36" customHeight="1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1071</v>
      </c>
      <c r="C8" s="89" t="s">
        <v>1072</v>
      </c>
      <c r="D8" s="175" t="s">
        <v>130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1073</v>
      </c>
      <c r="C9" s="92" t="s">
        <v>1074</v>
      </c>
      <c r="D9" s="107" t="s">
        <v>130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1075</v>
      </c>
      <c r="C10" s="93" t="s">
        <v>1076</v>
      </c>
      <c r="D10" s="107" t="s">
        <v>130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1077</v>
      </c>
      <c r="C11" s="94" t="s">
        <v>1078</v>
      </c>
      <c r="D11" s="107" t="s">
        <v>130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1079</v>
      </c>
      <c r="C12" s="177" t="s">
        <v>1080</v>
      </c>
      <c r="D12" s="107" t="s">
        <v>130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1081</v>
      </c>
      <c r="C13" s="177" t="s">
        <v>1082</v>
      </c>
      <c r="D13" s="107" t="s">
        <v>130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1083</v>
      </c>
      <c r="C14" s="94" t="s">
        <v>1084</v>
      </c>
      <c r="D14" s="107" t="s">
        <v>130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1085</v>
      </c>
      <c r="C15" s="94" t="s">
        <v>1086</v>
      </c>
      <c r="D15" s="107" t="s">
        <v>130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1087</v>
      </c>
      <c r="C16" s="94" t="s">
        <v>1088</v>
      </c>
      <c r="D16" s="107" t="s">
        <v>130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1089</v>
      </c>
      <c r="C17" s="93" t="s">
        <v>1090</v>
      </c>
      <c r="D17" s="107" t="s">
        <v>130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1091</v>
      </c>
      <c r="C18" s="93" t="s">
        <v>1092</v>
      </c>
      <c r="D18" s="107" t="s">
        <v>130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1093</v>
      </c>
      <c r="C19" s="93" t="s">
        <v>1094</v>
      </c>
      <c r="D19" s="107" t="s">
        <v>130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1095</v>
      </c>
      <c r="C20" s="93" t="s">
        <v>1096</v>
      </c>
      <c r="D20" s="107" t="s">
        <v>130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1097</v>
      </c>
      <c r="C21" s="97" t="s">
        <v>1098</v>
      </c>
      <c r="D21" s="120" t="s">
        <v>130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1099</v>
      </c>
      <c r="C22" s="92" t="s">
        <v>1100</v>
      </c>
      <c r="D22" s="107" t="s">
        <v>130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1101</v>
      </c>
      <c r="C23" s="93" t="s">
        <v>1076</v>
      </c>
      <c r="D23" s="107" t="s">
        <v>130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1102</v>
      </c>
      <c r="C24" s="93" t="s">
        <v>1103</v>
      </c>
      <c r="D24" s="107" t="s">
        <v>130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1104</v>
      </c>
      <c r="C25" s="93" t="s">
        <v>1105</v>
      </c>
      <c r="D25" s="107" t="s">
        <v>130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1106</v>
      </c>
      <c r="C26" s="99" t="s">
        <v>1107</v>
      </c>
      <c r="D26" s="108" t="s">
        <v>130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1108</v>
      </c>
      <c r="C27" s="115" t="s">
        <v>1109</v>
      </c>
      <c r="D27" s="179" t="s">
        <v>130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1110</v>
      </c>
      <c r="C28" s="92" t="s">
        <v>1111</v>
      </c>
      <c r="D28" s="107" t="s">
        <v>130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1112</v>
      </c>
      <c r="C29" s="93" t="s">
        <v>1076</v>
      </c>
      <c r="D29" s="107" t="s">
        <v>130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1113</v>
      </c>
      <c r="C30" s="94" t="s">
        <v>1078</v>
      </c>
      <c r="D30" s="107" t="s">
        <v>130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1114</v>
      </c>
      <c r="C31" s="177" t="s">
        <v>1080</v>
      </c>
      <c r="D31" s="107" t="s">
        <v>130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1115</v>
      </c>
      <c r="C32" s="177" t="s">
        <v>1082</v>
      </c>
      <c r="D32" s="107" t="s">
        <v>130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1116</v>
      </c>
      <c r="C33" s="94" t="s">
        <v>1084</v>
      </c>
      <c r="D33" s="107" t="s">
        <v>130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1117</v>
      </c>
      <c r="C34" s="94" t="s">
        <v>1086</v>
      </c>
      <c r="D34" s="107" t="s">
        <v>130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1118</v>
      </c>
      <c r="C35" s="94" t="s">
        <v>1088</v>
      </c>
      <c r="D35" s="107" t="s">
        <v>130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1119</v>
      </c>
      <c r="C36" s="93" t="s">
        <v>1090</v>
      </c>
      <c r="D36" s="107" t="s">
        <v>130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1120</v>
      </c>
      <c r="C37" s="93" t="s">
        <v>1092</v>
      </c>
      <c r="D37" s="107" t="s">
        <v>130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1121</v>
      </c>
      <c r="C38" s="93" t="s">
        <v>1094</v>
      </c>
      <c r="D38" s="107" t="s">
        <v>130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1122</v>
      </c>
      <c r="C39" s="93" t="s">
        <v>1096</v>
      </c>
      <c r="D39" s="107" t="s">
        <v>130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1123</v>
      </c>
      <c r="C40" s="97" t="s">
        <v>1098</v>
      </c>
      <c r="D40" s="120" t="s">
        <v>130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1124</v>
      </c>
      <c r="C41" s="92" t="s">
        <v>1125</v>
      </c>
      <c r="D41" s="107" t="s">
        <v>130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1126</v>
      </c>
      <c r="C42" s="93" t="s">
        <v>1076</v>
      </c>
      <c r="D42" s="107" t="s">
        <v>130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1127</v>
      </c>
      <c r="C43" s="93" t="s">
        <v>1103</v>
      </c>
      <c r="D43" s="107" t="s">
        <v>130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1128</v>
      </c>
      <c r="C44" s="93" t="s">
        <v>1105</v>
      </c>
      <c r="D44" s="107" t="s">
        <v>130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1129</v>
      </c>
      <c r="C45" s="99" t="s">
        <v>1107</v>
      </c>
      <c r="D45" s="108" t="s">
        <v>130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3" t="s">
        <v>118</v>
      </c>
    </row>
    <row r="2" spans="2:69" ht="15.6">
      <c r="B2" s="50" t="s">
        <v>119</v>
      </c>
      <c r="C2" s="51"/>
      <c r="D2" s="27"/>
      <c r="E2" s="249" t="str">
        <f>+'Transacciones A-P Fin. por Sect'!E2:BO2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1130</v>
      </c>
      <c r="C3" s="52"/>
      <c r="D3" s="22"/>
      <c r="E3" s="252" t="s">
        <v>121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1069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68" t="s">
        <v>1131</v>
      </c>
      <c r="C5" s="26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8"/>
    </row>
    <row r="6" spans="2:69" ht="24.75" customHeight="1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1132</v>
      </c>
      <c r="C8" s="145" t="s">
        <v>1133</v>
      </c>
      <c r="D8" s="180" t="s">
        <v>130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1134</v>
      </c>
      <c r="C9" s="92" t="s">
        <v>1135</v>
      </c>
      <c r="D9" s="107" t="s">
        <v>130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1136</v>
      </c>
      <c r="C10" s="93" t="s">
        <v>1076</v>
      </c>
      <c r="D10" s="107" t="s">
        <v>130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1137</v>
      </c>
      <c r="C11" s="94" t="s">
        <v>1078</v>
      </c>
      <c r="D11" s="107" t="s">
        <v>130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1138</v>
      </c>
      <c r="C12" s="177" t="s">
        <v>1080</v>
      </c>
      <c r="D12" s="107" t="s">
        <v>130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1139</v>
      </c>
      <c r="C13" s="177" t="s">
        <v>1082</v>
      </c>
      <c r="D13" s="107" t="s">
        <v>130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1140</v>
      </c>
      <c r="C14" s="94" t="s">
        <v>1084</v>
      </c>
      <c r="D14" s="107" t="s">
        <v>130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1141</v>
      </c>
      <c r="C15" s="94" t="s">
        <v>1086</v>
      </c>
      <c r="D15" s="107" t="s">
        <v>130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1142</v>
      </c>
      <c r="C16" s="94" t="s">
        <v>1088</v>
      </c>
      <c r="D16" s="107" t="s">
        <v>130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1143</v>
      </c>
      <c r="C17" s="93" t="s">
        <v>1090</v>
      </c>
      <c r="D17" s="107" t="s">
        <v>130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1144</v>
      </c>
      <c r="C18" s="93" t="s">
        <v>1092</v>
      </c>
      <c r="D18" s="107" t="s">
        <v>130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1145</v>
      </c>
      <c r="C19" s="93" t="s">
        <v>1094</v>
      </c>
      <c r="D19" s="107" t="s">
        <v>130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1146</v>
      </c>
      <c r="C20" s="93" t="s">
        <v>1096</v>
      </c>
      <c r="D20" s="107" t="s">
        <v>130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1147</v>
      </c>
      <c r="C21" s="97" t="s">
        <v>1098</v>
      </c>
      <c r="D21" s="120" t="s">
        <v>130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1148</v>
      </c>
      <c r="C22" s="92" t="s">
        <v>1149</v>
      </c>
      <c r="D22" s="107" t="s">
        <v>130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1150</v>
      </c>
      <c r="C23" s="93" t="s">
        <v>1076</v>
      </c>
      <c r="D23" s="107" t="s">
        <v>130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1151</v>
      </c>
      <c r="C24" s="93" t="s">
        <v>1103</v>
      </c>
      <c r="D24" s="107" t="s">
        <v>130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1152</v>
      </c>
      <c r="C25" s="93" t="s">
        <v>1105</v>
      </c>
      <c r="D25" s="107" t="s">
        <v>130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1153</v>
      </c>
      <c r="C26" s="99" t="s">
        <v>1107</v>
      </c>
      <c r="D26" s="108" t="s">
        <v>130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1154</v>
      </c>
      <c r="C27" s="173" t="s">
        <v>1155</v>
      </c>
      <c r="D27" s="182" t="s">
        <v>130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1156</v>
      </c>
      <c r="C28" s="92" t="s">
        <v>1157</v>
      </c>
      <c r="D28" s="107" t="s">
        <v>130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1158</v>
      </c>
      <c r="C29" s="93" t="s">
        <v>1076</v>
      </c>
      <c r="D29" s="107" t="s">
        <v>130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1159</v>
      </c>
      <c r="C30" s="94" t="s">
        <v>1078</v>
      </c>
      <c r="D30" s="107" t="s">
        <v>130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1160</v>
      </c>
      <c r="C31" s="177" t="s">
        <v>1080</v>
      </c>
      <c r="D31" s="107" t="s">
        <v>130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1161</v>
      </c>
      <c r="C32" s="177" t="s">
        <v>1082</v>
      </c>
      <c r="D32" s="107" t="s">
        <v>130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1162</v>
      </c>
      <c r="C33" s="94" t="s">
        <v>1084</v>
      </c>
      <c r="D33" s="107" t="s">
        <v>130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1163</v>
      </c>
      <c r="C34" s="94" t="s">
        <v>1086</v>
      </c>
      <c r="D34" s="107" t="s">
        <v>130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1164</v>
      </c>
      <c r="C35" s="94" t="s">
        <v>1088</v>
      </c>
      <c r="D35" s="107" t="s">
        <v>130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1165</v>
      </c>
      <c r="C36" s="93" t="s">
        <v>1090</v>
      </c>
      <c r="D36" s="107" t="s">
        <v>130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1166</v>
      </c>
      <c r="C37" s="93" t="s">
        <v>1092</v>
      </c>
      <c r="D37" s="107" t="s">
        <v>130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1167</v>
      </c>
      <c r="C38" s="93" t="s">
        <v>1094</v>
      </c>
      <c r="D38" s="107" t="s">
        <v>130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1168</v>
      </c>
      <c r="C39" s="93" t="s">
        <v>1096</v>
      </c>
      <c r="D39" s="107" t="s">
        <v>130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1169</v>
      </c>
      <c r="C40" s="97" t="s">
        <v>1098</v>
      </c>
      <c r="D40" s="120" t="s">
        <v>130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1170</v>
      </c>
      <c r="C41" s="92" t="s">
        <v>1171</v>
      </c>
      <c r="D41" s="107" t="s">
        <v>130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1172</v>
      </c>
      <c r="C42" s="93" t="s">
        <v>1076</v>
      </c>
      <c r="D42" s="107" t="s">
        <v>130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1173</v>
      </c>
      <c r="C43" s="93" t="s">
        <v>1103</v>
      </c>
      <c r="D43" s="107" t="s">
        <v>130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1174</v>
      </c>
      <c r="C44" s="93" t="s">
        <v>1105</v>
      </c>
      <c r="D44" s="107" t="s">
        <v>130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1175</v>
      </c>
      <c r="C45" s="99" t="s">
        <v>1107</v>
      </c>
      <c r="D45" s="108" t="s">
        <v>130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73.5703125" style="109" customWidth="1"/>
    <col min="4" max="4" width="11.42578125" style="109"/>
    <col min="5" max="5" width="11.42578125" style="109" customWidth="1"/>
    <col min="6" max="17" width="11.42578125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3" t="s">
        <v>118</v>
      </c>
    </row>
    <row r="2" spans="2:69" ht="15.6">
      <c r="B2" s="50" t="s">
        <v>119</v>
      </c>
      <c r="C2" s="51"/>
      <c r="D2" s="27"/>
      <c r="E2" s="249" t="str">
        <f>+'Erogación funciones de Gobierno'!E2:U2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1176</v>
      </c>
      <c r="C3" s="52"/>
      <c r="D3" s="22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72"/>
    </row>
    <row r="4" spans="2:69" ht="15" customHeight="1">
      <c r="B4" s="19"/>
      <c r="C4" s="20"/>
      <c r="D4" s="21"/>
      <c r="E4" s="255" t="s">
        <v>1069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68" t="s">
        <v>1177</v>
      </c>
      <c r="C5" s="26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8"/>
    </row>
    <row r="6" spans="2:69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325</v>
      </c>
      <c r="C8" s="145" t="s">
        <v>1178</v>
      </c>
      <c r="D8" s="146" t="s">
        <v>130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264</v>
      </c>
      <c r="C9" s="133" t="s">
        <v>1179</v>
      </c>
      <c r="D9" s="134" t="s">
        <v>130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1180</v>
      </c>
      <c r="C10" s="29" t="s">
        <v>706</v>
      </c>
      <c r="D10" s="107" t="s">
        <v>130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1181</v>
      </c>
      <c r="C11" s="29" t="s">
        <v>653</v>
      </c>
      <c r="D11" s="107" t="s">
        <v>130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1182</v>
      </c>
      <c r="C12" s="29" t="s">
        <v>655</v>
      </c>
      <c r="D12" s="107" t="s">
        <v>130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1183</v>
      </c>
      <c r="C13" s="29" t="s">
        <v>657</v>
      </c>
      <c r="D13" s="107" t="s">
        <v>130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272</v>
      </c>
      <c r="C14" s="22" t="s">
        <v>1184</v>
      </c>
      <c r="D14" s="107" t="s">
        <v>130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1185</v>
      </c>
      <c r="C15" s="29" t="s">
        <v>660</v>
      </c>
      <c r="D15" s="107" t="s">
        <v>130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1186</v>
      </c>
      <c r="C16" s="29" t="s">
        <v>662</v>
      </c>
      <c r="D16" s="107" t="s">
        <v>130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1187</v>
      </c>
      <c r="C17" s="29" t="s">
        <v>664</v>
      </c>
      <c r="D17" s="107" t="s">
        <v>130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1188</v>
      </c>
      <c r="C18" s="29" t="s">
        <v>666</v>
      </c>
      <c r="D18" s="107" t="s">
        <v>130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1189</v>
      </c>
      <c r="C19" s="29" t="s">
        <v>668</v>
      </c>
      <c r="D19" s="107" t="s">
        <v>130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1190</v>
      </c>
      <c r="C20" s="29" t="s">
        <v>670</v>
      </c>
      <c r="D20" s="107" t="s">
        <v>130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1191</v>
      </c>
      <c r="C21" s="29" t="s">
        <v>672</v>
      </c>
      <c r="D21" s="107" t="s">
        <v>130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1192</v>
      </c>
      <c r="C22" s="29" t="s">
        <v>674</v>
      </c>
      <c r="D22" s="107" t="s">
        <v>130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1193</v>
      </c>
      <c r="C23" s="29" t="s">
        <v>1194</v>
      </c>
      <c r="D23" s="107" t="s">
        <v>130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1195</v>
      </c>
      <c r="C24" s="29" t="s">
        <v>1196</v>
      </c>
      <c r="D24" s="107" t="s">
        <v>130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279</v>
      </c>
      <c r="C25" s="32" t="s">
        <v>1197</v>
      </c>
      <c r="D25" s="120" t="s">
        <v>130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1198</v>
      </c>
      <c r="C26" s="29" t="s">
        <v>679</v>
      </c>
      <c r="D26" s="22" t="s">
        <v>130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1199</v>
      </c>
      <c r="C27" s="29" t="s">
        <v>681</v>
      </c>
      <c r="D27" s="22" t="s">
        <v>130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1200</v>
      </c>
      <c r="C28" s="29" t="s">
        <v>683</v>
      </c>
      <c r="D28" s="22" t="s">
        <v>130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1201</v>
      </c>
      <c r="C29" s="29" t="s">
        <v>685</v>
      </c>
      <c r="D29" s="22" t="s">
        <v>130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1202</v>
      </c>
      <c r="C30" s="29" t="s">
        <v>687</v>
      </c>
      <c r="D30" s="22" t="s">
        <v>130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1203</v>
      </c>
      <c r="C31" s="29" t="s">
        <v>689</v>
      </c>
      <c r="D31" s="22" t="s">
        <v>130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1204</v>
      </c>
      <c r="C32" s="29" t="s">
        <v>691</v>
      </c>
      <c r="D32" s="22" t="s">
        <v>130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1205</v>
      </c>
      <c r="C33" s="29" t="s">
        <v>693</v>
      </c>
      <c r="D33" s="22" t="s">
        <v>130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1206</v>
      </c>
      <c r="C34" s="92" t="s">
        <v>1207</v>
      </c>
      <c r="D34" s="22" t="s">
        <v>130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1208</v>
      </c>
      <c r="C35" s="129" t="s">
        <v>1209</v>
      </c>
      <c r="D35" s="24" t="s">
        <v>130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161</v>
      </c>
      <c r="C36" s="114" t="s">
        <v>181</v>
      </c>
      <c r="D36" s="22" t="s">
        <v>130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287</v>
      </c>
      <c r="C37" s="44" t="s">
        <v>1210</v>
      </c>
      <c r="D37" s="24" t="s">
        <v>130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0D90-149B-4B19-8724-CA090D077AF4}">
  <dimension ref="B1:AC55"/>
  <sheetViews>
    <sheetView showGridLines="0" workbookViewId="0">
      <pane xSplit="4" ySplit="8" topLeftCell="Y9" activePane="bottomRight" state="frozen"/>
      <selection pane="bottomRight" activeCell="AC8" sqref="AC8"/>
      <selection pane="bottomLeft" activeCell="C18" sqref="C18:P18"/>
      <selection pane="topRight" activeCell="C18" sqref="C18:P18"/>
    </sheetView>
  </sheetViews>
  <sheetFormatPr defaultColWidth="11.42578125" defaultRowHeight="15" customHeight="1"/>
  <cols>
    <col min="1" max="1" width="3.28515625" customWidth="1"/>
    <col min="2" max="2" width="8.5703125" style="209" customWidth="1"/>
    <col min="3" max="3" width="62.42578125" style="209" customWidth="1"/>
    <col min="4" max="4" width="1.7109375" customWidth="1"/>
    <col min="5" max="5" width="13.42578125" style="49" bestFit="1" customWidth="1"/>
    <col min="6" max="6" width="12.85546875" style="49" customWidth="1"/>
    <col min="7" max="7" width="12.85546875" customWidth="1"/>
    <col min="8" max="8" width="11.42578125" customWidth="1"/>
    <col min="9" max="9" width="13.140625" bestFit="1" customWidth="1"/>
    <col min="10" max="12" width="11.42578125" customWidth="1"/>
    <col min="13" max="13" width="13.140625" bestFit="1" customWidth="1"/>
    <col min="14" max="16" width="11.42578125" customWidth="1"/>
    <col min="17" max="17" width="12.5703125" bestFit="1" customWidth="1"/>
    <col min="18" max="20" width="11.42578125" customWidth="1"/>
    <col min="21" max="21" width="12.5703125" bestFit="1" customWidth="1"/>
    <col min="22" max="23" width="12.5703125" customWidth="1"/>
    <col min="24" max="24" width="11.42578125" customWidth="1"/>
    <col min="25" max="25" width="12.5703125" bestFit="1" customWidth="1"/>
    <col min="26" max="27" width="12.5703125" customWidth="1"/>
  </cols>
  <sheetData>
    <row r="1" spans="2:29" ht="14.45">
      <c r="B1" s="213" t="s">
        <v>118</v>
      </c>
      <c r="E1"/>
      <c r="F1"/>
    </row>
    <row r="2" spans="2:29" ht="15.75">
      <c r="B2" s="13" t="s">
        <v>119</v>
      </c>
      <c r="C2" s="14"/>
      <c r="D2" s="15"/>
      <c r="E2" s="247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29"/>
    </row>
    <row r="3" spans="2:29" ht="15.75">
      <c r="B3" s="16" t="s">
        <v>120</v>
      </c>
      <c r="C3" s="17"/>
      <c r="D3" s="18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29"/>
    </row>
    <row r="4" spans="2:29" ht="15" customHeight="1">
      <c r="B4" s="19"/>
      <c r="C4" s="20"/>
      <c r="D4" s="21"/>
      <c r="E4" s="243" t="s">
        <v>122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27"/>
    </row>
    <row r="5" spans="2:29" ht="15" customHeight="1">
      <c r="B5" s="238" t="s">
        <v>123</v>
      </c>
      <c r="C5" s="23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28"/>
    </row>
    <row r="6" spans="2:29" ht="24.95" customHeight="1">
      <c r="B6" s="238"/>
      <c r="C6" s="239"/>
      <c r="D6" s="22"/>
      <c r="E6" s="240">
        <v>2019</v>
      </c>
      <c r="F6" s="241"/>
      <c r="G6" s="241"/>
      <c r="H6" s="242"/>
      <c r="I6" s="240">
        <v>2020</v>
      </c>
      <c r="J6" s="241"/>
      <c r="K6" s="241"/>
      <c r="L6" s="242"/>
      <c r="M6" s="240">
        <v>2021</v>
      </c>
      <c r="N6" s="241"/>
      <c r="O6" s="241"/>
      <c r="P6" s="242"/>
      <c r="Q6" s="240">
        <v>2022</v>
      </c>
      <c r="R6" s="241"/>
      <c r="S6" s="241"/>
      <c r="T6" s="242"/>
      <c r="U6" s="240">
        <v>2023</v>
      </c>
      <c r="V6" s="241"/>
      <c r="W6" s="241"/>
      <c r="X6" s="242"/>
      <c r="Y6" s="240">
        <v>2024</v>
      </c>
      <c r="Z6" s="241"/>
      <c r="AA6" s="241"/>
      <c r="AB6" s="242"/>
      <c r="AC6" s="226">
        <v>2025</v>
      </c>
    </row>
    <row r="7" spans="2:29" ht="14.45" customHeight="1">
      <c r="B7" s="86"/>
      <c r="C7" s="87"/>
      <c r="D7" s="22"/>
      <c r="E7" s="225" t="s">
        <v>124</v>
      </c>
      <c r="F7" s="225" t="s">
        <v>125</v>
      </c>
      <c r="G7" s="225" t="s">
        <v>126</v>
      </c>
      <c r="H7" s="225" t="s">
        <v>127</v>
      </c>
      <c r="I7" s="225" t="s">
        <v>124</v>
      </c>
      <c r="J7" s="225" t="s">
        <v>125</v>
      </c>
      <c r="K7" s="225" t="s">
        <v>126</v>
      </c>
      <c r="L7" s="225" t="s">
        <v>127</v>
      </c>
      <c r="M7" s="225" t="s">
        <v>124</v>
      </c>
      <c r="N7" s="225" t="s">
        <v>125</v>
      </c>
      <c r="O7" s="225" t="s">
        <v>126</v>
      </c>
      <c r="P7" s="225" t="s">
        <v>127</v>
      </c>
      <c r="Q7" s="225" t="s">
        <v>124</v>
      </c>
      <c r="R7" s="225" t="s">
        <v>125</v>
      </c>
      <c r="S7" s="225" t="s">
        <v>126</v>
      </c>
      <c r="T7" s="225" t="s">
        <v>127</v>
      </c>
      <c r="U7" s="225" t="s">
        <v>124</v>
      </c>
      <c r="V7" s="225" t="s">
        <v>125</v>
      </c>
      <c r="W7" s="225" t="s">
        <v>126</v>
      </c>
      <c r="X7" s="225" t="s">
        <v>127</v>
      </c>
      <c r="Y7" s="225" t="s">
        <v>124</v>
      </c>
      <c r="Z7" s="225" t="s">
        <v>125</v>
      </c>
      <c r="AA7" s="225" t="s">
        <v>126</v>
      </c>
      <c r="AB7" s="225" t="s">
        <v>127</v>
      </c>
      <c r="AC7" s="225" t="s">
        <v>124</v>
      </c>
    </row>
    <row r="8" spans="2:29" ht="15.6" customHeight="1">
      <c r="B8" s="235" t="s">
        <v>128</v>
      </c>
      <c r="C8" s="236"/>
      <c r="D8" s="23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pans="2:29">
      <c r="B9" s="26">
        <v>1</v>
      </c>
      <c r="C9" s="27" t="s">
        <v>129</v>
      </c>
      <c r="D9" s="22" t="s">
        <v>130</v>
      </c>
      <c r="E9" s="197">
        <v>372741.24</v>
      </c>
      <c r="F9" s="197">
        <v>341494.75</v>
      </c>
      <c r="G9" s="197">
        <v>325207.02</v>
      </c>
      <c r="H9" s="197">
        <v>347516.15999999997</v>
      </c>
      <c r="I9" s="197">
        <v>378709.51</v>
      </c>
      <c r="J9" s="197">
        <v>335941.38</v>
      </c>
      <c r="K9" s="197">
        <v>346073.05</v>
      </c>
      <c r="L9" s="197">
        <v>319899.06</v>
      </c>
      <c r="M9" s="197">
        <v>366171.81</v>
      </c>
      <c r="N9" s="197">
        <v>340435.57</v>
      </c>
      <c r="O9" s="197">
        <v>334577.78000000003</v>
      </c>
      <c r="P9" s="197">
        <v>347631.88</v>
      </c>
      <c r="Q9" s="197">
        <v>416183.17</v>
      </c>
      <c r="R9" s="197">
        <v>350264.36</v>
      </c>
      <c r="S9" s="197">
        <v>355584.22</v>
      </c>
      <c r="T9" s="197">
        <v>388173.44</v>
      </c>
      <c r="U9" s="197">
        <v>443583.9</v>
      </c>
      <c r="V9" s="197">
        <v>363860.15</v>
      </c>
      <c r="W9" s="197">
        <v>362200.67</v>
      </c>
      <c r="X9" s="197">
        <v>360970.07</v>
      </c>
      <c r="Y9" s="197">
        <v>438659.43</v>
      </c>
      <c r="Z9" s="197">
        <v>382426.04</v>
      </c>
      <c r="AA9" s="197">
        <v>385826.72</v>
      </c>
      <c r="AB9" s="197">
        <v>408577.16</v>
      </c>
      <c r="AC9" s="197">
        <v>448424.73</v>
      </c>
    </row>
    <row r="10" spans="2:29">
      <c r="B10" s="26" t="s">
        <v>131</v>
      </c>
      <c r="C10" s="29" t="s">
        <v>132</v>
      </c>
      <c r="D10" s="22" t="s">
        <v>130</v>
      </c>
      <c r="E10" s="30">
        <v>26412.21</v>
      </c>
      <c r="F10" s="30">
        <v>26554.46</v>
      </c>
      <c r="G10" s="30">
        <v>22835.55</v>
      </c>
      <c r="H10" s="30">
        <v>23168.32</v>
      </c>
      <c r="I10" s="30">
        <v>27941.119999999999</v>
      </c>
      <c r="J10" s="30">
        <v>16531.400000000001</v>
      </c>
      <c r="K10" s="30">
        <v>16466.439999999999</v>
      </c>
      <c r="L10" s="30">
        <v>20632.66</v>
      </c>
      <c r="M10" s="30">
        <v>20754.14</v>
      </c>
      <c r="N10" s="30">
        <v>23325.57</v>
      </c>
      <c r="O10" s="30">
        <v>24839.77</v>
      </c>
      <c r="P10" s="30">
        <v>26929.47</v>
      </c>
      <c r="Q10" s="30">
        <v>28452.799999999999</v>
      </c>
      <c r="R10" s="30">
        <v>29936.1</v>
      </c>
      <c r="S10" s="30">
        <v>31001.200000000001</v>
      </c>
      <c r="T10" s="30">
        <v>30805.4</v>
      </c>
      <c r="U10" s="30">
        <v>31771.65</v>
      </c>
      <c r="V10" s="30">
        <v>31723.51</v>
      </c>
      <c r="W10" s="30">
        <v>30741.15</v>
      </c>
      <c r="X10" s="30">
        <v>29236.9</v>
      </c>
      <c r="Y10" s="30">
        <v>32617.43</v>
      </c>
      <c r="Z10" s="30">
        <v>33300.29</v>
      </c>
      <c r="AA10" s="30">
        <v>31511.87</v>
      </c>
      <c r="AB10" s="30">
        <v>31358.080000000002</v>
      </c>
      <c r="AC10" s="30">
        <v>33037.43</v>
      </c>
    </row>
    <row r="11" spans="2:29">
      <c r="B11" s="26" t="s">
        <v>133</v>
      </c>
      <c r="C11" s="29" t="s">
        <v>134</v>
      </c>
      <c r="D11" s="22" t="s">
        <v>130</v>
      </c>
      <c r="E11" s="30">
        <v>36917.660000000003</v>
      </c>
      <c r="F11" s="30">
        <v>41431.480000000003</v>
      </c>
      <c r="G11" s="30">
        <v>37711.040000000001</v>
      </c>
      <c r="H11" s="30">
        <v>38747.32</v>
      </c>
      <c r="I11" s="30">
        <v>39277.29</v>
      </c>
      <c r="J11" s="30">
        <v>40958.28</v>
      </c>
      <c r="K11" s="30">
        <v>35452.269999999997</v>
      </c>
      <c r="L11" s="30">
        <v>36193.86</v>
      </c>
      <c r="M11" s="30">
        <v>38374.370000000003</v>
      </c>
      <c r="N11" s="30">
        <v>42517.440000000002</v>
      </c>
      <c r="O11" s="30">
        <v>40125.599999999999</v>
      </c>
      <c r="P11" s="30">
        <v>41330.43</v>
      </c>
      <c r="Q11" s="30">
        <v>43681.27</v>
      </c>
      <c r="R11" s="30">
        <v>46028.36</v>
      </c>
      <c r="S11" s="30">
        <v>46366.03</v>
      </c>
      <c r="T11" s="30">
        <v>46739.63</v>
      </c>
      <c r="U11" s="30">
        <v>48412.34</v>
      </c>
      <c r="V11" s="30">
        <v>51638.97</v>
      </c>
      <c r="W11" s="30">
        <v>49493.04</v>
      </c>
      <c r="X11" s="30">
        <v>47467.05</v>
      </c>
      <c r="Y11" s="30">
        <v>50013.41</v>
      </c>
      <c r="Z11" s="30">
        <v>56690.7</v>
      </c>
      <c r="AA11" s="30">
        <v>52481.68</v>
      </c>
      <c r="AB11" s="30">
        <v>50647.94</v>
      </c>
      <c r="AC11" s="30">
        <v>55489.13</v>
      </c>
    </row>
    <row r="12" spans="2:29">
      <c r="B12" s="26" t="s">
        <v>135</v>
      </c>
      <c r="C12" s="29" t="s">
        <v>136</v>
      </c>
      <c r="D12" s="22" t="s">
        <v>130</v>
      </c>
      <c r="E12" s="30">
        <v>217042.42</v>
      </c>
      <c r="F12" s="30">
        <v>177193.76</v>
      </c>
      <c r="G12" s="30">
        <v>202434.5</v>
      </c>
      <c r="H12" s="30">
        <v>204733.44</v>
      </c>
      <c r="I12" s="30">
        <v>217507.47</v>
      </c>
      <c r="J12" s="30">
        <v>184513.09</v>
      </c>
      <c r="K12" s="30">
        <v>211872.65</v>
      </c>
      <c r="L12" s="30">
        <v>196367.55</v>
      </c>
      <c r="M12" s="30">
        <v>241875.88</v>
      </c>
      <c r="N12" s="30">
        <v>218016.51</v>
      </c>
      <c r="O12" s="30">
        <v>214329.2</v>
      </c>
      <c r="P12" s="30">
        <v>221031.56</v>
      </c>
      <c r="Q12" s="30">
        <v>261050.74</v>
      </c>
      <c r="R12" s="30">
        <v>215597.68</v>
      </c>
      <c r="S12" s="30">
        <v>222928.08</v>
      </c>
      <c r="T12" s="30">
        <v>245925.35</v>
      </c>
      <c r="U12" s="30">
        <v>265239</v>
      </c>
      <c r="V12" s="30">
        <v>216367.49</v>
      </c>
      <c r="W12" s="30">
        <v>216766.69</v>
      </c>
      <c r="X12" s="30">
        <v>213735.48</v>
      </c>
      <c r="Y12" s="30">
        <v>267161.98</v>
      </c>
      <c r="Z12" s="30">
        <v>222654.25</v>
      </c>
      <c r="AA12" s="30">
        <v>227641.89</v>
      </c>
      <c r="AB12" s="30">
        <v>255564.19</v>
      </c>
      <c r="AC12" s="30">
        <v>263952.31</v>
      </c>
    </row>
    <row r="13" spans="2:29">
      <c r="B13" s="26" t="s">
        <v>137</v>
      </c>
      <c r="C13" s="29" t="s">
        <v>138</v>
      </c>
      <c r="D13" s="22" t="s">
        <v>130</v>
      </c>
      <c r="E13" s="30">
        <v>92368.960000000006</v>
      </c>
      <c r="F13" s="30">
        <v>96315.05</v>
      </c>
      <c r="G13" s="30">
        <v>62225.94</v>
      </c>
      <c r="H13" s="30">
        <v>80867.08</v>
      </c>
      <c r="I13" s="30">
        <v>93983.62</v>
      </c>
      <c r="J13" s="30">
        <v>93938.62</v>
      </c>
      <c r="K13" s="30">
        <v>82281.679999999993</v>
      </c>
      <c r="L13" s="30">
        <v>66705</v>
      </c>
      <c r="M13" s="30">
        <v>65167.42</v>
      </c>
      <c r="N13" s="30">
        <v>56576.04</v>
      </c>
      <c r="O13" s="30">
        <v>55283.21</v>
      </c>
      <c r="P13" s="30">
        <v>58340.42</v>
      </c>
      <c r="Q13" s="30">
        <v>82998.37</v>
      </c>
      <c r="R13" s="30">
        <v>58702.21</v>
      </c>
      <c r="S13" s="30">
        <v>55288.91</v>
      </c>
      <c r="T13" s="30">
        <v>64703.05</v>
      </c>
      <c r="U13" s="30">
        <v>98160.91</v>
      </c>
      <c r="V13" s="30">
        <v>64130.18</v>
      </c>
      <c r="W13" s="30">
        <v>65199.79</v>
      </c>
      <c r="X13" s="30">
        <v>70530.64</v>
      </c>
      <c r="Y13" s="30">
        <v>88866.62</v>
      </c>
      <c r="Z13" s="30">
        <v>69780.800000000003</v>
      </c>
      <c r="AA13" s="30">
        <v>74191.28</v>
      </c>
      <c r="AB13" s="30">
        <v>71006.95</v>
      </c>
      <c r="AC13" s="30">
        <v>95945.86</v>
      </c>
    </row>
    <row r="14" spans="2:29">
      <c r="B14" s="26" t="s">
        <v>139</v>
      </c>
      <c r="C14" s="27" t="s">
        <v>140</v>
      </c>
      <c r="D14" s="22" t="s">
        <v>130</v>
      </c>
      <c r="E14" s="197">
        <v>266192.83</v>
      </c>
      <c r="F14" s="197">
        <v>283066.21999999997</v>
      </c>
      <c r="G14" s="197">
        <v>292998.33</v>
      </c>
      <c r="H14" s="197">
        <v>368797.47</v>
      </c>
      <c r="I14" s="197">
        <v>297522.69</v>
      </c>
      <c r="J14" s="197">
        <v>294440.28000000003</v>
      </c>
      <c r="K14" s="197">
        <v>313636.34999999998</v>
      </c>
      <c r="L14" s="197">
        <v>387226.73</v>
      </c>
      <c r="M14" s="197">
        <v>289292.76</v>
      </c>
      <c r="N14" s="197">
        <v>280230.61</v>
      </c>
      <c r="O14" s="197">
        <v>279450.42</v>
      </c>
      <c r="P14" s="197">
        <v>373006.65</v>
      </c>
      <c r="Q14" s="197">
        <v>290962.8</v>
      </c>
      <c r="R14" s="197">
        <v>290052.3</v>
      </c>
      <c r="S14" s="197">
        <v>296832.61</v>
      </c>
      <c r="T14" s="197">
        <v>375977.36</v>
      </c>
      <c r="U14" s="197">
        <v>298332.42</v>
      </c>
      <c r="V14" s="197">
        <v>289865.75</v>
      </c>
      <c r="W14" s="197">
        <v>291281.46999999997</v>
      </c>
      <c r="X14" s="197">
        <v>393907.4</v>
      </c>
      <c r="Y14" s="197">
        <v>298674.49</v>
      </c>
      <c r="Z14" s="197">
        <v>297488.28999999998</v>
      </c>
      <c r="AA14" s="197">
        <v>299938.28999999998</v>
      </c>
      <c r="AB14" s="197">
        <v>425047.6</v>
      </c>
      <c r="AC14" s="197">
        <v>296893.42</v>
      </c>
    </row>
    <row r="15" spans="2:29">
      <c r="B15" s="26" t="s">
        <v>141</v>
      </c>
      <c r="C15" s="29" t="s">
        <v>142</v>
      </c>
      <c r="D15" s="22" t="s">
        <v>130</v>
      </c>
      <c r="E15" s="30">
        <v>175369.59</v>
      </c>
      <c r="F15" s="30">
        <v>148911.99</v>
      </c>
      <c r="G15" s="30">
        <v>145682.28</v>
      </c>
      <c r="H15" s="30">
        <v>167384.41</v>
      </c>
      <c r="I15" s="30">
        <v>186029.64</v>
      </c>
      <c r="J15" s="30">
        <v>149787.82999999999</v>
      </c>
      <c r="K15" s="30">
        <v>148060.84</v>
      </c>
      <c r="L15" s="30">
        <v>174893.78</v>
      </c>
      <c r="M15" s="30">
        <v>186585.37</v>
      </c>
      <c r="N15" s="30">
        <v>148670.38</v>
      </c>
      <c r="O15" s="30">
        <v>145460.87</v>
      </c>
      <c r="P15" s="30">
        <v>175745.94</v>
      </c>
      <c r="Q15" s="30">
        <v>183672.63</v>
      </c>
      <c r="R15" s="30">
        <v>147309.69</v>
      </c>
      <c r="S15" s="30">
        <v>146906.92000000001</v>
      </c>
      <c r="T15" s="30">
        <v>176013.52</v>
      </c>
      <c r="U15" s="30">
        <v>192109.49</v>
      </c>
      <c r="V15" s="30">
        <v>147912.99</v>
      </c>
      <c r="W15" s="30">
        <v>145665.84</v>
      </c>
      <c r="X15" s="30">
        <v>182514.98</v>
      </c>
      <c r="Y15" s="30">
        <v>192727.55</v>
      </c>
      <c r="Z15" s="30">
        <v>153319.64000000001</v>
      </c>
      <c r="AA15" s="30">
        <v>149536.94</v>
      </c>
      <c r="AB15" s="30">
        <v>181164.08</v>
      </c>
      <c r="AC15" s="30">
        <v>192675.93</v>
      </c>
    </row>
    <row r="16" spans="2:29">
      <c r="B16" s="26" t="s">
        <v>143</v>
      </c>
      <c r="C16" s="29" t="s">
        <v>144</v>
      </c>
      <c r="D16" s="22" t="s">
        <v>130</v>
      </c>
      <c r="E16" s="30">
        <v>36433.660000000003</v>
      </c>
      <c r="F16" s="30">
        <v>47544.44</v>
      </c>
      <c r="G16" s="30">
        <v>49851.03</v>
      </c>
      <c r="H16" s="30">
        <v>79738.95</v>
      </c>
      <c r="I16" s="30">
        <v>38253.93</v>
      </c>
      <c r="J16" s="30">
        <v>38406.120000000003</v>
      </c>
      <c r="K16" s="30">
        <v>53305.79</v>
      </c>
      <c r="L16" s="30">
        <v>60522.61</v>
      </c>
      <c r="M16" s="30">
        <v>32688.18</v>
      </c>
      <c r="N16" s="30">
        <v>40766.03</v>
      </c>
      <c r="O16" s="30">
        <v>44148.83</v>
      </c>
      <c r="P16" s="30">
        <v>71432.58</v>
      </c>
      <c r="Q16" s="30">
        <v>38367.64</v>
      </c>
      <c r="R16" s="30">
        <v>46986.93</v>
      </c>
      <c r="S16" s="30">
        <v>53354.51</v>
      </c>
      <c r="T16" s="30">
        <v>77975.33</v>
      </c>
      <c r="U16" s="30">
        <v>39616.519999999997</v>
      </c>
      <c r="V16" s="30">
        <v>42813.85</v>
      </c>
      <c r="W16" s="30">
        <v>57156.6</v>
      </c>
      <c r="X16" s="30">
        <v>83466.73</v>
      </c>
      <c r="Y16" s="30">
        <v>35215.9</v>
      </c>
      <c r="Z16" s="30">
        <v>51820.05</v>
      </c>
      <c r="AA16" s="30">
        <v>53248.45</v>
      </c>
      <c r="AB16" s="30">
        <v>90321.48</v>
      </c>
      <c r="AC16" s="30">
        <v>39933.26</v>
      </c>
    </row>
    <row r="17" spans="2:29">
      <c r="B17" s="26" t="s">
        <v>145</v>
      </c>
      <c r="C17" s="29" t="s">
        <v>146</v>
      </c>
      <c r="D17" s="22" t="s">
        <v>130</v>
      </c>
      <c r="E17" s="62" t="s">
        <v>147</v>
      </c>
      <c r="F17" s="62" t="s">
        <v>147</v>
      </c>
      <c r="G17" s="62" t="s">
        <v>147</v>
      </c>
      <c r="H17" s="62" t="s">
        <v>147</v>
      </c>
      <c r="I17" s="62" t="s">
        <v>147</v>
      </c>
      <c r="J17" s="62" t="s">
        <v>147</v>
      </c>
      <c r="K17" s="62" t="s">
        <v>147</v>
      </c>
      <c r="L17" s="62" t="s">
        <v>147</v>
      </c>
      <c r="M17" s="62" t="s">
        <v>147</v>
      </c>
      <c r="N17" s="62" t="s">
        <v>147</v>
      </c>
      <c r="O17" s="62" t="s">
        <v>147</v>
      </c>
      <c r="P17" s="62" t="s">
        <v>147</v>
      </c>
      <c r="Q17" s="62" t="s">
        <v>147</v>
      </c>
      <c r="R17" s="62" t="s">
        <v>147</v>
      </c>
      <c r="S17" s="62" t="s">
        <v>147</v>
      </c>
      <c r="T17" s="62" t="s">
        <v>147</v>
      </c>
      <c r="U17" s="62" t="s">
        <v>147</v>
      </c>
      <c r="V17" s="62" t="s">
        <v>147</v>
      </c>
      <c r="W17" s="62" t="s">
        <v>147</v>
      </c>
      <c r="X17" s="62" t="s">
        <v>147</v>
      </c>
      <c r="Y17" s="62" t="s">
        <v>147</v>
      </c>
      <c r="Z17" s="62" t="s">
        <v>147</v>
      </c>
      <c r="AA17" s="62" t="s">
        <v>147</v>
      </c>
      <c r="AB17" s="62" t="s">
        <v>147</v>
      </c>
      <c r="AC17" s="62" t="s">
        <v>147</v>
      </c>
    </row>
    <row r="18" spans="2:29">
      <c r="B18" s="26" t="s">
        <v>148</v>
      </c>
      <c r="C18" s="29" t="s">
        <v>149</v>
      </c>
      <c r="D18" s="22" t="s">
        <v>130</v>
      </c>
      <c r="E18" s="30">
        <v>1486.36</v>
      </c>
      <c r="F18" s="30">
        <v>1471.04</v>
      </c>
      <c r="G18" s="30">
        <v>1434.74</v>
      </c>
      <c r="H18" s="30">
        <v>1275.8699999999999</v>
      </c>
      <c r="I18" s="30">
        <v>1265.53</v>
      </c>
      <c r="J18" s="30">
        <v>1201.44</v>
      </c>
      <c r="K18" s="30">
        <v>1222.1099999999999</v>
      </c>
      <c r="L18" s="30">
        <v>1260.6500000000001</v>
      </c>
      <c r="M18" s="30">
        <v>1218.74</v>
      </c>
      <c r="N18" s="30">
        <v>1228.8499999999999</v>
      </c>
      <c r="O18" s="30">
        <v>1223.96</v>
      </c>
      <c r="P18" s="30">
        <v>1567.75</v>
      </c>
      <c r="Q18" s="30">
        <v>1018.86</v>
      </c>
      <c r="R18" s="30">
        <v>1006.34</v>
      </c>
      <c r="S18" s="30">
        <v>984.97</v>
      </c>
      <c r="T18" s="30">
        <v>1547.17</v>
      </c>
      <c r="U18" s="30">
        <v>973.35</v>
      </c>
      <c r="V18" s="30">
        <v>968.5</v>
      </c>
      <c r="W18" s="30">
        <v>964</v>
      </c>
      <c r="X18" s="30">
        <v>1045.33</v>
      </c>
      <c r="Y18" s="30">
        <v>517.52</v>
      </c>
      <c r="Z18" s="30">
        <v>514.17999999999995</v>
      </c>
      <c r="AA18" s="30">
        <v>502.62</v>
      </c>
      <c r="AB18" s="30">
        <v>460.83</v>
      </c>
      <c r="AC18" s="30">
        <v>326.48</v>
      </c>
    </row>
    <row r="19" spans="2:29">
      <c r="B19" s="26" t="s">
        <v>150</v>
      </c>
      <c r="C19" s="29" t="s">
        <v>151</v>
      </c>
      <c r="D19" s="22" t="s">
        <v>130</v>
      </c>
      <c r="E19" s="30" t="s">
        <v>147</v>
      </c>
      <c r="F19" s="30" t="s">
        <v>147</v>
      </c>
      <c r="G19" s="30" t="s">
        <v>147</v>
      </c>
      <c r="H19" s="30" t="s">
        <v>147</v>
      </c>
      <c r="I19" s="30" t="s">
        <v>147</v>
      </c>
      <c r="J19" s="30" t="s">
        <v>147</v>
      </c>
      <c r="K19" s="30" t="s">
        <v>147</v>
      </c>
      <c r="L19" s="30" t="s">
        <v>147</v>
      </c>
      <c r="M19" s="30" t="s">
        <v>147</v>
      </c>
      <c r="N19" s="30" t="s">
        <v>147</v>
      </c>
      <c r="O19" s="30" t="s">
        <v>147</v>
      </c>
      <c r="P19" s="30" t="s">
        <v>147</v>
      </c>
      <c r="Q19" s="30" t="s">
        <v>147</v>
      </c>
      <c r="R19" s="30" t="s">
        <v>147</v>
      </c>
      <c r="S19" s="30" t="s">
        <v>147</v>
      </c>
      <c r="T19" s="30" t="s">
        <v>147</v>
      </c>
      <c r="U19" s="30" t="s">
        <v>147</v>
      </c>
      <c r="V19" s="30" t="s">
        <v>147</v>
      </c>
      <c r="W19" s="30" t="s">
        <v>147</v>
      </c>
      <c r="X19" s="30" t="s">
        <v>147</v>
      </c>
      <c r="Y19" s="30" t="s">
        <v>147</v>
      </c>
      <c r="Z19" s="30" t="s">
        <v>147</v>
      </c>
      <c r="AA19" s="30" t="s">
        <v>147</v>
      </c>
      <c r="AB19" s="30" t="s">
        <v>147</v>
      </c>
      <c r="AC19" s="30" t="s">
        <v>147</v>
      </c>
    </row>
    <row r="20" spans="2:29">
      <c r="B20" s="26" t="s">
        <v>152</v>
      </c>
      <c r="C20" s="29" t="s">
        <v>136</v>
      </c>
      <c r="D20" s="22" t="s">
        <v>130</v>
      </c>
      <c r="E20" s="30">
        <v>2033.42</v>
      </c>
      <c r="F20" s="30">
        <v>8930.4500000000007</v>
      </c>
      <c r="G20" s="30">
        <v>7518.59</v>
      </c>
      <c r="H20" s="30">
        <v>14893.38</v>
      </c>
      <c r="I20" s="30">
        <v>1741.68</v>
      </c>
      <c r="J20" s="30">
        <v>5704.12</v>
      </c>
      <c r="K20" s="30">
        <v>8272.7199999999993</v>
      </c>
      <c r="L20" s="30">
        <v>36204.93</v>
      </c>
      <c r="M20" s="30">
        <v>9118.7900000000009</v>
      </c>
      <c r="N20" s="30">
        <v>4011.2</v>
      </c>
      <c r="O20" s="30">
        <v>2784.44</v>
      </c>
      <c r="P20" s="30">
        <v>8222.91</v>
      </c>
      <c r="Q20" s="30">
        <v>2324.6999999999998</v>
      </c>
      <c r="R20" s="30">
        <v>9620.66</v>
      </c>
      <c r="S20" s="30">
        <v>9720.69</v>
      </c>
      <c r="T20" s="30">
        <v>6608.98</v>
      </c>
      <c r="U20" s="30">
        <v>2952.43</v>
      </c>
      <c r="V20" s="30">
        <v>11497.75</v>
      </c>
      <c r="W20" s="30">
        <v>3578.8</v>
      </c>
      <c r="X20" s="30">
        <v>11907.95</v>
      </c>
      <c r="Y20" s="30">
        <v>8658.68</v>
      </c>
      <c r="Z20" s="30">
        <v>2486.87</v>
      </c>
      <c r="AA20" s="30">
        <v>2311.29</v>
      </c>
      <c r="AB20" s="30">
        <v>11379.66</v>
      </c>
      <c r="AC20" s="30">
        <v>9324.15</v>
      </c>
    </row>
    <row r="21" spans="2:29">
      <c r="B21" s="26" t="s">
        <v>153</v>
      </c>
      <c r="C21" s="29" t="s">
        <v>154</v>
      </c>
      <c r="D21" s="22" t="s">
        <v>130</v>
      </c>
      <c r="E21" s="30">
        <v>217.25</v>
      </c>
      <c r="F21" s="30">
        <v>235.69</v>
      </c>
      <c r="G21" s="30">
        <v>287.86</v>
      </c>
      <c r="H21" s="30">
        <v>310.18</v>
      </c>
      <c r="I21" s="30">
        <v>290.95999999999998</v>
      </c>
      <c r="J21" s="30">
        <v>205.41</v>
      </c>
      <c r="K21" s="30">
        <v>199.71</v>
      </c>
      <c r="L21" s="30">
        <v>237.96</v>
      </c>
      <c r="M21" s="30">
        <v>236.17</v>
      </c>
      <c r="N21" s="30">
        <v>246.42</v>
      </c>
      <c r="O21" s="30">
        <v>236.18</v>
      </c>
      <c r="P21" s="30">
        <v>239.63</v>
      </c>
      <c r="Q21" s="30">
        <v>296.14</v>
      </c>
      <c r="R21" s="30">
        <v>287.72000000000003</v>
      </c>
      <c r="S21" s="30">
        <v>304.77</v>
      </c>
      <c r="T21" s="30">
        <v>304.14</v>
      </c>
      <c r="U21" s="30">
        <v>263.95999999999998</v>
      </c>
      <c r="V21" s="30">
        <v>299.39</v>
      </c>
      <c r="W21" s="30">
        <v>308.02</v>
      </c>
      <c r="X21" s="30">
        <v>294.20999999999998</v>
      </c>
      <c r="Y21" s="30">
        <v>286.63</v>
      </c>
      <c r="Z21" s="30">
        <v>850.66</v>
      </c>
      <c r="AA21" s="30">
        <v>671.54</v>
      </c>
      <c r="AB21" s="30">
        <v>736.12</v>
      </c>
      <c r="AC21" s="30">
        <v>599.32000000000005</v>
      </c>
    </row>
    <row r="22" spans="2:29">
      <c r="B22" s="26" t="s">
        <v>155</v>
      </c>
      <c r="C22" s="31" t="s">
        <v>156</v>
      </c>
      <c r="D22" s="32" t="s">
        <v>130</v>
      </c>
      <c r="E22" s="30">
        <v>50652.55</v>
      </c>
      <c r="F22" s="30">
        <v>75972.62</v>
      </c>
      <c r="G22" s="30">
        <v>88223.81</v>
      </c>
      <c r="H22" s="30">
        <v>105194.69</v>
      </c>
      <c r="I22" s="30">
        <v>69940.960000000006</v>
      </c>
      <c r="J22" s="30">
        <v>99135.35</v>
      </c>
      <c r="K22" s="30">
        <v>102575.18</v>
      </c>
      <c r="L22" s="30">
        <v>114106.81</v>
      </c>
      <c r="M22" s="30">
        <v>59445.52</v>
      </c>
      <c r="N22" s="30">
        <v>85307.73</v>
      </c>
      <c r="O22" s="30">
        <v>85596.13</v>
      </c>
      <c r="P22" s="30">
        <v>115797.85</v>
      </c>
      <c r="Q22" s="30">
        <v>65282.82</v>
      </c>
      <c r="R22" s="30">
        <v>84840.97</v>
      </c>
      <c r="S22" s="30">
        <v>85560.75</v>
      </c>
      <c r="T22" s="30">
        <v>113528.21</v>
      </c>
      <c r="U22" s="30">
        <v>62416.69</v>
      </c>
      <c r="V22" s="30">
        <v>86373.26</v>
      </c>
      <c r="W22" s="30">
        <v>83608.22</v>
      </c>
      <c r="X22" s="30">
        <v>114678.21</v>
      </c>
      <c r="Y22" s="30">
        <v>61268.21</v>
      </c>
      <c r="Z22" s="30">
        <v>88496.9</v>
      </c>
      <c r="AA22" s="30">
        <v>93667.45</v>
      </c>
      <c r="AB22" s="30">
        <v>140985.43</v>
      </c>
      <c r="AC22" s="30">
        <v>54034.28</v>
      </c>
    </row>
    <row r="23" spans="2:29">
      <c r="B23" s="215" t="s">
        <v>157</v>
      </c>
      <c r="C23" s="216" t="s">
        <v>158</v>
      </c>
      <c r="D23" s="185" t="s">
        <v>130</v>
      </c>
      <c r="E23" s="186">
        <v>106548.41</v>
      </c>
      <c r="F23" s="186">
        <v>58428.53</v>
      </c>
      <c r="G23" s="186">
        <v>32208.69</v>
      </c>
      <c r="H23" s="186">
        <v>-21281.31</v>
      </c>
      <c r="I23" s="186">
        <v>81186.81</v>
      </c>
      <c r="J23" s="186">
        <v>41501.1</v>
      </c>
      <c r="K23" s="186">
        <v>32436.7</v>
      </c>
      <c r="L23" s="186">
        <v>-67327.67</v>
      </c>
      <c r="M23" s="186">
        <v>76879.05</v>
      </c>
      <c r="N23" s="186">
        <v>60204.959999999999</v>
      </c>
      <c r="O23" s="186">
        <v>55127.360000000001</v>
      </c>
      <c r="P23" s="186">
        <v>-25374.77</v>
      </c>
      <c r="Q23" s="186">
        <v>125220.37</v>
      </c>
      <c r="R23" s="186">
        <v>60212.05</v>
      </c>
      <c r="S23" s="186">
        <v>58751.62</v>
      </c>
      <c r="T23" s="186">
        <v>12196.08</v>
      </c>
      <c r="U23" s="186">
        <v>145251.48000000001</v>
      </c>
      <c r="V23" s="186">
        <v>73994.399999999994</v>
      </c>
      <c r="W23" s="186">
        <v>70919.19</v>
      </c>
      <c r="X23" s="186">
        <v>-32937.33</v>
      </c>
      <c r="Y23" s="186">
        <v>139984.94</v>
      </c>
      <c r="Z23" s="186">
        <v>84937.75</v>
      </c>
      <c r="AA23" s="186">
        <v>85888.43</v>
      </c>
      <c r="AB23" s="186">
        <v>-16470.439999999999</v>
      </c>
      <c r="AC23" s="186">
        <v>151531.32</v>
      </c>
    </row>
    <row r="24" spans="2:29">
      <c r="B24" s="217" t="s">
        <v>159</v>
      </c>
      <c r="C24" s="218" t="s">
        <v>160</v>
      </c>
      <c r="D24" s="187" t="s">
        <v>130</v>
      </c>
      <c r="E24" s="186">
        <v>106548.41</v>
      </c>
      <c r="F24" s="186">
        <v>58428.53</v>
      </c>
      <c r="G24" s="186">
        <v>32208.69</v>
      </c>
      <c r="H24" s="186">
        <v>-21281.31</v>
      </c>
      <c r="I24" s="186">
        <v>81186.81</v>
      </c>
      <c r="J24" s="186">
        <v>41501.1</v>
      </c>
      <c r="K24" s="186">
        <v>32436.7</v>
      </c>
      <c r="L24" s="186">
        <v>-67327.67</v>
      </c>
      <c r="M24" s="186">
        <v>76879.05</v>
      </c>
      <c r="N24" s="186">
        <v>60204.959999999999</v>
      </c>
      <c r="O24" s="186">
        <v>55127.360000000001</v>
      </c>
      <c r="P24" s="186">
        <v>-25374.77</v>
      </c>
      <c r="Q24" s="186">
        <v>125220.37</v>
      </c>
      <c r="R24" s="186">
        <v>60212.05</v>
      </c>
      <c r="S24" s="186">
        <v>58751.62</v>
      </c>
      <c r="T24" s="186">
        <v>12196.08</v>
      </c>
      <c r="U24" s="186">
        <v>145251.48000000001</v>
      </c>
      <c r="V24" s="186">
        <v>73994.399999999994</v>
      </c>
      <c r="W24" s="186">
        <v>70919.19</v>
      </c>
      <c r="X24" s="186">
        <v>-32937.33</v>
      </c>
      <c r="Y24" s="186">
        <v>139984.94</v>
      </c>
      <c r="Z24" s="186">
        <v>84937.75</v>
      </c>
      <c r="AA24" s="186">
        <v>85888.43</v>
      </c>
      <c r="AB24" s="186">
        <v>-16470.439999999999</v>
      </c>
      <c r="AC24" s="186">
        <v>151531.32</v>
      </c>
    </row>
    <row r="25" spans="2:29">
      <c r="B25" s="39" t="s">
        <v>161</v>
      </c>
      <c r="C25" s="40" t="s">
        <v>162</v>
      </c>
      <c r="D25" s="22" t="s">
        <v>130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2:29">
      <c r="B26" s="39" t="s">
        <v>31</v>
      </c>
      <c r="C26" s="27" t="s">
        <v>163</v>
      </c>
      <c r="D26" s="22" t="s">
        <v>130</v>
      </c>
      <c r="E26" s="197">
        <v>24156.39</v>
      </c>
      <c r="F26" s="197">
        <v>27367.07</v>
      </c>
      <c r="G26" s="197">
        <v>34334.42</v>
      </c>
      <c r="H26" s="197">
        <v>59793.58</v>
      </c>
      <c r="I26" s="197">
        <v>17550.849999999999</v>
      </c>
      <c r="J26" s="197">
        <v>27577.7</v>
      </c>
      <c r="K26" s="197">
        <v>30794.48</v>
      </c>
      <c r="L26" s="197">
        <v>56529.94</v>
      </c>
      <c r="M26" s="197">
        <v>15013.88</v>
      </c>
      <c r="N26" s="197">
        <v>24648.45</v>
      </c>
      <c r="O26" s="197">
        <v>22268.34</v>
      </c>
      <c r="P26" s="197">
        <v>45657.21</v>
      </c>
      <c r="Q26" s="197">
        <v>14344.03</v>
      </c>
      <c r="R26" s="197">
        <v>20320.32</v>
      </c>
      <c r="S26" s="197">
        <v>12809.75</v>
      </c>
      <c r="T26" s="197">
        <v>42176.67</v>
      </c>
      <c r="U26" s="197">
        <v>12804.18</v>
      </c>
      <c r="V26" s="197">
        <v>18267.75</v>
      </c>
      <c r="W26" s="197">
        <v>22463.03</v>
      </c>
      <c r="X26" s="197">
        <v>44890.27</v>
      </c>
      <c r="Y26" s="197">
        <v>16605.55</v>
      </c>
      <c r="Z26" s="197">
        <v>24213.43</v>
      </c>
      <c r="AA26" s="197">
        <v>26318.16</v>
      </c>
      <c r="AB26" s="197">
        <v>41131.75</v>
      </c>
      <c r="AC26" s="197">
        <v>13842.8</v>
      </c>
    </row>
    <row r="27" spans="2:29">
      <c r="B27" s="41" t="s">
        <v>33</v>
      </c>
      <c r="C27" s="29" t="s">
        <v>164</v>
      </c>
      <c r="D27" s="22" t="s">
        <v>130</v>
      </c>
      <c r="E27" s="30">
        <v>23604.15</v>
      </c>
      <c r="F27" s="30">
        <v>27342.07</v>
      </c>
      <c r="G27" s="30">
        <v>32796.870000000003</v>
      </c>
      <c r="H27" s="30">
        <v>56948.2</v>
      </c>
      <c r="I27" s="30">
        <v>17550.849999999999</v>
      </c>
      <c r="J27" s="30">
        <v>26792.03</v>
      </c>
      <c r="K27" s="30">
        <v>30483.17</v>
      </c>
      <c r="L27" s="30">
        <v>54429.5</v>
      </c>
      <c r="M27" s="30">
        <v>14952.83</v>
      </c>
      <c r="N27" s="30">
        <v>24406.95</v>
      </c>
      <c r="O27" s="30">
        <v>21769.19</v>
      </c>
      <c r="P27" s="30">
        <v>44331.67</v>
      </c>
      <c r="Q27" s="30">
        <v>14289.27</v>
      </c>
      <c r="R27" s="30">
        <v>19930.3</v>
      </c>
      <c r="S27" s="30">
        <v>12615.72</v>
      </c>
      <c r="T27" s="30">
        <v>41469.480000000003</v>
      </c>
      <c r="U27" s="30">
        <v>12804.18</v>
      </c>
      <c r="V27" s="30">
        <v>18143.96</v>
      </c>
      <c r="W27" s="30">
        <v>22312.43</v>
      </c>
      <c r="X27" s="30">
        <v>43047.22</v>
      </c>
      <c r="Y27" s="30">
        <v>15756.43</v>
      </c>
      <c r="Z27" s="30">
        <v>23411.79</v>
      </c>
      <c r="AA27" s="30">
        <v>23433.51</v>
      </c>
      <c r="AB27" s="30">
        <v>40101.61</v>
      </c>
      <c r="AC27" s="30">
        <v>13568.86</v>
      </c>
    </row>
    <row r="28" spans="2:29">
      <c r="B28" s="41" t="s">
        <v>43</v>
      </c>
      <c r="C28" s="29" t="s">
        <v>165</v>
      </c>
      <c r="D28" s="22" t="s">
        <v>130</v>
      </c>
      <c r="E28" s="30" t="s">
        <v>147</v>
      </c>
      <c r="F28" s="30" t="s">
        <v>147</v>
      </c>
      <c r="G28" s="30" t="s">
        <v>147</v>
      </c>
      <c r="H28" s="30" t="s">
        <v>147</v>
      </c>
      <c r="I28" s="30" t="s">
        <v>147</v>
      </c>
      <c r="J28" s="30" t="s">
        <v>147</v>
      </c>
      <c r="K28" s="30" t="s">
        <v>147</v>
      </c>
      <c r="L28" s="30" t="s">
        <v>147</v>
      </c>
      <c r="M28" s="30" t="s">
        <v>147</v>
      </c>
      <c r="N28" s="30" t="s">
        <v>147</v>
      </c>
      <c r="O28" s="30" t="s">
        <v>147</v>
      </c>
      <c r="P28" s="30" t="s">
        <v>147</v>
      </c>
      <c r="Q28" s="30" t="s">
        <v>147</v>
      </c>
      <c r="R28" s="30" t="s">
        <v>147</v>
      </c>
      <c r="S28" s="30" t="s">
        <v>147</v>
      </c>
      <c r="T28" s="30" t="s">
        <v>147</v>
      </c>
      <c r="U28" s="30" t="s">
        <v>147</v>
      </c>
      <c r="V28" s="30" t="s">
        <v>147</v>
      </c>
      <c r="W28" s="30" t="s">
        <v>147</v>
      </c>
      <c r="X28" s="30" t="s">
        <v>147</v>
      </c>
      <c r="Y28" s="30" t="s">
        <v>147</v>
      </c>
      <c r="Z28" s="30" t="s">
        <v>147</v>
      </c>
      <c r="AA28" s="30" t="s">
        <v>147</v>
      </c>
      <c r="AB28" s="30" t="s">
        <v>147</v>
      </c>
      <c r="AC28" s="30" t="s">
        <v>147</v>
      </c>
    </row>
    <row r="29" spans="2:29">
      <c r="B29" s="41" t="s">
        <v>45</v>
      </c>
      <c r="C29" s="29" t="s">
        <v>166</v>
      </c>
      <c r="D29" s="22" t="s">
        <v>130</v>
      </c>
      <c r="E29" s="30" t="s">
        <v>147</v>
      </c>
      <c r="F29" s="30" t="s">
        <v>147</v>
      </c>
      <c r="G29" s="30" t="s">
        <v>147</v>
      </c>
      <c r="H29" s="30">
        <v>58.82</v>
      </c>
      <c r="I29" s="30" t="s">
        <v>147</v>
      </c>
      <c r="J29" s="30" t="s">
        <v>147</v>
      </c>
      <c r="K29" s="30">
        <v>1.47</v>
      </c>
      <c r="L29" s="30" t="s">
        <v>147</v>
      </c>
      <c r="M29" s="30" t="s">
        <v>147</v>
      </c>
      <c r="N29" s="30" t="s">
        <v>147</v>
      </c>
      <c r="O29" s="30" t="s">
        <v>147</v>
      </c>
      <c r="P29" s="30">
        <v>20.88</v>
      </c>
      <c r="Q29" s="30" t="s">
        <v>147</v>
      </c>
      <c r="R29" s="30" t="s">
        <v>147</v>
      </c>
      <c r="S29" s="30">
        <v>122.26</v>
      </c>
      <c r="T29" s="30">
        <v>9.36</v>
      </c>
      <c r="U29" s="30" t="s">
        <v>147</v>
      </c>
      <c r="V29" s="30">
        <v>28.43</v>
      </c>
      <c r="W29" s="30">
        <v>8.8800000000000008</v>
      </c>
      <c r="X29" s="30">
        <v>7.87</v>
      </c>
      <c r="Y29" s="30">
        <v>44</v>
      </c>
      <c r="Z29" s="30" t="s">
        <v>147</v>
      </c>
      <c r="AA29" s="30">
        <v>27.82</v>
      </c>
      <c r="AB29" s="30">
        <v>26</v>
      </c>
      <c r="AC29" s="30" t="s">
        <v>147</v>
      </c>
    </row>
    <row r="30" spans="2:29">
      <c r="B30" s="42" t="s">
        <v>47</v>
      </c>
      <c r="C30" s="31" t="s">
        <v>167</v>
      </c>
      <c r="D30" s="32" t="s">
        <v>130</v>
      </c>
      <c r="E30" s="30">
        <v>552.24</v>
      </c>
      <c r="F30" s="30">
        <v>25</v>
      </c>
      <c r="G30" s="30">
        <v>1537.55</v>
      </c>
      <c r="H30" s="30">
        <v>2786.55</v>
      </c>
      <c r="I30" s="30" t="s">
        <v>147</v>
      </c>
      <c r="J30" s="30">
        <v>785.66</v>
      </c>
      <c r="K30" s="30">
        <v>309.83999999999997</v>
      </c>
      <c r="L30" s="30">
        <v>2100.44</v>
      </c>
      <c r="M30" s="30">
        <v>61.05</v>
      </c>
      <c r="N30" s="30">
        <v>241.5</v>
      </c>
      <c r="O30" s="30">
        <v>499.15</v>
      </c>
      <c r="P30" s="30">
        <v>1304.6600000000001</v>
      </c>
      <c r="Q30" s="30">
        <v>54.76</v>
      </c>
      <c r="R30" s="30">
        <v>390.02</v>
      </c>
      <c r="S30" s="30">
        <v>71.77</v>
      </c>
      <c r="T30" s="30">
        <v>697.83</v>
      </c>
      <c r="U30" s="30" t="s">
        <v>147</v>
      </c>
      <c r="V30" s="30">
        <v>95.36</v>
      </c>
      <c r="W30" s="30">
        <v>141.71</v>
      </c>
      <c r="X30" s="30">
        <v>1835.18</v>
      </c>
      <c r="Y30" s="30">
        <v>805.12</v>
      </c>
      <c r="Z30" s="30">
        <v>801.64</v>
      </c>
      <c r="AA30" s="30">
        <v>2856.83</v>
      </c>
      <c r="AB30" s="30">
        <v>1004.13</v>
      </c>
      <c r="AC30" s="30">
        <v>273.94</v>
      </c>
    </row>
    <row r="31" spans="2:29">
      <c r="B31" s="219" t="s">
        <v>168</v>
      </c>
      <c r="C31" s="220" t="s">
        <v>169</v>
      </c>
      <c r="D31" s="188" t="s">
        <v>130</v>
      </c>
      <c r="E31" s="186">
        <v>290349.21999999997</v>
      </c>
      <c r="F31" s="186">
        <v>310433.3</v>
      </c>
      <c r="G31" s="186">
        <v>327332.74</v>
      </c>
      <c r="H31" s="186">
        <v>428591.04</v>
      </c>
      <c r="I31" s="186">
        <v>315073.53999999998</v>
      </c>
      <c r="J31" s="186">
        <v>322017.98</v>
      </c>
      <c r="K31" s="186">
        <v>344430.82</v>
      </c>
      <c r="L31" s="186">
        <v>443756.67</v>
      </c>
      <c r="M31" s="186">
        <v>304306.65000000002</v>
      </c>
      <c r="N31" s="186">
        <v>304879.06</v>
      </c>
      <c r="O31" s="186">
        <v>301718.75</v>
      </c>
      <c r="P31" s="186">
        <v>418663.86</v>
      </c>
      <c r="Q31" s="186">
        <v>305306.83</v>
      </c>
      <c r="R31" s="186">
        <v>310372.62</v>
      </c>
      <c r="S31" s="186">
        <v>309642.36</v>
      </c>
      <c r="T31" s="186">
        <v>418154.02</v>
      </c>
      <c r="U31" s="186">
        <v>311136.61</v>
      </c>
      <c r="V31" s="186">
        <v>308133.5</v>
      </c>
      <c r="W31" s="186">
        <v>313744.5</v>
      </c>
      <c r="X31" s="186">
        <v>438797.67</v>
      </c>
      <c r="Y31" s="186">
        <v>315280.03999999998</v>
      </c>
      <c r="Z31" s="186">
        <v>321701.71999999997</v>
      </c>
      <c r="AA31" s="186">
        <v>326256.45</v>
      </c>
      <c r="AB31" s="186">
        <v>466179.35</v>
      </c>
      <c r="AC31" s="186">
        <v>310736.21999999997</v>
      </c>
    </row>
    <row r="32" spans="2:29">
      <c r="B32" s="219" t="s">
        <v>170</v>
      </c>
      <c r="C32" s="220" t="s">
        <v>171</v>
      </c>
      <c r="D32" s="188" t="s">
        <v>130</v>
      </c>
      <c r="E32" s="186">
        <v>82392.02</v>
      </c>
      <c r="F32" s="186">
        <v>31061.46</v>
      </c>
      <c r="G32" s="186">
        <v>-2125.7199999999998</v>
      </c>
      <c r="H32" s="186">
        <v>-81074.89</v>
      </c>
      <c r="I32" s="186">
        <v>63635.97</v>
      </c>
      <c r="J32" s="186">
        <v>13923.41</v>
      </c>
      <c r="K32" s="186">
        <v>1642.23</v>
      </c>
      <c r="L32" s="186">
        <v>-123857.61</v>
      </c>
      <c r="M32" s="186">
        <v>61865.16</v>
      </c>
      <c r="N32" s="186">
        <v>35556.5</v>
      </c>
      <c r="O32" s="186">
        <v>32859.03</v>
      </c>
      <c r="P32" s="186">
        <v>-71031.98</v>
      </c>
      <c r="Q32" s="186">
        <v>110876.34</v>
      </c>
      <c r="R32" s="186">
        <v>39891.730000000003</v>
      </c>
      <c r="S32" s="186">
        <v>45941.86</v>
      </c>
      <c r="T32" s="186">
        <v>-29980.58</v>
      </c>
      <c r="U32" s="186">
        <v>132447.29999999999</v>
      </c>
      <c r="V32" s="186">
        <v>55726.65</v>
      </c>
      <c r="W32" s="186">
        <v>48456.17</v>
      </c>
      <c r="X32" s="186">
        <v>-77827.600000000006</v>
      </c>
      <c r="Y32" s="186">
        <v>123379.39</v>
      </c>
      <c r="Z32" s="186">
        <v>60724.32</v>
      </c>
      <c r="AA32" s="186">
        <v>59570.27</v>
      </c>
      <c r="AB32" s="186">
        <v>-57602.18</v>
      </c>
      <c r="AC32" s="186">
        <v>137688.51999999999</v>
      </c>
    </row>
    <row r="33" spans="2:29">
      <c r="B33" s="221" t="s">
        <v>161</v>
      </c>
      <c r="C33" s="222" t="s">
        <v>172</v>
      </c>
      <c r="D33" s="185" t="s">
        <v>130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</row>
    <row r="34" spans="2:29">
      <c r="B34" s="39" t="s">
        <v>57</v>
      </c>
      <c r="C34" s="27" t="s">
        <v>173</v>
      </c>
      <c r="D34" s="22" t="s">
        <v>130</v>
      </c>
      <c r="E34" s="197">
        <v>15993.76</v>
      </c>
      <c r="F34" s="197">
        <v>-507.81</v>
      </c>
      <c r="G34" s="197">
        <v>13317.74</v>
      </c>
      <c r="H34" s="197">
        <v>19.739999999999998</v>
      </c>
      <c r="I34" s="197">
        <v>20292.240000000002</v>
      </c>
      <c r="J34" s="197">
        <v>19648.87</v>
      </c>
      <c r="K34" s="197">
        <v>20872.490000000002</v>
      </c>
      <c r="L34" s="197">
        <v>-55899.55</v>
      </c>
      <c r="M34" s="197">
        <v>55061.05</v>
      </c>
      <c r="N34" s="197">
        <v>1545.95</v>
      </c>
      <c r="O34" s="197">
        <v>12997.67</v>
      </c>
      <c r="P34" s="197">
        <v>-38702.410000000003</v>
      </c>
      <c r="Q34" s="197">
        <v>50125.69</v>
      </c>
      <c r="R34" s="197">
        <v>19211.98</v>
      </c>
      <c r="S34" s="197">
        <v>12089.13</v>
      </c>
      <c r="T34" s="197">
        <v>-74000.08</v>
      </c>
      <c r="U34" s="197">
        <v>24091.42</v>
      </c>
      <c r="V34" s="197">
        <v>27685.89</v>
      </c>
      <c r="W34" s="197">
        <v>41753.47</v>
      </c>
      <c r="X34" s="197">
        <v>-18089.91</v>
      </c>
      <c r="Y34" s="197">
        <v>34511.86</v>
      </c>
      <c r="Z34" s="197">
        <v>-2118.38</v>
      </c>
      <c r="AA34" s="197">
        <v>45201.81</v>
      </c>
      <c r="AB34" s="197">
        <v>-49917.599999999999</v>
      </c>
      <c r="AC34" s="197">
        <v>8826.84</v>
      </c>
    </row>
    <row r="35" spans="2:29">
      <c r="B35" s="41" t="s">
        <v>75</v>
      </c>
      <c r="C35" s="29" t="s">
        <v>174</v>
      </c>
      <c r="D35" s="22" t="s">
        <v>130</v>
      </c>
      <c r="E35" s="30">
        <v>15993.76</v>
      </c>
      <c r="F35" s="30">
        <v>-507.81</v>
      </c>
      <c r="G35" s="30">
        <v>13317.74</v>
      </c>
      <c r="H35" s="30">
        <v>19.739999999999998</v>
      </c>
      <c r="I35" s="30">
        <v>20292.240000000002</v>
      </c>
      <c r="J35" s="30">
        <v>19648.87</v>
      </c>
      <c r="K35" s="30">
        <v>20872.490000000002</v>
      </c>
      <c r="L35" s="30">
        <v>-55899.55</v>
      </c>
      <c r="M35" s="30">
        <v>55061.05</v>
      </c>
      <c r="N35" s="30">
        <v>1545.95</v>
      </c>
      <c r="O35" s="30">
        <v>12997.67</v>
      </c>
      <c r="P35" s="30">
        <v>-38702.410000000003</v>
      </c>
      <c r="Q35" s="30">
        <v>50125.69</v>
      </c>
      <c r="R35" s="30">
        <v>19211.98</v>
      </c>
      <c r="S35" s="30">
        <v>12089.13</v>
      </c>
      <c r="T35" s="30">
        <v>-74000.08</v>
      </c>
      <c r="U35" s="30">
        <v>24091.42</v>
      </c>
      <c r="V35" s="30">
        <v>27685.89</v>
      </c>
      <c r="W35" s="30">
        <v>41753.47</v>
      </c>
      <c r="X35" s="30">
        <v>-18089.91</v>
      </c>
      <c r="Y35" s="30">
        <v>34511.86</v>
      </c>
      <c r="Z35" s="30">
        <v>-2118.38</v>
      </c>
      <c r="AA35" s="30">
        <v>45201.81</v>
      </c>
      <c r="AB35" s="30">
        <v>-49917.599999999999</v>
      </c>
      <c r="AC35" s="30">
        <v>8826.84</v>
      </c>
    </row>
    <row r="36" spans="2:29">
      <c r="B36" s="41" t="s">
        <v>93</v>
      </c>
      <c r="C36" s="29" t="s">
        <v>175</v>
      </c>
      <c r="D36" s="22" t="s">
        <v>130</v>
      </c>
      <c r="E36" s="30" t="s">
        <v>147</v>
      </c>
      <c r="F36" s="30" t="s">
        <v>147</v>
      </c>
      <c r="G36" s="30" t="s">
        <v>147</v>
      </c>
      <c r="H36" s="30" t="s">
        <v>147</v>
      </c>
      <c r="I36" s="30" t="s">
        <v>147</v>
      </c>
      <c r="J36" s="30" t="s">
        <v>147</v>
      </c>
      <c r="K36" s="30" t="s">
        <v>147</v>
      </c>
      <c r="L36" s="30" t="s">
        <v>147</v>
      </c>
      <c r="M36" s="30" t="s">
        <v>147</v>
      </c>
      <c r="N36" s="30" t="s">
        <v>147</v>
      </c>
      <c r="O36" s="30" t="s">
        <v>147</v>
      </c>
      <c r="P36" s="30" t="s">
        <v>147</v>
      </c>
      <c r="Q36" s="30" t="s">
        <v>147</v>
      </c>
      <c r="R36" s="30" t="s">
        <v>147</v>
      </c>
      <c r="S36" s="30" t="s">
        <v>147</v>
      </c>
      <c r="T36" s="30" t="s">
        <v>147</v>
      </c>
      <c r="U36" s="30" t="s">
        <v>147</v>
      </c>
      <c r="V36" s="30" t="s">
        <v>147</v>
      </c>
      <c r="W36" s="30" t="s">
        <v>147</v>
      </c>
      <c r="X36" s="30" t="s">
        <v>147</v>
      </c>
      <c r="Y36" s="30" t="s">
        <v>147</v>
      </c>
      <c r="Z36" s="30" t="s">
        <v>147</v>
      </c>
      <c r="AA36" s="30" t="s">
        <v>147</v>
      </c>
      <c r="AB36" s="30" t="s">
        <v>147</v>
      </c>
      <c r="AC36" s="30" t="s">
        <v>147</v>
      </c>
    </row>
    <row r="37" spans="2:29">
      <c r="B37" s="39" t="s">
        <v>108</v>
      </c>
      <c r="C37" s="27" t="s">
        <v>176</v>
      </c>
      <c r="D37" s="22" t="s">
        <v>130</v>
      </c>
      <c r="E37" s="197">
        <v>1441.12</v>
      </c>
      <c r="F37" s="197">
        <v>-561.65</v>
      </c>
      <c r="G37" s="197">
        <v>-620.66</v>
      </c>
      <c r="H37" s="197">
        <v>1581</v>
      </c>
      <c r="I37" s="197">
        <v>70.150000000000006</v>
      </c>
      <c r="J37" s="197">
        <v>561.22</v>
      </c>
      <c r="K37" s="197">
        <v>-259.89</v>
      </c>
      <c r="L37" s="197">
        <v>-79.13</v>
      </c>
      <c r="M37" s="197">
        <v>495.5</v>
      </c>
      <c r="N37" s="197">
        <v>42759.7</v>
      </c>
      <c r="O37" s="197">
        <v>124.72</v>
      </c>
      <c r="P37" s="197">
        <v>-3521.6</v>
      </c>
      <c r="Q37" s="197">
        <v>-329.6</v>
      </c>
      <c r="R37" s="197">
        <v>-2040.14</v>
      </c>
      <c r="S37" s="197">
        <v>-207.17</v>
      </c>
      <c r="T37" s="197">
        <v>-6775.35</v>
      </c>
      <c r="U37" s="197">
        <v>-178.04</v>
      </c>
      <c r="V37" s="197">
        <v>-138.19</v>
      </c>
      <c r="W37" s="197">
        <v>-10644.39</v>
      </c>
      <c r="X37" s="197">
        <v>-753.81</v>
      </c>
      <c r="Y37" s="197">
        <v>-136.47</v>
      </c>
      <c r="Z37" s="197">
        <v>-446.15</v>
      </c>
      <c r="AA37" s="197">
        <v>-1695.03</v>
      </c>
      <c r="AB37" s="197">
        <v>-12403.36</v>
      </c>
      <c r="AC37" s="197">
        <v>-107.21</v>
      </c>
    </row>
    <row r="38" spans="2:29">
      <c r="B38" s="41" t="s">
        <v>177</v>
      </c>
      <c r="C38" s="29" t="s">
        <v>178</v>
      </c>
      <c r="D38" s="22" t="s">
        <v>130</v>
      </c>
      <c r="E38" s="30">
        <v>1441.12</v>
      </c>
      <c r="F38" s="30">
        <v>-561.65</v>
      </c>
      <c r="G38" s="30">
        <v>-620.66</v>
      </c>
      <c r="H38" s="30">
        <v>1581</v>
      </c>
      <c r="I38" s="30">
        <v>70.150000000000006</v>
      </c>
      <c r="J38" s="30">
        <v>561.22</v>
      </c>
      <c r="K38" s="30">
        <v>-259.89</v>
      </c>
      <c r="L38" s="30">
        <v>-79.13</v>
      </c>
      <c r="M38" s="30">
        <v>495.5</v>
      </c>
      <c r="N38" s="30">
        <v>42759.7</v>
      </c>
      <c r="O38" s="30">
        <v>124.72</v>
      </c>
      <c r="P38" s="30">
        <v>-3521.6</v>
      </c>
      <c r="Q38" s="30">
        <v>-329.6</v>
      </c>
      <c r="R38" s="30">
        <v>-2040.14</v>
      </c>
      <c r="S38" s="30">
        <v>-207.17</v>
      </c>
      <c r="T38" s="30">
        <v>-6775.35</v>
      </c>
      <c r="U38" s="30">
        <v>-178.04</v>
      </c>
      <c r="V38" s="30">
        <v>-138.19</v>
      </c>
      <c r="W38" s="30">
        <v>-10644.39</v>
      </c>
      <c r="X38" s="30">
        <v>-753.81</v>
      </c>
      <c r="Y38" s="30">
        <v>-136.47</v>
      </c>
      <c r="Z38" s="30">
        <v>-446.15</v>
      </c>
      <c r="AA38" s="30">
        <v>-1695.03</v>
      </c>
      <c r="AB38" s="30">
        <v>-12403.36</v>
      </c>
      <c r="AC38" s="30">
        <v>-107.21</v>
      </c>
    </row>
    <row r="39" spans="2:29">
      <c r="B39" s="41" t="s">
        <v>179</v>
      </c>
      <c r="C39" s="29" t="s">
        <v>180</v>
      </c>
      <c r="D39" s="22" t="s">
        <v>130</v>
      </c>
      <c r="E39" s="30" t="s">
        <v>147</v>
      </c>
      <c r="F39" s="30" t="s">
        <v>147</v>
      </c>
      <c r="G39" s="30" t="s">
        <v>147</v>
      </c>
      <c r="H39" s="30" t="s">
        <v>147</v>
      </c>
      <c r="I39" s="30" t="s">
        <v>147</v>
      </c>
      <c r="J39" s="30" t="s">
        <v>147</v>
      </c>
      <c r="K39" s="30" t="s">
        <v>147</v>
      </c>
      <c r="L39" s="30" t="s">
        <v>147</v>
      </c>
      <c r="M39" s="30" t="s">
        <v>147</v>
      </c>
      <c r="N39" s="30" t="s">
        <v>147</v>
      </c>
      <c r="O39" s="30" t="s">
        <v>147</v>
      </c>
      <c r="P39" s="30" t="s">
        <v>147</v>
      </c>
      <c r="Q39" s="30" t="s">
        <v>147</v>
      </c>
      <c r="R39" s="30" t="s">
        <v>147</v>
      </c>
      <c r="S39" s="30" t="s">
        <v>147</v>
      </c>
      <c r="T39" s="30" t="s">
        <v>147</v>
      </c>
      <c r="U39" s="30" t="s">
        <v>147</v>
      </c>
      <c r="V39" s="30" t="s">
        <v>147</v>
      </c>
      <c r="W39" s="30" t="s">
        <v>147</v>
      </c>
      <c r="X39" s="30" t="s">
        <v>147</v>
      </c>
      <c r="Y39" s="30" t="s">
        <v>147</v>
      </c>
      <c r="Z39" s="30" t="s">
        <v>147</v>
      </c>
      <c r="AA39" s="30" t="s">
        <v>147</v>
      </c>
      <c r="AB39" s="30" t="s">
        <v>147</v>
      </c>
      <c r="AC39" s="30" t="s">
        <v>147</v>
      </c>
    </row>
    <row r="40" spans="2:2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2:29">
      <c r="B41" s="39" t="s">
        <v>161</v>
      </c>
      <c r="C41" s="27" t="s">
        <v>181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2:29">
      <c r="B42" s="41" t="s">
        <v>182</v>
      </c>
      <c r="C42" s="29" t="s">
        <v>183</v>
      </c>
      <c r="D42" s="22" t="s">
        <v>130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2:29">
      <c r="B43" s="41" t="s">
        <v>184</v>
      </c>
      <c r="C43" s="29" t="s">
        <v>185</v>
      </c>
      <c r="D43" s="22" t="s">
        <v>130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2:29">
      <c r="B44" s="41" t="s">
        <v>186</v>
      </c>
      <c r="C44" s="29" t="s">
        <v>187</v>
      </c>
      <c r="D44" s="22" t="s">
        <v>130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2:29">
      <c r="B45" s="41" t="s">
        <v>188</v>
      </c>
      <c r="C45" s="29" t="s">
        <v>189</v>
      </c>
      <c r="D45" s="22" t="s">
        <v>130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2:29">
      <c r="B46" s="23" t="s">
        <v>190</v>
      </c>
      <c r="C46" s="44" t="s">
        <v>191</v>
      </c>
      <c r="D46" s="24" t="s">
        <v>130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2:29" ht="17.100000000000001">
      <c r="B47" s="223"/>
      <c r="C47" s="224"/>
      <c r="D47" s="46"/>
      <c r="E47" s="4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2:29" ht="14.45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</row>
    <row r="49" spans="2:29">
      <c r="B49" s="41" t="s">
        <v>192</v>
      </c>
      <c r="C49" s="29" t="s">
        <v>193</v>
      </c>
      <c r="D49" s="22" t="s">
        <v>130</v>
      </c>
      <c r="E49" s="198">
        <v>-67839.39</v>
      </c>
      <c r="F49" s="198">
        <v>-31007.62</v>
      </c>
      <c r="G49" s="198">
        <v>16064.12</v>
      </c>
      <c r="H49" s="198">
        <v>79513.63</v>
      </c>
      <c r="I49" s="198">
        <v>-43413.88</v>
      </c>
      <c r="J49" s="198">
        <v>5164.24</v>
      </c>
      <c r="K49" s="198">
        <v>19490.16</v>
      </c>
      <c r="L49" s="198">
        <v>68037.2</v>
      </c>
      <c r="M49" s="198">
        <v>-7299.61</v>
      </c>
      <c r="N49" s="198">
        <v>-76770.259999999995</v>
      </c>
      <c r="O49" s="198">
        <v>-19986.080000000002</v>
      </c>
      <c r="P49" s="198">
        <v>35851.17</v>
      </c>
      <c r="Q49" s="198">
        <v>-60421.05</v>
      </c>
      <c r="R49" s="198">
        <v>-18639.62</v>
      </c>
      <c r="S49" s="198">
        <v>-33645.57</v>
      </c>
      <c r="T49" s="198">
        <v>-37244.15</v>
      </c>
      <c r="U49" s="198">
        <v>-108177.84</v>
      </c>
      <c r="V49" s="198">
        <v>-27902.57</v>
      </c>
      <c r="W49" s="198">
        <v>3941.7</v>
      </c>
      <c r="X49" s="198">
        <v>60491.5</v>
      </c>
      <c r="Y49" s="198">
        <v>-88731.06</v>
      </c>
      <c r="Z49" s="198">
        <v>-62396.56</v>
      </c>
      <c r="AA49" s="198">
        <v>-12673.43</v>
      </c>
      <c r="AB49" s="198">
        <v>20087.939999999999</v>
      </c>
      <c r="AC49" s="198">
        <v>-128754.47</v>
      </c>
    </row>
    <row r="50" spans="2:29" ht="15" customHeight="1"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</row>
    <row r="51" spans="2:29"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</row>
    <row r="52" spans="2:29" ht="15" customHeight="1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</row>
    <row r="53" spans="2:29"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</row>
    <row r="54" spans="2:29" ht="15" customHeight="1">
      <c r="E54" s="207"/>
      <c r="F54" s="207"/>
    </row>
    <row r="55" spans="2:29" ht="15" customHeight="1">
      <c r="E55" s="207"/>
      <c r="F55" s="207"/>
    </row>
  </sheetData>
  <mergeCells count="11">
    <mergeCell ref="Y6:AB6"/>
    <mergeCell ref="E4:AB5"/>
    <mergeCell ref="E3:AB3"/>
    <mergeCell ref="E2:AB2"/>
    <mergeCell ref="U6:X6"/>
    <mergeCell ref="Q6:T6"/>
    <mergeCell ref="B8:D8"/>
    <mergeCell ref="B5:C6"/>
    <mergeCell ref="E6:H6"/>
    <mergeCell ref="I6:L6"/>
    <mergeCell ref="M6:P6"/>
  </mergeCells>
  <hyperlinks>
    <hyperlink ref="B1" location="Indice!A1" display="Regresar" xr:uid="{B85873DD-18C0-4708-A18E-58AB96AA72A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defaultColWidth="11.42578125" defaultRowHeight="14.45" outlineLevelCol="1"/>
  <cols>
    <col min="3" max="3" width="61.85546875" customWidth="1"/>
    <col min="4" max="4" width="3.140625" customWidth="1"/>
    <col min="5" max="5" width="11.42578125" style="49" customWidth="1"/>
    <col min="6" max="6" width="11.42578125" style="49" hidden="1" customWidth="1" outlineLevel="1"/>
    <col min="7" max="9" width="0" style="49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49" t="str">
        <f>+Indice!H25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" customHeight="1">
      <c r="B3" s="50" t="s">
        <v>194</v>
      </c>
      <c r="C3" s="52"/>
      <c r="D3" s="22"/>
      <c r="E3" s="252" t="s">
        <v>121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195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38" t="s">
        <v>196</v>
      </c>
      <c r="C5" s="23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8"/>
    </row>
    <row r="6" spans="2:69" ht="14.45" customHeight="1">
      <c r="B6" s="238"/>
      <c r="C6" s="23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23"/>
      <c r="C7" s="24"/>
      <c r="D7" s="24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161</v>
      </c>
      <c r="C8" s="54" t="s">
        <v>197</v>
      </c>
      <c r="D8" s="55" t="s">
        <v>130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198</v>
      </c>
      <c r="C9" s="57" t="s">
        <v>199</v>
      </c>
      <c r="D9" s="58" t="s">
        <v>130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200</v>
      </c>
      <c r="C10" s="59" t="s">
        <v>201</v>
      </c>
      <c r="D10" s="58" t="s">
        <v>130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202</v>
      </c>
      <c r="C11" s="59" t="s">
        <v>203</v>
      </c>
      <c r="D11" s="58" t="s">
        <v>130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204</v>
      </c>
      <c r="C12" s="59" t="s">
        <v>205</v>
      </c>
      <c r="D12" s="58" t="s">
        <v>130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206</v>
      </c>
      <c r="C13" s="59" t="s">
        <v>207</v>
      </c>
      <c r="D13" s="58" t="s">
        <v>130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208</v>
      </c>
      <c r="C14" s="57" t="s">
        <v>209</v>
      </c>
      <c r="D14" s="58" t="s">
        <v>130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210</v>
      </c>
      <c r="C15" s="59" t="s">
        <v>211</v>
      </c>
      <c r="D15" s="58" t="s">
        <v>130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212</v>
      </c>
      <c r="C16" s="59" t="s">
        <v>213</v>
      </c>
      <c r="D16" s="58" t="s">
        <v>130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214</v>
      </c>
      <c r="C17" s="59" t="s">
        <v>215</v>
      </c>
      <c r="D17" s="58" t="s">
        <v>130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216</v>
      </c>
      <c r="C18" s="59" t="s">
        <v>217</v>
      </c>
      <c r="D18" s="58" t="s">
        <v>130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218</v>
      </c>
      <c r="C19" s="59" t="s">
        <v>219</v>
      </c>
      <c r="D19" s="58" t="s">
        <v>130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220</v>
      </c>
      <c r="C20" s="59" t="s">
        <v>221</v>
      </c>
      <c r="D20" s="58" t="s">
        <v>130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222</v>
      </c>
      <c r="C21" s="60" t="s">
        <v>223</v>
      </c>
      <c r="D21" s="61" t="s">
        <v>130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224</v>
      </c>
      <c r="C22" s="64" t="s">
        <v>225</v>
      </c>
      <c r="D22" s="65" t="s">
        <v>130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161</v>
      </c>
      <c r="C23" s="68" t="s">
        <v>226</v>
      </c>
      <c r="D23" s="69" t="s">
        <v>130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227</v>
      </c>
      <c r="C24" s="57" t="s">
        <v>228</v>
      </c>
      <c r="D24" s="58" t="s">
        <v>130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229</v>
      </c>
      <c r="C25" s="59" t="s">
        <v>230</v>
      </c>
      <c r="D25" s="58" t="s">
        <v>130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231</v>
      </c>
      <c r="C26" s="59" t="s">
        <v>232</v>
      </c>
      <c r="D26" s="58" t="s">
        <v>130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233</v>
      </c>
      <c r="C27" s="59" t="s">
        <v>234</v>
      </c>
      <c r="D27" s="58" t="s">
        <v>130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235</v>
      </c>
      <c r="C28" s="60" t="s">
        <v>236</v>
      </c>
      <c r="D28" s="61" t="s">
        <v>130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237</v>
      </c>
      <c r="C29" s="71" t="s">
        <v>238</v>
      </c>
      <c r="D29" s="72" t="s">
        <v>130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239</v>
      </c>
      <c r="C30" s="71" t="s">
        <v>240</v>
      </c>
      <c r="D30" s="72" t="s">
        <v>130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.100000000000001">
      <c r="B31" s="73" t="s">
        <v>161</v>
      </c>
      <c r="C31" s="74" t="s">
        <v>241</v>
      </c>
      <c r="D31" s="69" t="s">
        <v>130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242</v>
      </c>
      <c r="C32" s="57" t="s">
        <v>243</v>
      </c>
      <c r="D32" s="58" t="s">
        <v>130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244</v>
      </c>
      <c r="C33" s="59" t="s">
        <v>174</v>
      </c>
      <c r="D33" s="58" t="s">
        <v>130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245</v>
      </c>
      <c r="C34" s="59" t="s">
        <v>175</v>
      </c>
      <c r="D34" s="58" t="s">
        <v>130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246</v>
      </c>
      <c r="C35" s="75" t="s">
        <v>247</v>
      </c>
      <c r="D35" s="58" t="s">
        <v>130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248</v>
      </c>
      <c r="C36" s="59" t="s">
        <v>178</v>
      </c>
      <c r="D36" s="58" t="s">
        <v>130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249</v>
      </c>
      <c r="C37" s="60" t="s">
        <v>250</v>
      </c>
      <c r="D37" s="61" t="s">
        <v>130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251</v>
      </c>
      <c r="C38" s="71" t="s">
        <v>252</v>
      </c>
      <c r="D38" s="72" t="s">
        <v>130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186</v>
      </c>
      <c r="C39" s="71" t="s">
        <v>253</v>
      </c>
      <c r="D39" s="72" t="s">
        <v>130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161</v>
      </c>
      <c r="C41" s="81" t="s">
        <v>181</v>
      </c>
      <c r="D41" s="69" t="s">
        <v>130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254</v>
      </c>
      <c r="C42" s="59" t="s">
        <v>255</v>
      </c>
      <c r="D42" s="58" t="s">
        <v>130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190</v>
      </c>
      <c r="C43" s="82" t="s">
        <v>191</v>
      </c>
      <c r="D43" s="83" t="s">
        <v>130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256</v>
      </c>
      <c r="C45" s="78" t="s">
        <v>257</v>
      </c>
      <c r="D45" s="79" t="s">
        <v>130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defaultColWidth="11.42578125" defaultRowHeight="14.4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258</v>
      </c>
      <c r="C3" s="52"/>
      <c r="D3" s="22"/>
      <c r="E3" s="252" t="s">
        <v>121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195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38" t="s">
        <v>259</v>
      </c>
      <c r="C5" s="23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8"/>
    </row>
    <row r="6" spans="2:69">
      <c r="B6" s="238"/>
      <c r="C6" s="23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23"/>
      <c r="C7" s="24"/>
      <c r="D7" s="24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161</v>
      </c>
      <c r="C8" s="151" t="s">
        <v>260</v>
      </c>
      <c r="D8" s="152" t="s">
        <v>130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261</v>
      </c>
      <c r="C9" s="27" t="s">
        <v>262</v>
      </c>
      <c r="D9" s="22" t="s">
        <v>130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31</v>
      </c>
      <c r="C10" s="29" t="s">
        <v>263</v>
      </c>
      <c r="D10" s="22" t="s">
        <v>130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264</v>
      </c>
      <c r="C11" s="29" t="s">
        <v>265</v>
      </c>
      <c r="D11" s="22" t="s">
        <v>130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266</v>
      </c>
      <c r="C12" s="27" t="s">
        <v>267</v>
      </c>
      <c r="D12" s="22" t="s">
        <v>130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268</v>
      </c>
      <c r="C13" s="155" t="s">
        <v>269</v>
      </c>
      <c r="D13" s="22" t="s">
        <v>130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161</v>
      </c>
      <c r="C14" s="157" t="s">
        <v>270</v>
      </c>
      <c r="D14" s="158" t="s">
        <v>130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271</v>
      </c>
      <c r="C15" s="27" t="s">
        <v>262</v>
      </c>
      <c r="D15" s="22" t="s">
        <v>130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57</v>
      </c>
      <c r="C16" s="29" t="s">
        <v>263</v>
      </c>
      <c r="D16" s="22" t="s">
        <v>130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272</v>
      </c>
      <c r="C17" s="29" t="s">
        <v>273</v>
      </c>
      <c r="D17" s="22" t="s">
        <v>130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274</v>
      </c>
      <c r="C18" s="27" t="s">
        <v>267</v>
      </c>
      <c r="D18" s="22" t="s">
        <v>130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275</v>
      </c>
      <c r="C19" s="155" t="s">
        <v>276</v>
      </c>
      <c r="D19" s="22" t="s">
        <v>130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161</v>
      </c>
      <c r="C20" s="157" t="s">
        <v>277</v>
      </c>
      <c r="D20" s="158" t="s">
        <v>130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278</v>
      </c>
      <c r="C21" s="27" t="s">
        <v>262</v>
      </c>
      <c r="D21" s="22" t="s">
        <v>130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108</v>
      </c>
      <c r="C22" s="29" t="s">
        <v>263</v>
      </c>
      <c r="D22" s="22" t="s">
        <v>130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279</v>
      </c>
      <c r="C23" s="29" t="s">
        <v>280</v>
      </c>
      <c r="D23" s="22" t="s">
        <v>130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281</v>
      </c>
      <c r="C24" s="27" t="s">
        <v>267</v>
      </c>
      <c r="D24" s="22" t="s">
        <v>130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282</v>
      </c>
      <c r="C25" s="155" t="s">
        <v>283</v>
      </c>
      <c r="D25" s="22" t="s">
        <v>130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161</v>
      </c>
      <c r="C26" s="161" t="s">
        <v>181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161</v>
      </c>
      <c r="C27" s="157" t="s">
        <v>284</v>
      </c>
      <c r="D27" s="158" t="s">
        <v>130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285</v>
      </c>
      <c r="C28" s="27" t="s">
        <v>262</v>
      </c>
      <c r="D28" s="22" t="s">
        <v>130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286</v>
      </c>
      <c r="C29" s="29" t="s">
        <v>263</v>
      </c>
      <c r="D29" s="22" t="s">
        <v>130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287</v>
      </c>
      <c r="C30" s="29" t="s">
        <v>288</v>
      </c>
      <c r="D30" s="22" t="s">
        <v>130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289</v>
      </c>
      <c r="C31" s="27" t="s">
        <v>267</v>
      </c>
      <c r="D31" s="22" t="s">
        <v>130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290</v>
      </c>
      <c r="C32" s="155" t="s">
        <v>291</v>
      </c>
      <c r="D32" s="22" t="s">
        <v>130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161</v>
      </c>
      <c r="C33" s="27" t="s">
        <v>292</v>
      </c>
      <c r="D33" s="22" t="s">
        <v>130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293</v>
      </c>
      <c r="C34" s="27" t="s">
        <v>294</v>
      </c>
      <c r="D34" s="22" t="s">
        <v>130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295</v>
      </c>
      <c r="C35" s="29" t="s">
        <v>296</v>
      </c>
      <c r="D35" s="22" t="s">
        <v>130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297</v>
      </c>
      <c r="C36" s="29" t="s">
        <v>298</v>
      </c>
      <c r="D36" s="22" t="s">
        <v>130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299</v>
      </c>
      <c r="C37" s="27" t="s">
        <v>300</v>
      </c>
      <c r="D37" s="22" t="s">
        <v>130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301</v>
      </c>
      <c r="C38" s="162" t="s">
        <v>302</v>
      </c>
      <c r="D38" s="24" t="s">
        <v>130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49" t="str">
        <f>+Indice!H25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5.6">
      <c r="B3" s="50" t="s">
        <v>303</v>
      </c>
      <c r="C3" s="52"/>
      <c r="D3" s="22"/>
      <c r="E3" s="252" t="s">
        <v>121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55" t="s">
        <v>195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5" customHeight="1">
      <c r="B5" s="238" t="s">
        <v>304</v>
      </c>
      <c r="C5" s="23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8"/>
    </row>
    <row r="6" spans="2:69">
      <c r="B6" s="238"/>
      <c r="C6" s="23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23"/>
      <c r="C7" s="24"/>
      <c r="D7" s="24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305</v>
      </c>
      <c r="C8" s="89" t="s">
        <v>306</v>
      </c>
      <c r="D8" s="102" t="s">
        <v>130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161</v>
      </c>
      <c r="C9" s="40" t="s">
        <v>128</v>
      </c>
      <c r="D9" s="22" t="s">
        <v>130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307</v>
      </c>
      <c r="C10" s="22" t="s">
        <v>308</v>
      </c>
      <c r="D10" s="22" t="s">
        <v>130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139</v>
      </c>
      <c r="C11" s="32" t="s">
        <v>309</v>
      </c>
      <c r="D11" s="32" t="s">
        <v>130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159</v>
      </c>
      <c r="C12" s="37" t="s">
        <v>160</v>
      </c>
      <c r="D12" s="38" t="s">
        <v>130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>
      <c r="B13" s="167" t="s">
        <v>161</v>
      </c>
      <c r="C13" s="168" t="s">
        <v>310</v>
      </c>
      <c r="D13" s="35" t="s">
        <v>130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264</v>
      </c>
      <c r="C14" s="27" t="s">
        <v>311</v>
      </c>
      <c r="D14" s="22" t="s">
        <v>130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312</v>
      </c>
      <c r="C15" s="29" t="s">
        <v>313</v>
      </c>
      <c r="D15" s="22" t="s">
        <v>130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314</v>
      </c>
      <c r="C16" s="29" t="s">
        <v>315</v>
      </c>
      <c r="D16" s="22" t="s">
        <v>130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272</v>
      </c>
      <c r="C17" s="27" t="s">
        <v>316</v>
      </c>
      <c r="D17" s="22" t="s">
        <v>130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317</v>
      </c>
      <c r="C18" s="29" t="s">
        <v>318</v>
      </c>
      <c r="D18" s="22" t="s">
        <v>130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319</v>
      </c>
      <c r="C19" s="29" t="s">
        <v>320</v>
      </c>
      <c r="D19" s="22" t="s">
        <v>130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279</v>
      </c>
      <c r="C20" s="27" t="s">
        <v>321</v>
      </c>
      <c r="D20" s="22" t="s">
        <v>130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322</v>
      </c>
      <c r="C21" s="29" t="s">
        <v>318</v>
      </c>
      <c r="D21" s="22" t="s">
        <v>130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323</v>
      </c>
      <c r="C22" s="31" t="s">
        <v>324</v>
      </c>
      <c r="D22" s="22" t="s">
        <v>130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325</v>
      </c>
      <c r="C23" s="34" t="s">
        <v>326</v>
      </c>
      <c r="D23" s="35" t="s">
        <v>130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327</v>
      </c>
      <c r="C24" s="170" t="s">
        <v>328</v>
      </c>
      <c r="D24" s="171" t="s">
        <v>130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329</v>
      </c>
      <c r="C25" s="173" t="s">
        <v>330</v>
      </c>
      <c r="D25" s="43" t="s">
        <v>130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331</v>
      </c>
      <c r="C26" s="122" t="s">
        <v>332</v>
      </c>
      <c r="D26" s="122" t="s">
        <v>130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7A0C-E3B2-4570-9AD9-446B4F1953AE}">
  <dimension ref="B1:AC106"/>
  <sheetViews>
    <sheetView showGridLines="0" topLeftCell="X1" workbookViewId="0">
      <selection activeCell="AC8" sqref="AC8"/>
    </sheetView>
  </sheetViews>
  <sheetFormatPr defaultColWidth="11.42578125" defaultRowHeight="15" customHeight="1"/>
  <cols>
    <col min="1" max="1" width="3.5703125" customWidth="1"/>
    <col min="2" max="2" width="12.140625" style="209" customWidth="1"/>
    <col min="3" max="3" width="60" style="209" customWidth="1"/>
    <col min="4" max="4" width="6.140625" customWidth="1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29" ht="14.45">
      <c r="B1" s="213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9" ht="15.75">
      <c r="B2" s="50" t="s">
        <v>119</v>
      </c>
      <c r="C2" s="51"/>
      <c r="D2" s="27"/>
      <c r="E2" s="247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29"/>
    </row>
    <row r="3" spans="2:29" ht="15.75">
      <c r="B3" s="50" t="s">
        <v>333</v>
      </c>
      <c r="C3" s="52"/>
      <c r="D3" s="22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29"/>
    </row>
    <row r="4" spans="2:29" ht="15" customHeight="1">
      <c r="B4" s="19"/>
      <c r="C4" s="20"/>
      <c r="D4" s="21"/>
      <c r="E4" s="243" t="s">
        <v>122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27"/>
    </row>
    <row r="5" spans="2:29" ht="15" customHeight="1">
      <c r="B5" s="84" t="s">
        <v>334</v>
      </c>
      <c r="C5" s="8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28"/>
    </row>
    <row r="6" spans="2:29" ht="14.45" customHeight="1">
      <c r="B6" s="84"/>
      <c r="C6" s="85"/>
      <c r="D6" s="22"/>
      <c r="E6" s="240">
        <v>2019</v>
      </c>
      <c r="F6" s="241"/>
      <c r="G6" s="241"/>
      <c r="H6" s="242"/>
      <c r="I6" s="240">
        <v>2020</v>
      </c>
      <c r="J6" s="241"/>
      <c r="K6" s="241"/>
      <c r="L6" s="242"/>
      <c r="M6" s="240">
        <v>2021</v>
      </c>
      <c r="N6" s="241"/>
      <c r="O6" s="241"/>
      <c r="P6" s="242"/>
      <c r="Q6" s="240">
        <v>2022</v>
      </c>
      <c r="R6" s="241"/>
      <c r="S6" s="241"/>
      <c r="T6" s="242"/>
      <c r="U6" s="240">
        <v>2023</v>
      </c>
      <c r="V6" s="241"/>
      <c r="W6" s="241"/>
      <c r="X6" s="242"/>
      <c r="Y6" s="240">
        <v>2024</v>
      </c>
      <c r="Z6" s="241"/>
      <c r="AA6" s="241"/>
      <c r="AB6" s="242"/>
      <c r="AC6" s="226">
        <v>2025</v>
      </c>
    </row>
    <row r="7" spans="2:29" ht="14.45" customHeight="1">
      <c r="B7" s="86"/>
      <c r="C7" s="87"/>
      <c r="D7" s="22"/>
      <c r="E7" s="225" t="s">
        <v>124</v>
      </c>
      <c r="F7" s="225" t="s">
        <v>125</v>
      </c>
      <c r="G7" s="225" t="s">
        <v>126</v>
      </c>
      <c r="H7" s="225" t="s">
        <v>127</v>
      </c>
      <c r="I7" s="225" t="s">
        <v>124</v>
      </c>
      <c r="J7" s="225" t="s">
        <v>125</v>
      </c>
      <c r="K7" s="225" t="s">
        <v>126</v>
      </c>
      <c r="L7" s="225" t="s">
        <v>127</v>
      </c>
      <c r="M7" s="225" t="s">
        <v>124</v>
      </c>
      <c r="N7" s="225" t="s">
        <v>125</v>
      </c>
      <c r="O7" s="225" t="s">
        <v>126</v>
      </c>
      <c r="P7" s="225" t="s">
        <v>127</v>
      </c>
      <c r="Q7" s="225" t="s">
        <v>124</v>
      </c>
      <c r="R7" s="225" t="s">
        <v>125</v>
      </c>
      <c r="S7" s="225" t="s">
        <v>126</v>
      </c>
      <c r="T7" s="225" t="s">
        <v>127</v>
      </c>
      <c r="U7" s="225" t="s">
        <v>124</v>
      </c>
      <c r="V7" s="225" t="s">
        <v>125</v>
      </c>
      <c r="W7" s="225" t="s">
        <v>126</v>
      </c>
      <c r="X7" s="225" t="s">
        <v>127</v>
      </c>
      <c r="Y7" s="225" t="s">
        <v>124</v>
      </c>
      <c r="Z7" s="225" t="s">
        <v>125</v>
      </c>
      <c r="AA7" s="225" t="s">
        <v>126</v>
      </c>
      <c r="AB7" s="225" t="s">
        <v>127</v>
      </c>
      <c r="AC7" s="225" t="s">
        <v>124</v>
      </c>
    </row>
    <row r="8" spans="2:29">
      <c r="B8" s="210" t="s">
        <v>307</v>
      </c>
      <c r="C8" s="211" t="s">
        <v>335</v>
      </c>
      <c r="D8" s="89" t="s">
        <v>130</v>
      </c>
      <c r="E8" s="184">
        <v>372741.24</v>
      </c>
      <c r="F8" s="184">
        <v>341494.75</v>
      </c>
      <c r="G8" s="184">
        <v>325207.02</v>
      </c>
      <c r="H8" s="184">
        <v>347516.15999999997</v>
      </c>
      <c r="I8" s="184">
        <v>378709.51</v>
      </c>
      <c r="J8" s="184">
        <v>335941.38</v>
      </c>
      <c r="K8" s="184">
        <v>346073.05</v>
      </c>
      <c r="L8" s="184">
        <v>319899.06</v>
      </c>
      <c r="M8" s="184">
        <v>366171.81</v>
      </c>
      <c r="N8" s="184">
        <v>340435.57</v>
      </c>
      <c r="O8" s="184">
        <v>334577.78000000003</v>
      </c>
      <c r="P8" s="184">
        <v>347631.88</v>
      </c>
      <c r="Q8" s="184">
        <v>416183.17</v>
      </c>
      <c r="R8" s="184">
        <v>350264.36</v>
      </c>
      <c r="S8" s="184">
        <v>355584.22</v>
      </c>
      <c r="T8" s="184">
        <v>388173.44</v>
      </c>
      <c r="U8" s="184">
        <v>443583.9</v>
      </c>
      <c r="V8" s="184">
        <v>363860.15</v>
      </c>
      <c r="W8" s="184">
        <v>362200.67</v>
      </c>
      <c r="X8" s="184">
        <v>360970.07</v>
      </c>
      <c r="Y8" s="184">
        <v>438659.43</v>
      </c>
      <c r="Z8" s="184">
        <v>382426.04</v>
      </c>
      <c r="AA8" s="184">
        <v>385826.72</v>
      </c>
      <c r="AB8" s="184">
        <v>408577.16</v>
      </c>
      <c r="AC8" s="184">
        <v>448424.73</v>
      </c>
    </row>
    <row r="9" spans="2:29">
      <c r="B9" s="39" t="s">
        <v>131</v>
      </c>
      <c r="C9" s="27" t="s">
        <v>336</v>
      </c>
      <c r="D9" s="27" t="s">
        <v>130</v>
      </c>
      <c r="E9" s="189">
        <v>26412.21</v>
      </c>
      <c r="F9" s="189">
        <v>26554.46</v>
      </c>
      <c r="G9" s="189">
        <v>22835.55</v>
      </c>
      <c r="H9" s="189">
        <v>23168.32</v>
      </c>
      <c r="I9" s="189">
        <v>27941.119999999999</v>
      </c>
      <c r="J9" s="189">
        <v>16531.400000000001</v>
      </c>
      <c r="K9" s="189">
        <v>16466.439999999999</v>
      </c>
      <c r="L9" s="189">
        <v>20632.66</v>
      </c>
      <c r="M9" s="189">
        <v>20754.14</v>
      </c>
      <c r="N9" s="189">
        <v>23325.57</v>
      </c>
      <c r="O9" s="189">
        <v>24839.77</v>
      </c>
      <c r="P9" s="189">
        <v>26929.47</v>
      </c>
      <c r="Q9" s="189">
        <v>28452.799999999999</v>
      </c>
      <c r="R9" s="189">
        <v>29936.1</v>
      </c>
      <c r="S9" s="189">
        <v>31001.200000000001</v>
      </c>
      <c r="T9" s="189">
        <v>30805.4</v>
      </c>
      <c r="U9" s="189">
        <v>31771.65</v>
      </c>
      <c r="V9" s="189">
        <v>31723.51</v>
      </c>
      <c r="W9" s="189">
        <v>30741.15</v>
      </c>
      <c r="X9" s="189">
        <v>29236.9</v>
      </c>
      <c r="Y9" s="189">
        <v>32617.43</v>
      </c>
      <c r="Z9" s="189">
        <v>33300.29</v>
      </c>
      <c r="AA9" s="189">
        <v>31511.87</v>
      </c>
      <c r="AB9" s="189">
        <v>31358.080000000002</v>
      </c>
      <c r="AC9" s="189">
        <v>33037.43</v>
      </c>
    </row>
    <row r="10" spans="2:29">
      <c r="B10" s="39" t="s">
        <v>337</v>
      </c>
      <c r="C10" s="92" t="s">
        <v>338</v>
      </c>
      <c r="D10" s="92" t="s">
        <v>130</v>
      </c>
      <c r="E10" s="191" t="s">
        <v>147</v>
      </c>
      <c r="F10" s="191" t="s">
        <v>147</v>
      </c>
      <c r="G10" s="191" t="s">
        <v>147</v>
      </c>
      <c r="H10" s="191" t="s">
        <v>147</v>
      </c>
      <c r="I10" s="191" t="s">
        <v>147</v>
      </c>
      <c r="J10" s="191" t="s">
        <v>147</v>
      </c>
      <c r="K10" s="191" t="s">
        <v>147</v>
      </c>
      <c r="L10" s="191" t="s">
        <v>147</v>
      </c>
      <c r="M10" s="191" t="s">
        <v>147</v>
      </c>
      <c r="N10" s="191" t="s">
        <v>147</v>
      </c>
      <c r="O10" s="191" t="s">
        <v>147</v>
      </c>
      <c r="P10" s="191" t="s">
        <v>147</v>
      </c>
      <c r="Q10" s="191" t="s">
        <v>147</v>
      </c>
      <c r="R10" s="191" t="s">
        <v>147</v>
      </c>
      <c r="S10" s="191" t="s">
        <v>147</v>
      </c>
      <c r="T10" s="191" t="s">
        <v>147</v>
      </c>
      <c r="U10" s="191" t="s">
        <v>147</v>
      </c>
      <c r="V10" s="191" t="s">
        <v>147</v>
      </c>
      <c r="W10" s="191" t="s">
        <v>147</v>
      </c>
      <c r="X10" s="191" t="s">
        <v>147</v>
      </c>
      <c r="Y10" s="191" t="s">
        <v>147</v>
      </c>
      <c r="Z10" s="191" t="s">
        <v>147</v>
      </c>
      <c r="AA10" s="191" t="s">
        <v>147</v>
      </c>
      <c r="AB10" s="191" t="s">
        <v>147</v>
      </c>
      <c r="AC10" s="191" t="s">
        <v>147</v>
      </c>
    </row>
    <row r="11" spans="2:29">
      <c r="B11" s="41" t="s">
        <v>339</v>
      </c>
      <c r="C11" s="93" t="s">
        <v>340</v>
      </c>
      <c r="D11" s="93" t="s">
        <v>130</v>
      </c>
      <c r="E11" s="62" t="s">
        <v>147</v>
      </c>
      <c r="F11" s="62" t="s">
        <v>147</v>
      </c>
      <c r="G11" s="62" t="s">
        <v>147</v>
      </c>
      <c r="H11" s="62" t="s">
        <v>147</v>
      </c>
      <c r="I11" s="62" t="s">
        <v>147</v>
      </c>
      <c r="J11" s="62" t="s">
        <v>147</v>
      </c>
      <c r="K11" s="62" t="s">
        <v>147</v>
      </c>
      <c r="L11" s="62" t="s">
        <v>147</v>
      </c>
      <c r="M11" s="62" t="s">
        <v>147</v>
      </c>
      <c r="N11" s="62" t="s">
        <v>147</v>
      </c>
      <c r="O11" s="62" t="s">
        <v>147</v>
      </c>
      <c r="P11" s="62" t="s">
        <v>147</v>
      </c>
      <c r="Q11" s="62" t="s">
        <v>147</v>
      </c>
      <c r="R11" s="62" t="s">
        <v>147</v>
      </c>
      <c r="S11" s="62" t="s">
        <v>147</v>
      </c>
      <c r="T11" s="62" t="s">
        <v>147</v>
      </c>
      <c r="U11" s="62" t="s">
        <v>147</v>
      </c>
      <c r="V11" s="62" t="s">
        <v>147</v>
      </c>
      <c r="W11" s="62" t="s">
        <v>147</v>
      </c>
      <c r="X11" s="62" t="s">
        <v>147</v>
      </c>
      <c r="Y11" s="62" t="s">
        <v>147</v>
      </c>
      <c r="Z11" s="62" t="s">
        <v>147</v>
      </c>
      <c r="AA11" s="62" t="s">
        <v>147</v>
      </c>
      <c r="AB11" s="62" t="s">
        <v>147</v>
      </c>
      <c r="AC11" s="62" t="s">
        <v>147</v>
      </c>
    </row>
    <row r="12" spans="2:29">
      <c r="B12" s="41" t="s">
        <v>341</v>
      </c>
      <c r="C12" s="93" t="s">
        <v>342</v>
      </c>
      <c r="D12" s="93" t="s">
        <v>130</v>
      </c>
      <c r="E12" s="62" t="s">
        <v>147</v>
      </c>
      <c r="F12" s="62" t="s">
        <v>147</v>
      </c>
      <c r="G12" s="62" t="s">
        <v>147</v>
      </c>
      <c r="H12" s="62" t="s">
        <v>147</v>
      </c>
      <c r="I12" s="62" t="s">
        <v>147</v>
      </c>
      <c r="J12" s="62" t="s">
        <v>147</v>
      </c>
      <c r="K12" s="62" t="s">
        <v>147</v>
      </c>
      <c r="L12" s="62" t="s">
        <v>147</v>
      </c>
      <c r="M12" s="62" t="s">
        <v>147</v>
      </c>
      <c r="N12" s="62" t="s">
        <v>147</v>
      </c>
      <c r="O12" s="62" t="s">
        <v>147</v>
      </c>
      <c r="P12" s="62" t="s">
        <v>147</v>
      </c>
      <c r="Q12" s="62" t="s">
        <v>147</v>
      </c>
      <c r="R12" s="62" t="s">
        <v>147</v>
      </c>
      <c r="S12" s="62" t="s">
        <v>147</v>
      </c>
      <c r="T12" s="62" t="s">
        <v>147</v>
      </c>
      <c r="U12" s="62" t="s">
        <v>147</v>
      </c>
      <c r="V12" s="62" t="s">
        <v>147</v>
      </c>
      <c r="W12" s="62" t="s">
        <v>147</v>
      </c>
      <c r="X12" s="62" t="s">
        <v>147</v>
      </c>
      <c r="Y12" s="62" t="s">
        <v>147</v>
      </c>
      <c r="Z12" s="62" t="s">
        <v>147</v>
      </c>
      <c r="AA12" s="62" t="s">
        <v>147</v>
      </c>
      <c r="AB12" s="62" t="s">
        <v>147</v>
      </c>
      <c r="AC12" s="62" t="s">
        <v>147</v>
      </c>
    </row>
    <row r="13" spans="2:29">
      <c r="B13" s="41" t="s">
        <v>343</v>
      </c>
      <c r="C13" s="93" t="s">
        <v>344</v>
      </c>
      <c r="D13" s="93" t="s">
        <v>130</v>
      </c>
      <c r="E13" s="62" t="s">
        <v>147</v>
      </c>
      <c r="F13" s="62" t="s">
        <v>147</v>
      </c>
      <c r="G13" s="62" t="s">
        <v>147</v>
      </c>
      <c r="H13" s="62" t="s">
        <v>147</v>
      </c>
      <c r="I13" s="62" t="s">
        <v>147</v>
      </c>
      <c r="J13" s="62" t="s">
        <v>147</v>
      </c>
      <c r="K13" s="62" t="s">
        <v>147</v>
      </c>
      <c r="L13" s="62" t="s">
        <v>147</v>
      </c>
      <c r="M13" s="62" t="s">
        <v>147</v>
      </c>
      <c r="N13" s="62" t="s">
        <v>147</v>
      </c>
      <c r="O13" s="62" t="s">
        <v>147</v>
      </c>
      <c r="P13" s="62" t="s">
        <v>147</v>
      </c>
      <c r="Q13" s="62" t="s">
        <v>147</v>
      </c>
      <c r="R13" s="62" t="s">
        <v>147</v>
      </c>
      <c r="S13" s="62" t="s">
        <v>147</v>
      </c>
      <c r="T13" s="62" t="s">
        <v>147</v>
      </c>
      <c r="U13" s="62" t="s">
        <v>147</v>
      </c>
      <c r="V13" s="62" t="s">
        <v>147</v>
      </c>
      <c r="W13" s="62" t="s">
        <v>147</v>
      </c>
      <c r="X13" s="62" t="s">
        <v>147</v>
      </c>
      <c r="Y13" s="62" t="s">
        <v>147</v>
      </c>
      <c r="Z13" s="62" t="s">
        <v>147</v>
      </c>
      <c r="AA13" s="62" t="s">
        <v>147</v>
      </c>
      <c r="AB13" s="62" t="s">
        <v>147</v>
      </c>
      <c r="AC13" s="62" t="s">
        <v>147</v>
      </c>
    </row>
    <row r="14" spans="2:29">
      <c r="B14" s="39" t="s">
        <v>345</v>
      </c>
      <c r="C14" s="92" t="s">
        <v>346</v>
      </c>
      <c r="D14" s="92" t="s">
        <v>130</v>
      </c>
      <c r="E14" s="189" t="s">
        <v>147</v>
      </c>
      <c r="F14" s="189" t="s">
        <v>147</v>
      </c>
      <c r="G14" s="189" t="s">
        <v>147</v>
      </c>
      <c r="H14" s="189" t="s">
        <v>147</v>
      </c>
      <c r="I14" s="189" t="s">
        <v>147</v>
      </c>
      <c r="J14" s="189" t="s">
        <v>147</v>
      </c>
      <c r="K14" s="189" t="s">
        <v>147</v>
      </c>
      <c r="L14" s="189" t="s">
        <v>147</v>
      </c>
      <c r="M14" s="189" t="s">
        <v>147</v>
      </c>
      <c r="N14" s="189" t="s">
        <v>147</v>
      </c>
      <c r="O14" s="189" t="s">
        <v>147</v>
      </c>
      <c r="P14" s="189" t="s">
        <v>147</v>
      </c>
      <c r="Q14" s="189" t="s">
        <v>147</v>
      </c>
      <c r="R14" s="189" t="s">
        <v>147</v>
      </c>
      <c r="S14" s="189" t="s">
        <v>147</v>
      </c>
      <c r="T14" s="189" t="s">
        <v>147</v>
      </c>
      <c r="U14" s="189" t="s">
        <v>147</v>
      </c>
      <c r="V14" s="189" t="s">
        <v>147</v>
      </c>
      <c r="W14" s="189" t="s">
        <v>147</v>
      </c>
      <c r="X14" s="189" t="s">
        <v>147</v>
      </c>
      <c r="Y14" s="189" t="s">
        <v>147</v>
      </c>
      <c r="Z14" s="189" t="s">
        <v>147</v>
      </c>
      <c r="AA14" s="189" t="s">
        <v>147</v>
      </c>
      <c r="AB14" s="189" t="s">
        <v>147</v>
      </c>
      <c r="AC14" s="189" t="s">
        <v>147</v>
      </c>
    </row>
    <row r="15" spans="2:29">
      <c r="B15" s="39" t="s">
        <v>347</v>
      </c>
      <c r="C15" s="92" t="s">
        <v>348</v>
      </c>
      <c r="D15" s="92" t="s">
        <v>130</v>
      </c>
      <c r="E15" s="191" t="s">
        <v>147</v>
      </c>
      <c r="F15" s="191" t="s">
        <v>147</v>
      </c>
      <c r="G15" s="191" t="s">
        <v>147</v>
      </c>
      <c r="H15" s="191" t="s">
        <v>147</v>
      </c>
      <c r="I15" s="191" t="s">
        <v>147</v>
      </c>
      <c r="J15" s="191" t="s">
        <v>147</v>
      </c>
      <c r="K15" s="191" t="s">
        <v>147</v>
      </c>
      <c r="L15" s="191" t="s">
        <v>147</v>
      </c>
      <c r="M15" s="191" t="s">
        <v>147</v>
      </c>
      <c r="N15" s="191" t="s">
        <v>147</v>
      </c>
      <c r="O15" s="191" t="s">
        <v>147</v>
      </c>
      <c r="P15" s="191" t="s">
        <v>147</v>
      </c>
      <c r="Q15" s="191" t="s">
        <v>147</v>
      </c>
      <c r="R15" s="191" t="s">
        <v>147</v>
      </c>
      <c r="S15" s="191" t="s">
        <v>147</v>
      </c>
      <c r="T15" s="191" t="s">
        <v>147</v>
      </c>
      <c r="U15" s="191" t="s">
        <v>147</v>
      </c>
      <c r="V15" s="191" t="s">
        <v>147</v>
      </c>
      <c r="W15" s="191" t="s">
        <v>147</v>
      </c>
      <c r="X15" s="191" t="s">
        <v>147</v>
      </c>
      <c r="Y15" s="191" t="s">
        <v>147</v>
      </c>
      <c r="Z15" s="191" t="s">
        <v>147</v>
      </c>
      <c r="AA15" s="191" t="s">
        <v>147</v>
      </c>
      <c r="AB15" s="191" t="s">
        <v>147</v>
      </c>
      <c r="AC15" s="191" t="s">
        <v>147</v>
      </c>
    </row>
    <row r="16" spans="2:29">
      <c r="B16" s="41" t="s">
        <v>349</v>
      </c>
      <c r="C16" s="93" t="s">
        <v>350</v>
      </c>
      <c r="D16" s="93" t="s">
        <v>130</v>
      </c>
      <c r="E16" s="62" t="s">
        <v>147</v>
      </c>
      <c r="F16" s="62" t="s">
        <v>147</v>
      </c>
      <c r="G16" s="62" t="s">
        <v>147</v>
      </c>
      <c r="H16" s="62" t="s">
        <v>147</v>
      </c>
      <c r="I16" s="62" t="s">
        <v>147</v>
      </c>
      <c r="J16" s="62" t="s">
        <v>147</v>
      </c>
      <c r="K16" s="62" t="s">
        <v>147</v>
      </c>
      <c r="L16" s="62" t="s">
        <v>147</v>
      </c>
      <c r="M16" s="62" t="s">
        <v>147</v>
      </c>
      <c r="N16" s="62" t="s">
        <v>147</v>
      </c>
      <c r="O16" s="62" t="s">
        <v>147</v>
      </c>
      <c r="P16" s="62" t="s">
        <v>147</v>
      </c>
      <c r="Q16" s="62" t="s">
        <v>147</v>
      </c>
      <c r="R16" s="62" t="s">
        <v>147</v>
      </c>
      <c r="S16" s="62" t="s">
        <v>147</v>
      </c>
      <c r="T16" s="62" t="s">
        <v>147</v>
      </c>
      <c r="U16" s="62" t="s">
        <v>147</v>
      </c>
      <c r="V16" s="62" t="s">
        <v>147</v>
      </c>
      <c r="W16" s="62" t="s">
        <v>147</v>
      </c>
      <c r="X16" s="62" t="s">
        <v>147</v>
      </c>
      <c r="Y16" s="62" t="s">
        <v>147</v>
      </c>
      <c r="Z16" s="62" t="s">
        <v>147</v>
      </c>
      <c r="AA16" s="62" t="s">
        <v>147</v>
      </c>
      <c r="AB16" s="62" t="s">
        <v>147</v>
      </c>
      <c r="AC16" s="62" t="s">
        <v>147</v>
      </c>
    </row>
    <row r="17" spans="2:29">
      <c r="B17" s="41" t="s">
        <v>351</v>
      </c>
      <c r="C17" s="93" t="s">
        <v>352</v>
      </c>
      <c r="D17" s="93" t="s">
        <v>130</v>
      </c>
      <c r="E17" s="62" t="s">
        <v>147</v>
      </c>
      <c r="F17" s="62" t="s">
        <v>147</v>
      </c>
      <c r="G17" s="62" t="s">
        <v>147</v>
      </c>
      <c r="H17" s="62" t="s">
        <v>147</v>
      </c>
      <c r="I17" s="62" t="s">
        <v>147</v>
      </c>
      <c r="J17" s="62" t="s">
        <v>147</v>
      </c>
      <c r="K17" s="62" t="s">
        <v>147</v>
      </c>
      <c r="L17" s="62" t="s">
        <v>147</v>
      </c>
      <c r="M17" s="62" t="s">
        <v>147</v>
      </c>
      <c r="N17" s="62" t="s">
        <v>147</v>
      </c>
      <c r="O17" s="62" t="s">
        <v>147</v>
      </c>
      <c r="P17" s="62" t="s">
        <v>147</v>
      </c>
      <c r="Q17" s="62" t="s">
        <v>147</v>
      </c>
      <c r="R17" s="62" t="s">
        <v>147</v>
      </c>
      <c r="S17" s="62" t="s">
        <v>147</v>
      </c>
      <c r="T17" s="62" t="s">
        <v>147</v>
      </c>
      <c r="U17" s="62" t="s">
        <v>147</v>
      </c>
      <c r="V17" s="62" t="s">
        <v>147</v>
      </c>
      <c r="W17" s="62" t="s">
        <v>147</v>
      </c>
      <c r="X17" s="62" t="s">
        <v>147</v>
      </c>
      <c r="Y17" s="62" t="s">
        <v>147</v>
      </c>
      <c r="Z17" s="62" t="s">
        <v>147</v>
      </c>
      <c r="AA17" s="62" t="s">
        <v>147</v>
      </c>
      <c r="AB17" s="62" t="s">
        <v>147</v>
      </c>
      <c r="AC17" s="62" t="s">
        <v>147</v>
      </c>
    </row>
    <row r="18" spans="2:29">
      <c r="B18" s="41" t="s">
        <v>353</v>
      </c>
      <c r="C18" s="93" t="s">
        <v>354</v>
      </c>
      <c r="D18" s="93" t="s">
        <v>130</v>
      </c>
      <c r="E18" s="62" t="s">
        <v>147</v>
      </c>
      <c r="F18" s="62" t="s">
        <v>147</v>
      </c>
      <c r="G18" s="62" t="s">
        <v>147</v>
      </c>
      <c r="H18" s="62" t="s">
        <v>147</v>
      </c>
      <c r="I18" s="62" t="s">
        <v>147</v>
      </c>
      <c r="J18" s="62" t="s">
        <v>147</v>
      </c>
      <c r="K18" s="62" t="s">
        <v>147</v>
      </c>
      <c r="L18" s="62" t="s">
        <v>147</v>
      </c>
      <c r="M18" s="62" t="s">
        <v>147</v>
      </c>
      <c r="N18" s="62" t="s">
        <v>147</v>
      </c>
      <c r="O18" s="62" t="s">
        <v>147</v>
      </c>
      <c r="P18" s="62" t="s">
        <v>147</v>
      </c>
      <c r="Q18" s="62" t="s">
        <v>147</v>
      </c>
      <c r="R18" s="62" t="s">
        <v>147</v>
      </c>
      <c r="S18" s="62" t="s">
        <v>147</v>
      </c>
      <c r="T18" s="62" t="s">
        <v>147</v>
      </c>
      <c r="U18" s="62" t="s">
        <v>147</v>
      </c>
      <c r="V18" s="62" t="s">
        <v>147</v>
      </c>
      <c r="W18" s="62" t="s">
        <v>147</v>
      </c>
      <c r="X18" s="62" t="s">
        <v>147</v>
      </c>
      <c r="Y18" s="62" t="s">
        <v>147</v>
      </c>
      <c r="Z18" s="62" t="s">
        <v>147</v>
      </c>
      <c r="AA18" s="62" t="s">
        <v>147</v>
      </c>
      <c r="AB18" s="62" t="s">
        <v>147</v>
      </c>
      <c r="AC18" s="62" t="s">
        <v>147</v>
      </c>
    </row>
    <row r="19" spans="2:29">
      <c r="B19" s="41" t="s">
        <v>355</v>
      </c>
      <c r="C19" s="93" t="s">
        <v>356</v>
      </c>
      <c r="D19" s="93" t="s">
        <v>130</v>
      </c>
      <c r="E19" s="62" t="s">
        <v>147</v>
      </c>
      <c r="F19" s="62" t="s">
        <v>147</v>
      </c>
      <c r="G19" s="62" t="s">
        <v>147</v>
      </c>
      <c r="H19" s="62" t="s">
        <v>147</v>
      </c>
      <c r="I19" s="62" t="s">
        <v>147</v>
      </c>
      <c r="J19" s="62" t="s">
        <v>147</v>
      </c>
      <c r="K19" s="62" t="s">
        <v>147</v>
      </c>
      <c r="L19" s="62" t="s">
        <v>147</v>
      </c>
      <c r="M19" s="62" t="s">
        <v>147</v>
      </c>
      <c r="N19" s="62" t="s">
        <v>147</v>
      </c>
      <c r="O19" s="62" t="s">
        <v>147</v>
      </c>
      <c r="P19" s="62" t="s">
        <v>147</v>
      </c>
      <c r="Q19" s="62" t="s">
        <v>147</v>
      </c>
      <c r="R19" s="62" t="s">
        <v>147</v>
      </c>
      <c r="S19" s="62" t="s">
        <v>147</v>
      </c>
      <c r="T19" s="62" t="s">
        <v>147</v>
      </c>
      <c r="U19" s="62" t="s">
        <v>147</v>
      </c>
      <c r="V19" s="62" t="s">
        <v>147</v>
      </c>
      <c r="W19" s="62" t="s">
        <v>147</v>
      </c>
      <c r="X19" s="62" t="s">
        <v>147</v>
      </c>
      <c r="Y19" s="62" t="s">
        <v>147</v>
      </c>
      <c r="Z19" s="62" t="s">
        <v>147</v>
      </c>
      <c r="AA19" s="62" t="s">
        <v>147</v>
      </c>
      <c r="AB19" s="62" t="s">
        <v>147</v>
      </c>
      <c r="AC19" s="62" t="s">
        <v>147</v>
      </c>
    </row>
    <row r="20" spans="2:29">
      <c r="B20" s="41" t="s">
        <v>357</v>
      </c>
      <c r="C20" s="93" t="s">
        <v>358</v>
      </c>
      <c r="D20" s="93" t="s">
        <v>130</v>
      </c>
      <c r="E20" s="62" t="s">
        <v>147</v>
      </c>
      <c r="F20" s="62" t="s">
        <v>147</v>
      </c>
      <c r="G20" s="62" t="s">
        <v>147</v>
      </c>
      <c r="H20" s="62" t="s">
        <v>147</v>
      </c>
      <c r="I20" s="62" t="s">
        <v>147</v>
      </c>
      <c r="J20" s="62" t="s">
        <v>147</v>
      </c>
      <c r="K20" s="62" t="s">
        <v>147</v>
      </c>
      <c r="L20" s="62" t="s">
        <v>147</v>
      </c>
      <c r="M20" s="62" t="s">
        <v>147</v>
      </c>
      <c r="N20" s="62" t="s">
        <v>147</v>
      </c>
      <c r="O20" s="62" t="s">
        <v>147</v>
      </c>
      <c r="P20" s="62" t="s">
        <v>147</v>
      </c>
      <c r="Q20" s="62" t="s">
        <v>147</v>
      </c>
      <c r="R20" s="62" t="s">
        <v>147</v>
      </c>
      <c r="S20" s="62" t="s">
        <v>147</v>
      </c>
      <c r="T20" s="62" t="s">
        <v>147</v>
      </c>
      <c r="U20" s="62" t="s">
        <v>147</v>
      </c>
      <c r="V20" s="62" t="s">
        <v>147</v>
      </c>
      <c r="W20" s="62" t="s">
        <v>147</v>
      </c>
      <c r="X20" s="62" t="s">
        <v>147</v>
      </c>
      <c r="Y20" s="62" t="s">
        <v>147</v>
      </c>
      <c r="Z20" s="62" t="s">
        <v>147</v>
      </c>
      <c r="AA20" s="62" t="s">
        <v>147</v>
      </c>
      <c r="AB20" s="62" t="s">
        <v>147</v>
      </c>
      <c r="AC20" s="62" t="s">
        <v>147</v>
      </c>
    </row>
    <row r="21" spans="2:29">
      <c r="B21" s="39" t="s">
        <v>359</v>
      </c>
      <c r="C21" s="92" t="s">
        <v>360</v>
      </c>
      <c r="D21" s="92" t="s">
        <v>130</v>
      </c>
      <c r="E21" s="192">
        <v>8943.9</v>
      </c>
      <c r="F21" s="192">
        <v>7647.23</v>
      </c>
      <c r="G21" s="192">
        <v>7447.82</v>
      </c>
      <c r="H21" s="192">
        <v>8260.52</v>
      </c>
      <c r="I21" s="192">
        <v>8944.11</v>
      </c>
      <c r="J21" s="192">
        <v>7509.33</v>
      </c>
      <c r="K21" s="192">
        <v>7699.24</v>
      </c>
      <c r="L21" s="192">
        <v>8372.57</v>
      </c>
      <c r="M21" s="192">
        <v>8787.25</v>
      </c>
      <c r="N21" s="192">
        <v>8577.5499999999993</v>
      </c>
      <c r="O21" s="192">
        <v>8119.08</v>
      </c>
      <c r="P21" s="192">
        <v>9098.4</v>
      </c>
      <c r="Q21" s="192">
        <v>9142.68</v>
      </c>
      <c r="R21" s="192">
        <v>8497.9500000000007</v>
      </c>
      <c r="S21" s="192">
        <v>9338.17</v>
      </c>
      <c r="T21" s="192">
        <v>9748.5300000000007</v>
      </c>
      <c r="U21" s="192">
        <v>9431.89</v>
      </c>
      <c r="V21" s="192">
        <v>9898.56</v>
      </c>
      <c r="W21" s="192">
        <v>9986.15</v>
      </c>
      <c r="X21" s="192">
        <v>10247.85</v>
      </c>
      <c r="Y21" s="192">
        <v>10759.08</v>
      </c>
      <c r="Z21" s="192">
        <v>10741.27</v>
      </c>
      <c r="AA21" s="192">
        <v>10051.799999999999</v>
      </c>
      <c r="AB21" s="192">
        <v>10407.15</v>
      </c>
      <c r="AC21" s="192">
        <v>10805.13</v>
      </c>
    </row>
    <row r="22" spans="2:29">
      <c r="B22" s="41" t="s">
        <v>361</v>
      </c>
      <c r="C22" s="93" t="s">
        <v>362</v>
      </c>
      <c r="D22" s="93" t="s">
        <v>130</v>
      </c>
      <c r="E22" s="62" t="s">
        <v>147</v>
      </c>
      <c r="F22" s="62" t="s">
        <v>147</v>
      </c>
      <c r="G22" s="62" t="s">
        <v>147</v>
      </c>
      <c r="H22" s="62" t="s">
        <v>147</v>
      </c>
      <c r="I22" s="62" t="s">
        <v>147</v>
      </c>
      <c r="J22" s="62" t="s">
        <v>147</v>
      </c>
      <c r="K22" s="62" t="s">
        <v>147</v>
      </c>
      <c r="L22" s="62" t="s">
        <v>147</v>
      </c>
      <c r="M22" s="62" t="s">
        <v>147</v>
      </c>
      <c r="N22" s="62" t="s">
        <v>147</v>
      </c>
      <c r="O22" s="62" t="s">
        <v>147</v>
      </c>
      <c r="P22" s="62" t="s">
        <v>147</v>
      </c>
      <c r="Q22" s="62" t="s">
        <v>147</v>
      </c>
      <c r="R22" s="62" t="s">
        <v>147</v>
      </c>
      <c r="S22" s="62" t="s">
        <v>147</v>
      </c>
      <c r="T22" s="62" t="s">
        <v>147</v>
      </c>
      <c r="U22" s="62" t="s">
        <v>147</v>
      </c>
      <c r="V22" s="62" t="s">
        <v>147</v>
      </c>
      <c r="W22" s="62" t="s">
        <v>147</v>
      </c>
      <c r="X22" s="62" t="s">
        <v>147</v>
      </c>
      <c r="Y22" s="62" t="s">
        <v>147</v>
      </c>
      <c r="Z22" s="62" t="s">
        <v>147</v>
      </c>
      <c r="AA22" s="62" t="s">
        <v>147</v>
      </c>
      <c r="AB22" s="62" t="s">
        <v>147</v>
      </c>
      <c r="AC22" s="62" t="s">
        <v>147</v>
      </c>
    </row>
    <row r="23" spans="2:29">
      <c r="B23" s="41" t="s">
        <v>363</v>
      </c>
      <c r="C23" s="94" t="s">
        <v>364</v>
      </c>
      <c r="D23" s="94" t="s">
        <v>130</v>
      </c>
      <c r="E23" s="66" t="s">
        <v>147</v>
      </c>
      <c r="F23" s="66" t="s">
        <v>147</v>
      </c>
      <c r="G23" s="66" t="s">
        <v>147</v>
      </c>
      <c r="H23" s="66" t="s">
        <v>147</v>
      </c>
      <c r="I23" s="66" t="s">
        <v>147</v>
      </c>
      <c r="J23" s="66" t="s">
        <v>147</v>
      </c>
      <c r="K23" s="66" t="s">
        <v>147</v>
      </c>
      <c r="L23" s="66" t="s">
        <v>147</v>
      </c>
      <c r="M23" s="66" t="s">
        <v>147</v>
      </c>
      <c r="N23" s="66" t="s">
        <v>147</v>
      </c>
      <c r="O23" s="66" t="s">
        <v>147</v>
      </c>
      <c r="P23" s="66" t="s">
        <v>147</v>
      </c>
      <c r="Q23" s="66" t="s">
        <v>147</v>
      </c>
      <c r="R23" s="66" t="s">
        <v>147</v>
      </c>
      <c r="S23" s="66" t="s">
        <v>147</v>
      </c>
      <c r="T23" s="66" t="s">
        <v>147</v>
      </c>
      <c r="U23" s="66" t="s">
        <v>147</v>
      </c>
      <c r="V23" s="66" t="s">
        <v>147</v>
      </c>
      <c r="W23" s="66" t="s">
        <v>147</v>
      </c>
      <c r="X23" s="66" t="s">
        <v>147</v>
      </c>
      <c r="Y23" s="66" t="s">
        <v>147</v>
      </c>
      <c r="Z23" s="66" t="s">
        <v>147</v>
      </c>
      <c r="AA23" s="66" t="s">
        <v>147</v>
      </c>
      <c r="AB23" s="66" t="s">
        <v>147</v>
      </c>
      <c r="AC23" s="66" t="s">
        <v>147</v>
      </c>
    </row>
    <row r="24" spans="2:29">
      <c r="B24" s="41" t="s">
        <v>365</v>
      </c>
      <c r="C24" s="94" t="s">
        <v>366</v>
      </c>
      <c r="D24" s="94" t="s">
        <v>130</v>
      </c>
      <c r="E24" s="66" t="s">
        <v>147</v>
      </c>
      <c r="F24" s="66" t="s">
        <v>147</v>
      </c>
      <c r="G24" s="66" t="s">
        <v>147</v>
      </c>
      <c r="H24" s="66" t="s">
        <v>147</v>
      </c>
      <c r="I24" s="66" t="s">
        <v>147</v>
      </c>
      <c r="J24" s="66" t="s">
        <v>147</v>
      </c>
      <c r="K24" s="66" t="s">
        <v>147</v>
      </c>
      <c r="L24" s="66" t="s">
        <v>147</v>
      </c>
      <c r="M24" s="66" t="s">
        <v>147</v>
      </c>
      <c r="N24" s="66" t="s">
        <v>147</v>
      </c>
      <c r="O24" s="66" t="s">
        <v>147</v>
      </c>
      <c r="P24" s="66" t="s">
        <v>147</v>
      </c>
      <c r="Q24" s="66" t="s">
        <v>147</v>
      </c>
      <c r="R24" s="66" t="s">
        <v>147</v>
      </c>
      <c r="S24" s="66" t="s">
        <v>147</v>
      </c>
      <c r="T24" s="66" t="s">
        <v>147</v>
      </c>
      <c r="U24" s="66" t="s">
        <v>147</v>
      </c>
      <c r="V24" s="66" t="s">
        <v>147</v>
      </c>
      <c r="W24" s="66" t="s">
        <v>147</v>
      </c>
      <c r="X24" s="66" t="s">
        <v>147</v>
      </c>
      <c r="Y24" s="66" t="s">
        <v>147</v>
      </c>
      <c r="Z24" s="66" t="s">
        <v>147</v>
      </c>
      <c r="AA24" s="66" t="s">
        <v>147</v>
      </c>
      <c r="AB24" s="66" t="s">
        <v>147</v>
      </c>
      <c r="AC24" s="66" t="s">
        <v>147</v>
      </c>
    </row>
    <row r="25" spans="2:29">
      <c r="B25" s="41" t="s">
        <v>367</v>
      </c>
      <c r="C25" s="94" t="s">
        <v>368</v>
      </c>
      <c r="D25" s="94" t="s">
        <v>130</v>
      </c>
      <c r="E25" s="62" t="s">
        <v>147</v>
      </c>
      <c r="F25" s="62" t="s">
        <v>147</v>
      </c>
      <c r="G25" s="62" t="s">
        <v>147</v>
      </c>
      <c r="H25" s="62" t="s">
        <v>147</v>
      </c>
      <c r="I25" s="62" t="s">
        <v>147</v>
      </c>
      <c r="J25" s="62" t="s">
        <v>147</v>
      </c>
      <c r="K25" s="62" t="s">
        <v>147</v>
      </c>
      <c r="L25" s="62" t="s">
        <v>147</v>
      </c>
      <c r="M25" s="62" t="s">
        <v>147</v>
      </c>
      <c r="N25" s="62" t="s">
        <v>147</v>
      </c>
      <c r="O25" s="62" t="s">
        <v>147</v>
      </c>
      <c r="P25" s="62" t="s">
        <v>147</v>
      </c>
      <c r="Q25" s="62" t="s">
        <v>147</v>
      </c>
      <c r="R25" s="62" t="s">
        <v>147</v>
      </c>
      <c r="S25" s="62" t="s">
        <v>147</v>
      </c>
      <c r="T25" s="62" t="s">
        <v>147</v>
      </c>
      <c r="U25" s="62" t="s">
        <v>147</v>
      </c>
      <c r="V25" s="62" t="s">
        <v>147</v>
      </c>
      <c r="W25" s="62" t="s">
        <v>147</v>
      </c>
      <c r="X25" s="62" t="s">
        <v>147</v>
      </c>
      <c r="Y25" s="62" t="s">
        <v>147</v>
      </c>
      <c r="Z25" s="62" t="s">
        <v>147</v>
      </c>
      <c r="AA25" s="62" t="s">
        <v>147</v>
      </c>
      <c r="AB25" s="62" t="s">
        <v>147</v>
      </c>
      <c r="AC25" s="62" t="s">
        <v>147</v>
      </c>
    </row>
    <row r="26" spans="2:29">
      <c r="B26" s="41" t="s">
        <v>369</v>
      </c>
      <c r="C26" s="94" t="s">
        <v>370</v>
      </c>
      <c r="D26" s="94" t="s">
        <v>130</v>
      </c>
      <c r="E26" s="66" t="s">
        <v>147</v>
      </c>
      <c r="F26" s="66" t="s">
        <v>147</v>
      </c>
      <c r="G26" s="66" t="s">
        <v>147</v>
      </c>
      <c r="H26" s="66" t="s">
        <v>147</v>
      </c>
      <c r="I26" s="66" t="s">
        <v>147</v>
      </c>
      <c r="J26" s="66" t="s">
        <v>147</v>
      </c>
      <c r="K26" s="66" t="s">
        <v>147</v>
      </c>
      <c r="L26" s="66" t="s">
        <v>147</v>
      </c>
      <c r="M26" s="66" t="s">
        <v>147</v>
      </c>
      <c r="N26" s="66" t="s">
        <v>147</v>
      </c>
      <c r="O26" s="66" t="s">
        <v>147</v>
      </c>
      <c r="P26" s="66" t="s">
        <v>147</v>
      </c>
      <c r="Q26" s="66" t="s">
        <v>147</v>
      </c>
      <c r="R26" s="66" t="s">
        <v>147</v>
      </c>
      <c r="S26" s="66" t="s">
        <v>147</v>
      </c>
      <c r="T26" s="66" t="s">
        <v>147</v>
      </c>
      <c r="U26" s="66" t="s">
        <v>147</v>
      </c>
      <c r="V26" s="66" t="s">
        <v>147</v>
      </c>
      <c r="W26" s="66" t="s">
        <v>147</v>
      </c>
      <c r="X26" s="66" t="s">
        <v>147</v>
      </c>
      <c r="Y26" s="66" t="s">
        <v>147</v>
      </c>
      <c r="Z26" s="66" t="s">
        <v>147</v>
      </c>
      <c r="AA26" s="66" t="s">
        <v>147</v>
      </c>
      <c r="AB26" s="66" t="s">
        <v>147</v>
      </c>
      <c r="AC26" s="66" t="s">
        <v>147</v>
      </c>
    </row>
    <row r="27" spans="2:29">
      <c r="B27" s="41" t="s">
        <v>371</v>
      </c>
      <c r="C27" s="93" t="s">
        <v>372</v>
      </c>
      <c r="D27" s="93" t="s">
        <v>130</v>
      </c>
      <c r="E27" s="66" t="s">
        <v>147</v>
      </c>
      <c r="F27" s="66" t="s">
        <v>147</v>
      </c>
      <c r="G27" s="66" t="s">
        <v>147</v>
      </c>
      <c r="H27" s="66" t="s">
        <v>147</v>
      </c>
      <c r="I27" s="66" t="s">
        <v>147</v>
      </c>
      <c r="J27" s="66" t="s">
        <v>147</v>
      </c>
      <c r="K27" s="66" t="s">
        <v>147</v>
      </c>
      <c r="L27" s="66" t="s">
        <v>147</v>
      </c>
      <c r="M27" s="66" t="s">
        <v>147</v>
      </c>
      <c r="N27" s="66" t="s">
        <v>147</v>
      </c>
      <c r="O27" s="66" t="s">
        <v>147</v>
      </c>
      <c r="P27" s="66" t="s">
        <v>147</v>
      </c>
      <c r="Q27" s="66" t="s">
        <v>147</v>
      </c>
      <c r="R27" s="66" t="s">
        <v>147</v>
      </c>
      <c r="S27" s="66" t="s">
        <v>147</v>
      </c>
      <c r="T27" s="66" t="s">
        <v>147</v>
      </c>
      <c r="U27" s="66" t="s">
        <v>147</v>
      </c>
      <c r="V27" s="66" t="s">
        <v>147</v>
      </c>
      <c r="W27" s="66" t="s">
        <v>147</v>
      </c>
      <c r="X27" s="66" t="s">
        <v>147</v>
      </c>
      <c r="Y27" s="66" t="s">
        <v>147</v>
      </c>
      <c r="Z27" s="66" t="s">
        <v>147</v>
      </c>
      <c r="AA27" s="66" t="s">
        <v>147</v>
      </c>
      <c r="AB27" s="66" t="s">
        <v>147</v>
      </c>
      <c r="AC27" s="66" t="s">
        <v>147</v>
      </c>
    </row>
    <row r="28" spans="2:29">
      <c r="B28" s="41" t="s">
        <v>373</v>
      </c>
      <c r="C28" s="93" t="s">
        <v>374</v>
      </c>
      <c r="D28" s="93" t="s">
        <v>130</v>
      </c>
      <c r="E28" s="62" t="s">
        <v>147</v>
      </c>
      <c r="F28" s="62" t="s">
        <v>147</v>
      </c>
      <c r="G28" s="62" t="s">
        <v>147</v>
      </c>
      <c r="H28" s="62" t="s">
        <v>147</v>
      </c>
      <c r="I28" s="62" t="s">
        <v>147</v>
      </c>
      <c r="J28" s="62" t="s">
        <v>147</v>
      </c>
      <c r="K28" s="62" t="s">
        <v>147</v>
      </c>
      <c r="L28" s="62" t="s">
        <v>147</v>
      </c>
      <c r="M28" s="62" t="s">
        <v>147</v>
      </c>
      <c r="N28" s="62" t="s">
        <v>147</v>
      </c>
      <c r="O28" s="62" t="s">
        <v>147</v>
      </c>
      <c r="P28" s="62" t="s">
        <v>147</v>
      </c>
      <c r="Q28" s="62" t="s">
        <v>147</v>
      </c>
      <c r="R28" s="62" t="s">
        <v>147</v>
      </c>
      <c r="S28" s="62" t="s">
        <v>147</v>
      </c>
      <c r="T28" s="62" t="s">
        <v>147</v>
      </c>
      <c r="U28" s="62" t="s">
        <v>147</v>
      </c>
      <c r="V28" s="62" t="s">
        <v>147</v>
      </c>
      <c r="W28" s="62" t="s">
        <v>147</v>
      </c>
      <c r="X28" s="62" t="s">
        <v>147</v>
      </c>
      <c r="Y28" s="62" t="s">
        <v>147</v>
      </c>
      <c r="Z28" s="62" t="s">
        <v>147</v>
      </c>
      <c r="AA28" s="62" t="s">
        <v>147</v>
      </c>
      <c r="AB28" s="62" t="s">
        <v>147</v>
      </c>
      <c r="AC28" s="62" t="s">
        <v>147</v>
      </c>
    </row>
    <row r="29" spans="2:29">
      <c r="B29" s="41" t="s">
        <v>375</v>
      </c>
      <c r="C29" s="93" t="s">
        <v>376</v>
      </c>
      <c r="D29" s="93" t="s">
        <v>130</v>
      </c>
      <c r="E29" s="62">
        <v>8859.68</v>
      </c>
      <c r="F29" s="62">
        <v>7563.4</v>
      </c>
      <c r="G29" s="62">
        <v>7391.83</v>
      </c>
      <c r="H29" s="62">
        <v>8204.56</v>
      </c>
      <c r="I29" s="62">
        <v>8944.11</v>
      </c>
      <c r="J29" s="62">
        <v>7509.33</v>
      </c>
      <c r="K29" s="62">
        <v>7699.24</v>
      </c>
      <c r="L29" s="62">
        <v>8372.57</v>
      </c>
      <c r="M29" s="62">
        <v>8787.25</v>
      </c>
      <c r="N29" s="62">
        <v>8577.5499999999993</v>
      </c>
      <c r="O29" s="62">
        <v>8119.08</v>
      </c>
      <c r="P29" s="62">
        <v>9098.4</v>
      </c>
      <c r="Q29" s="62">
        <v>9142.68</v>
      </c>
      <c r="R29" s="62">
        <v>8497.9500000000007</v>
      </c>
      <c r="S29" s="62">
        <v>9338.17</v>
      </c>
      <c r="T29" s="62">
        <v>9748.5300000000007</v>
      </c>
      <c r="U29" s="62">
        <v>9431.89</v>
      </c>
      <c r="V29" s="62">
        <v>9898.56</v>
      </c>
      <c r="W29" s="62">
        <v>9986.15</v>
      </c>
      <c r="X29" s="62">
        <v>10247.85</v>
      </c>
      <c r="Y29" s="62">
        <v>10759.08</v>
      </c>
      <c r="Z29" s="62">
        <v>10741.27</v>
      </c>
      <c r="AA29" s="62">
        <v>10051.799999999999</v>
      </c>
      <c r="AB29" s="62">
        <v>10407.15</v>
      </c>
      <c r="AC29" s="62">
        <v>10805.13</v>
      </c>
    </row>
    <row r="30" spans="2:29">
      <c r="B30" s="41" t="s">
        <v>377</v>
      </c>
      <c r="C30" s="93" t="s">
        <v>378</v>
      </c>
      <c r="D30" s="93" t="s">
        <v>130</v>
      </c>
      <c r="E30" s="66" t="s">
        <v>147</v>
      </c>
      <c r="F30" s="66" t="s">
        <v>147</v>
      </c>
      <c r="G30" s="66" t="s">
        <v>147</v>
      </c>
      <c r="H30" s="66" t="s">
        <v>147</v>
      </c>
      <c r="I30" s="66" t="s">
        <v>147</v>
      </c>
      <c r="J30" s="66" t="s">
        <v>147</v>
      </c>
      <c r="K30" s="66" t="s">
        <v>147</v>
      </c>
      <c r="L30" s="66" t="s">
        <v>147</v>
      </c>
      <c r="M30" s="66" t="s">
        <v>147</v>
      </c>
      <c r="N30" s="66" t="s">
        <v>147</v>
      </c>
      <c r="O30" s="66" t="s">
        <v>147</v>
      </c>
      <c r="P30" s="66" t="s">
        <v>147</v>
      </c>
      <c r="Q30" s="66" t="s">
        <v>147</v>
      </c>
      <c r="R30" s="66" t="s">
        <v>147</v>
      </c>
      <c r="S30" s="66" t="s">
        <v>147</v>
      </c>
      <c r="T30" s="66" t="s">
        <v>147</v>
      </c>
      <c r="U30" s="66" t="s">
        <v>147</v>
      </c>
      <c r="V30" s="66" t="s">
        <v>147</v>
      </c>
      <c r="W30" s="66" t="s">
        <v>147</v>
      </c>
      <c r="X30" s="66" t="s">
        <v>147</v>
      </c>
      <c r="Y30" s="66" t="s">
        <v>147</v>
      </c>
      <c r="Z30" s="66" t="s">
        <v>147</v>
      </c>
      <c r="AA30" s="66" t="s">
        <v>147</v>
      </c>
      <c r="AB30" s="66" t="s">
        <v>147</v>
      </c>
      <c r="AC30" s="66" t="s">
        <v>147</v>
      </c>
    </row>
    <row r="31" spans="2:29">
      <c r="B31" s="41" t="s">
        <v>379</v>
      </c>
      <c r="C31" s="94" t="s">
        <v>380</v>
      </c>
      <c r="D31" s="94" t="s">
        <v>130</v>
      </c>
      <c r="E31" s="66" t="s">
        <v>147</v>
      </c>
      <c r="F31" s="66" t="s">
        <v>147</v>
      </c>
      <c r="G31" s="66" t="s">
        <v>147</v>
      </c>
      <c r="H31" s="66" t="s">
        <v>147</v>
      </c>
      <c r="I31" s="66" t="s">
        <v>147</v>
      </c>
      <c r="J31" s="66" t="s">
        <v>147</v>
      </c>
      <c r="K31" s="66" t="s">
        <v>147</v>
      </c>
      <c r="L31" s="66" t="s">
        <v>147</v>
      </c>
      <c r="M31" s="66" t="s">
        <v>147</v>
      </c>
      <c r="N31" s="66" t="s">
        <v>147</v>
      </c>
      <c r="O31" s="66" t="s">
        <v>147</v>
      </c>
      <c r="P31" s="66" t="s">
        <v>147</v>
      </c>
      <c r="Q31" s="66" t="s">
        <v>147</v>
      </c>
      <c r="R31" s="66" t="s">
        <v>147</v>
      </c>
      <c r="S31" s="66" t="s">
        <v>147</v>
      </c>
      <c r="T31" s="66" t="s">
        <v>147</v>
      </c>
      <c r="U31" s="66" t="s">
        <v>147</v>
      </c>
      <c r="V31" s="66" t="s">
        <v>147</v>
      </c>
      <c r="W31" s="66" t="s">
        <v>147</v>
      </c>
      <c r="X31" s="66" t="s">
        <v>147</v>
      </c>
      <c r="Y31" s="66" t="s">
        <v>147</v>
      </c>
      <c r="Z31" s="66" t="s">
        <v>147</v>
      </c>
      <c r="AA31" s="66" t="s">
        <v>147</v>
      </c>
      <c r="AB31" s="66" t="s">
        <v>147</v>
      </c>
      <c r="AC31" s="66" t="s">
        <v>147</v>
      </c>
    </row>
    <row r="32" spans="2:29">
      <c r="B32" s="41" t="s">
        <v>381</v>
      </c>
      <c r="C32" s="94" t="s">
        <v>382</v>
      </c>
      <c r="D32" s="94" t="s">
        <v>130</v>
      </c>
      <c r="E32" s="66" t="s">
        <v>147</v>
      </c>
      <c r="F32" s="66" t="s">
        <v>147</v>
      </c>
      <c r="G32" s="66" t="s">
        <v>147</v>
      </c>
      <c r="H32" s="66" t="s">
        <v>147</v>
      </c>
      <c r="I32" s="66" t="s">
        <v>147</v>
      </c>
      <c r="J32" s="66" t="s">
        <v>147</v>
      </c>
      <c r="K32" s="66" t="s">
        <v>147</v>
      </c>
      <c r="L32" s="66" t="s">
        <v>147</v>
      </c>
      <c r="M32" s="66" t="s">
        <v>147</v>
      </c>
      <c r="N32" s="66" t="s">
        <v>147</v>
      </c>
      <c r="O32" s="66" t="s">
        <v>147</v>
      </c>
      <c r="P32" s="66" t="s">
        <v>147</v>
      </c>
      <c r="Q32" s="66" t="s">
        <v>147</v>
      </c>
      <c r="R32" s="66" t="s">
        <v>147</v>
      </c>
      <c r="S32" s="66" t="s">
        <v>147</v>
      </c>
      <c r="T32" s="66" t="s">
        <v>147</v>
      </c>
      <c r="U32" s="66" t="s">
        <v>147</v>
      </c>
      <c r="V32" s="66" t="s">
        <v>147</v>
      </c>
      <c r="W32" s="66" t="s">
        <v>147</v>
      </c>
      <c r="X32" s="66" t="s">
        <v>147</v>
      </c>
      <c r="Y32" s="66" t="s">
        <v>147</v>
      </c>
      <c r="Z32" s="66" t="s">
        <v>147</v>
      </c>
      <c r="AA32" s="66" t="s">
        <v>147</v>
      </c>
      <c r="AB32" s="66" t="s">
        <v>147</v>
      </c>
      <c r="AC32" s="66" t="s">
        <v>147</v>
      </c>
    </row>
    <row r="33" spans="2:29">
      <c r="B33" s="41" t="s">
        <v>383</v>
      </c>
      <c r="C33" s="93" t="s">
        <v>384</v>
      </c>
      <c r="D33" s="93" t="s">
        <v>130</v>
      </c>
      <c r="E33" s="91">
        <v>84.22</v>
      </c>
      <c r="F33" s="91">
        <v>83.83</v>
      </c>
      <c r="G33" s="91">
        <v>55.98</v>
      </c>
      <c r="H33" s="91">
        <v>55.96</v>
      </c>
      <c r="I33" s="91" t="s">
        <v>147</v>
      </c>
      <c r="J33" s="91" t="s">
        <v>147</v>
      </c>
      <c r="K33" s="91" t="s">
        <v>147</v>
      </c>
      <c r="L33" s="91" t="s">
        <v>147</v>
      </c>
      <c r="M33" s="91" t="s">
        <v>147</v>
      </c>
      <c r="N33" s="91" t="s">
        <v>147</v>
      </c>
      <c r="O33" s="91" t="s">
        <v>147</v>
      </c>
      <c r="P33" s="91" t="s">
        <v>147</v>
      </c>
      <c r="Q33" s="91" t="s">
        <v>147</v>
      </c>
      <c r="R33" s="91" t="s">
        <v>147</v>
      </c>
      <c r="S33" s="91" t="s">
        <v>147</v>
      </c>
      <c r="T33" s="91" t="s">
        <v>147</v>
      </c>
      <c r="U33" s="91" t="s">
        <v>147</v>
      </c>
      <c r="V33" s="91" t="s">
        <v>147</v>
      </c>
      <c r="W33" s="91" t="s">
        <v>147</v>
      </c>
      <c r="X33" s="91" t="s">
        <v>147</v>
      </c>
      <c r="Y33" s="91" t="s">
        <v>147</v>
      </c>
      <c r="Z33" s="91" t="s">
        <v>147</v>
      </c>
      <c r="AA33" s="91" t="s">
        <v>147</v>
      </c>
      <c r="AB33" s="91" t="s">
        <v>147</v>
      </c>
      <c r="AC33" s="91" t="s">
        <v>147</v>
      </c>
    </row>
    <row r="34" spans="2:29">
      <c r="B34" s="39" t="s">
        <v>385</v>
      </c>
      <c r="C34" s="92" t="s">
        <v>386</v>
      </c>
      <c r="D34" s="92" t="s">
        <v>130</v>
      </c>
      <c r="E34" s="192">
        <v>9548.5499999999993</v>
      </c>
      <c r="F34" s="192">
        <v>8906.6200000000008</v>
      </c>
      <c r="G34" s="192">
        <v>7445.92</v>
      </c>
      <c r="H34" s="192">
        <v>7069.77</v>
      </c>
      <c r="I34" s="192">
        <v>11132.18</v>
      </c>
      <c r="J34" s="192">
        <v>2355.1799999999998</v>
      </c>
      <c r="K34" s="192">
        <v>1948.89</v>
      </c>
      <c r="L34" s="192">
        <v>3896.01</v>
      </c>
      <c r="M34" s="192">
        <v>4116.18</v>
      </c>
      <c r="N34" s="192">
        <v>5993.07</v>
      </c>
      <c r="O34" s="192">
        <v>8224.07</v>
      </c>
      <c r="P34" s="192">
        <v>8293.0300000000007</v>
      </c>
      <c r="Q34" s="192">
        <v>9850.19</v>
      </c>
      <c r="R34" s="192">
        <v>12693.26</v>
      </c>
      <c r="S34" s="192">
        <v>12937.24</v>
      </c>
      <c r="T34" s="192">
        <v>11223.59</v>
      </c>
      <c r="U34" s="192">
        <v>12050.73</v>
      </c>
      <c r="V34" s="192">
        <v>11775.63</v>
      </c>
      <c r="W34" s="192">
        <v>11130.91</v>
      </c>
      <c r="X34" s="192">
        <v>9735.5499999999993</v>
      </c>
      <c r="Y34" s="192">
        <v>12062.76</v>
      </c>
      <c r="Z34" s="192">
        <v>11858.09</v>
      </c>
      <c r="AA34" s="192">
        <v>11336.73</v>
      </c>
      <c r="AB34" s="192">
        <v>10309.09</v>
      </c>
      <c r="AC34" s="192">
        <v>12003.83</v>
      </c>
    </row>
    <row r="35" spans="2:29">
      <c r="B35" s="41" t="s">
        <v>387</v>
      </c>
      <c r="C35" s="93" t="s">
        <v>388</v>
      </c>
      <c r="D35" s="93" t="s">
        <v>130</v>
      </c>
      <c r="E35" s="62">
        <v>40.909999999999997</v>
      </c>
      <c r="F35" s="62" t="s">
        <v>147</v>
      </c>
      <c r="G35" s="62" t="s">
        <v>147</v>
      </c>
      <c r="H35" s="62">
        <v>46.73</v>
      </c>
      <c r="I35" s="62">
        <v>24.91</v>
      </c>
      <c r="J35" s="62">
        <v>9.39</v>
      </c>
      <c r="K35" s="62">
        <v>23.34</v>
      </c>
      <c r="L35" s="62">
        <v>19.8</v>
      </c>
      <c r="M35" s="62">
        <v>984.89</v>
      </c>
      <c r="N35" s="62">
        <v>1033.23</v>
      </c>
      <c r="O35" s="62">
        <v>1151.8699999999999</v>
      </c>
      <c r="P35" s="62">
        <v>958.49</v>
      </c>
      <c r="Q35" s="62">
        <v>20.78</v>
      </c>
      <c r="R35" s="62">
        <v>6.27</v>
      </c>
      <c r="S35" s="62">
        <v>22.65</v>
      </c>
      <c r="T35" s="62">
        <v>23.88</v>
      </c>
      <c r="U35" s="62">
        <v>22.22</v>
      </c>
      <c r="V35" s="62">
        <v>24.95</v>
      </c>
      <c r="W35" s="62">
        <v>20.04</v>
      </c>
      <c r="X35" s="62">
        <v>27.33</v>
      </c>
      <c r="Y35" s="62">
        <v>28.24</v>
      </c>
      <c r="Z35" s="62">
        <v>22.42</v>
      </c>
      <c r="AA35" s="62">
        <v>20.41</v>
      </c>
      <c r="AB35" s="62">
        <v>22.88</v>
      </c>
      <c r="AC35" s="62">
        <v>34.92</v>
      </c>
    </row>
    <row r="36" spans="2:29">
      <c r="B36" s="41" t="s">
        <v>389</v>
      </c>
      <c r="C36" s="93" t="s">
        <v>390</v>
      </c>
      <c r="D36" s="93" t="s">
        <v>130</v>
      </c>
      <c r="E36" s="62">
        <v>0.36</v>
      </c>
      <c r="F36" s="62" t="s">
        <v>147</v>
      </c>
      <c r="G36" s="62" t="s">
        <v>147</v>
      </c>
      <c r="H36" s="62">
        <v>0.46</v>
      </c>
      <c r="I36" s="62">
        <v>1501.75</v>
      </c>
      <c r="J36" s="62">
        <v>1633.13</v>
      </c>
      <c r="K36" s="62">
        <v>1609.03</v>
      </c>
      <c r="L36" s="62">
        <v>1759.77</v>
      </c>
      <c r="M36" s="62">
        <v>180.35</v>
      </c>
      <c r="N36" s="62">
        <v>630.53</v>
      </c>
      <c r="O36" s="62">
        <v>1168.1199999999999</v>
      </c>
      <c r="P36" s="62">
        <v>1054.53</v>
      </c>
      <c r="Q36" s="62">
        <v>1212.68</v>
      </c>
      <c r="R36" s="62">
        <v>2088.63</v>
      </c>
      <c r="S36" s="62">
        <v>2273.73</v>
      </c>
      <c r="T36" s="62">
        <v>2187.19</v>
      </c>
      <c r="U36" s="62">
        <v>963.43</v>
      </c>
      <c r="V36" s="62">
        <v>1938.48</v>
      </c>
      <c r="W36" s="62">
        <v>1921.91</v>
      </c>
      <c r="X36" s="62">
        <v>1471.24</v>
      </c>
      <c r="Y36" s="62">
        <v>1027.27</v>
      </c>
      <c r="Z36" s="62">
        <v>1364.72</v>
      </c>
      <c r="AA36" s="62">
        <v>1759.47</v>
      </c>
      <c r="AB36" s="62">
        <v>1690.03</v>
      </c>
      <c r="AC36" s="62">
        <v>719.04</v>
      </c>
    </row>
    <row r="37" spans="2:29">
      <c r="B37" s="41" t="s">
        <v>391</v>
      </c>
      <c r="C37" s="93" t="s">
        <v>392</v>
      </c>
      <c r="D37" s="93" t="s">
        <v>130</v>
      </c>
      <c r="E37" s="91" t="s">
        <v>147</v>
      </c>
      <c r="F37" s="91" t="s">
        <v>147</v>
      </c>
      <c r="G37" s="91" t="s">
        <v>147</v>
      </c>
      <c r="H37" s="91" t="s">
        <v>147</v>
      </c>
      <c r="I37" s="91" t="s">
        <v>147</v>
      </c>
      <c r="J37" s="91" t="s">
        <v>147</v>
      </c>
      <c r="K37" s="91" t="s">
        <v>147</v>
      </c>
      <c r="L37" s="91" t="s">
        <v>147</v>
      </c>
      <c r="M37" s="91" t="s">
        <v>147</v>
      </c>
      <c r="N37" s="91" t="s">
        <v>147</v>
      </c>
      <c r="O37" s="91" t="s">
        <v>147</v>
      </c>
      <c r="P37" s="91" t="s">
        <v>147</v>
      </c>
      <c r="Q37" s="91" t="s">
        <v>147</v>
      </c>
      <c r="R37" s="91" t="s">
        <v>147</v>
      </c>
      <c r="S37" s="91" t="s">
        <v>147</v>
      </c>
      <c r="T37" s="91" t="s">
        <v>147</v>
      </c>
      <c r="U37" s="91" t="s">
        <v>147</v>
      </c>
      <c r="V37" s="91" t="s">
        <v>147</v>
      </c>
      <c r="W37" s="91" t="s">
        <v>147</v>
      </c>
      <c r="X37" s="91" t="s">
        <v>147</v>
      </c>
      <c r="Y37" s="91" t="s">
        <v>147</v>
      </c>
      <c r="Z37" s="91" t="s">
        <v>147</v>
      </c>
      <c r="AA37" s="91" t="s">
        <v>147</v>
      </c>
      <c r="AB37" s="91" t="s">
        <v>147</v>
      </c>
      <c r="AC37" s="91" t="s">
        <v>147</v>
      </c>
    </row>
    <row r="38" spans="2:29">
      <c r="B38" s="41" t="s">
        <v>393</v>
      </c>
      <c r="C38" s="93" t="s">
        <v>394</v>
      </c>
      <c r="D38" s="93" t="s">
        <v>130</v>
      </c>
      <c r="E38" s="62" t="s">
        <v>147</v>
      </c>
      <c r="F38" s="62" t="s">
        <v>147</v>
      </c>
      <c r="G38" s="62" t="s">
        <v>147</v>
      </c>
      <c r="H38" s="62" t="s">
        <v>147</v>
      </c>
      <c r="I38" s="62" t="s">
        <v>147</v>
      </c>
      <c r="J38" s="62" t="s">
        <v>147</v>
      </c>
      <c r="K38" s="62" t="s">
        <v>147</v>
      </c>
      <c r="L38" s="62" t="s">
        <v>147</v>
      </c>
      <c r="M38" s="62" t="s">
        <v>147</v>
      </c>
      <c r="N38" s="62" t="s">
        <v>147</v>
      </c>
      <c r="O38" s="62" t="s">
        <v>147</v>
      </c>
      <c r="P38" s="62" t="s">
        <v>147</v>
      </c>
      <c r="Q38" s="62" t="s">
        <v>147</v>
      </c>
      <c r="R38" s="62" t="s">
        <v>147</v>
      </c>
      <c r="S38" s="62" t="s">
        <v>147</v>
      </c>
      <c r="T38" s="62" t="s">
        <v>147</v>
      </c>
      <c r="U38" s="62" t="s">
        <v>147</v>
      </c>
      <c r="V38" s="62" t="s">
        <v>147</v>
      </c>
      <c r="W38" s="62" t="s">
        <v>147</v>
      </c>
      <c r="X38" s="62" t="s">
        <v>147</v>
      </c>
      <c r="Y38" s="62" t="s">
        <v>147</v>
      </c>
      <c r="Z38" s="62" t="s">
        <v>147</v>
      </c>
      <c r="AA38" s="62" t="s">
        <v>147</v>
      </c>
      <c r="AB38" s="62" t="s">
        <v>147</v>
      </c>
      <c r="AC38" s="62" t="s">
        <v>147</v>
      </c>
    </row>
    <row r="39" spans="2:29">
      <c r="B39" s="41" t="s">
        <v>395</v>
      </c>
      <c r="C39" s="93" t="s">
        <v>396</v>
      </c>
      <c r="D39" s="93" t="s">
        <v>130</v>
      </c>
      <c r="E39" s="62" t="s">
        <v>147</v>
      </c>
      <c r="F39" s="62" t="s">
        <v>147</v>
      </c>
      <c r="G39" s="62" t="s">
        <v>147</v>
      </c>
      <c r="H39" s="62" t="s">
        <v>147</v>
      </c>
      <c r="I39" s="62" t="s">
        <v>147</v>
      </c>
      <c r="J39" s="62" t="s">
        <v>147</v>
      </c>
      <c r="K39" s="62" t="s">
        <v>147</v>
      </c>
      <c r="L39" s="62" t="s">
        <v>147</v>
      </c>
      <c r="M39" s="62" t="s">
        <v>147</v>
      </c>
      <c r="N39" s="62" t="s">
        <v>147</v>
      </c>
      <c r="O39" s="62" t="s">
        <v>147</v>
      </c>
      <c r="P39" s="62" t="s">
        <v>147</v>
      </c>
      <c r="Q39" s="62" t="s">
        <v>147</v>
      </c>
      <c r="R39" s="62" t="s">
        <v>147</v>
      </c>
      <c r="S39" s="62" t="s">
        <v>147</v>
      </c>
      <c r="T39" s="62" t="s">
        <v>147</v>
      </c>
      <c r="U39" s="62" t="s">
        <v>147</v>
      </c>
      <c r="V39" s="62" t="s">
        <v>147</v>
      </c>
      <c r="W39" s="62" t="s">
        <v>147</v>
      </c>
      <c r="X39" s="62" t="s">
        <v>147</v>
      </c>
      <c r="Y39" s="62" t="s">
        <v>147</v>
      </c>
      <c r="Z39" s="62" t="s">
        <v>147</v>
      </c>
      <c r="AA39" s="62" t="s">
        <v>147</v>
      </c>
      <c r="AB39" s="62" t="s">
        <v>147</v>
      </c>
      <c r="AC39" s="62" t="s">
        <v>147</v>
      </c>
    </row>
    <row r="40" spans="2:29">
      <c r="B40" s="41" t="s">
        <v>397</v>
      </c>
      <c r="C40" s="93" t="s">
        <v>398</v>
      </c>
      <c r="D40" s="93" t="s">
        <v>130</v>
      </c>
      <c r="E40" s="62">
        <v>9507.27</v>
      </c>
      <c r="F40" s="62">
        <v>8906.6200000000008</v>
      </c>
      <c r="G40" s="62">
        <v>7445.92</v>
      </c>
      <c r="H40" s="62">
        <v>7022.59</v>
      </c>
      <c r="I40" s="62">
        <v>9605.52</v>
      </c>
      <c r="J40" s="62">
        <v>712.66</v>
      </c>
      <c r="K40" s="62">
        <v>316.52</v>
      </c>
      <c r="L40" s="62">
        <v>2116.4299999999998</v>
      </c>
      <c r="M40" s="62">
        <v>2950.94</v>
      </c>
      <c r="N40" s="62">
        <v>4329.3100000000004</v>
      </c>
      <c r="O40" s="62">
        <v>5904.09</v>
      </c>
      <c r="P40" s="62">
        <v>6280.01</v>
      </c>
      <c r="Q40" s="62">
        <v>8616.74</v>
      </c>
      <c r="R40" s="62">
        <v>10598.36</v>
      </c>
      <c r="S40" s="62">
        <v>10640.87</v>
      </c>
      <c r="T40" s="62">
        <v>9012.52</v>
      </c>
      <c r="U40" s="62">
        <v>11065.08</v>
      </c>
      <c r="V40" s="62">
        <v>9812.2000000000007</v>
      </c>
      <c r="W40" s="62">
        <v>9188.9599999999991</v>
      </c>
      <c r="X40" s="62">
        <v>8236.98</v>
      </c>
      <c r="Y40" s="62">
        <v>11007.25</v>
      </c>
      <c r="Z40" s="62">
        <v>10470.959999999999</v>
      </c>
      <c r="AA40" s="62">
        <v>9556.86</v>
      </c>
      <c r="AB40" s="62">
        <v>8596.18</v>
      </c>
      <c r="AC40" s="62">
        <v>11249.87</v>
      </c>
    </row>
    <row r="41" spans="2:29">
      <c r="B41" s="95" t="s">
        <v>399</v>
      </c>
      <c r="C41" s="96" t="s">
        <v>400</v>
      </c>
      <c r="D41" s="96" t="s">
        <v>130</v>
      </c>
      <c r="E41" s="191">
        <v>7919.76</v>
      </c>
      <c r="F41" s="191">
        <v>10000.61</v>
      </c>
      <c r="G41" s="191">
        <v>7941.81</v>
      </c>
      <c r="H41" s="191">
        <v>7838.03</v>
      </c>
      <c r="I41" s="191">
        <v>7864.83</v>
      </c>
      <c r="J41" s="191">
        <v>6666.89</v>
      </c>
      <c r="K41" s="191">
        <v>6818.31</v>
      </c>
      <c r="L41" s="191">
        <v>8364.08</v>
      </c>
      <c r="M41" s="191">
        <v>7850.72</v>
      </c>
      <c r="N41" s="191">
        <v>8754.9500000000007</v>
      </c>
      <c r="O41" s="191">
        <v>8496.6200000000008</v>
      </c>
      <c r="P41" s="191">
        <v>9538.0400000000009</v>
      </c>
      <c r="Q41" s="191">
        <v>9459.92</v>
      </c>
      <c r="R41" s="191">
        <v>8744.89</v>
      </c>
      <c r="S41" s="191">
        <v>8725.7900000000009</v>
      </c>
      <c r="T41" s="191">
        <v>9833.27</v>
      </c>
      <c r="U41" s="191">
        <v>10289.040000000001</v>
      </c>
      <c r="V41" s="191">
        <v>10049.32</v>
      </c>
      <c r="W41" s="191">
        <v>9624.09</v>
      </c>
      <c r="X41" s="191">
        <v>9253.5</v>
      </c>
      <c r="Y41" s="191">
        <v>9795.59</v>
      </c>
      <c r="Z41" s="191">
        <v>10700.92</v>
      </c>
      <c r="AA41" s="191">
        <v>10123.34</v>
      </c>
      <c r="AB41" s="191">
        <v>10641.84</v>
      </c>
      <c r="AC41" s="191">
        <v>10228.469999999999</v>
      </c>
    </row>
    <row r="42" spans="2:29">
      <c r="B42" s="39" t="s">
        <v>133</v>
      </c>
      <c r="C42" s="27" t="s">
        <v>401</v>
      </c>
      <c r="D42" s="27" t="s">
        <v>130</v>
      </c>
      <c r="E42" s="189">
        <v>36917.660000000003</v>
      </c>
      <c r="F42" s="189">
        <v>41431.480000000003</v>
      </c>
      <c r="G42" s="189">
        <v>37711.040000000001</v>
      </c>
      <c r="H42" s="189">
        <v>38747.32</v>
      </c>
      <c r="I42" s="189">
        <v>39277.29</v>
      </c>
      <c r="J42" s="189">
        <v>40958.28</v>
      </c>
      <c r="K42" s="189">
        <v>35452.269999999997</v>
      </c>
      <c r="L42" s="189">
        <v>36193.86</v>
      </c>
      <c r="M42" s="189">
        <v>38374.370000000003</v>
      </c>
      <c r="N42" s="189">
        <v>42517.440000000002</v>
      </c>
      <c r="O42" s="189">
        <v>40125.599999999999</v>
      </c>
      <c r="P42" s="189">
        <v>41330.43</v>
      </c>
      <c r="Q42" s="189">
        <v>43681.27</v>
      </c>
      <c r="R42" s="189">
        <v>46028.36</v>
      </c>
      <c r="S42" s="189">
        <v>46366.03</v>
      </c>
      <c r="T42" s="189">
        <v>46739.63</v>
      </c>
      <c r="U42" s="189">
        <v>48412.34</v>
      </c>
      <c r="V42" s="189">
        <v>51638.97</v>
      </c>
      <c r="W42" s="189">
        <v>49493.04</v>
      </c>
      <c r="X42" s="189">
        <v>47467.05</v>
      </c>
      <c r="Y42" s="189">
        <v>50013.41</v>
      </c>
      <c r="Z42" s="189">
        <v>56690.7</v>
      </c>
      <c r="AA42" s="189">
        <v>52481.68</v>
      </c>
      <c r="AB42" s="189">
        <v>50647.94</v>
      </c>
      <c r="AC42" s="189">
        <v>55489.13</v>
      </c>
    </row>
    <row r="43" spans="2:29">
      <c r="B43" s="39" t="s">
        <v>402</v>
      </c>
      <c r="C43" s="92" t="s">
        <v>403</v>
      </c>
      <c r="D43" s="92" t="s">
        <v>130</v>
      </c>
      <c r="E43" s="191">
        <v>36917.660000000003</v>
      </c>
      <c r="F43" s="191">
        <v>41431.480000000003</v>
      </c>
      <c r="G43" s="191">
        <v>37711.040000000001</v>
      </c>
      <c r="H43" s="191">
        <v>38747.32</v>
      </c>
      <c r="I43" s="191">
        <v>39277.29</v>
      </c>
      <c r="J43" s="191">
        <v>40958.28</v>
      </c>
      <c r="K43" s="191">
        <v>35452.269999999997</v>
      </c>
      <c r="L43" s="191">
        <v>36193.86</v>
      </c>
      <c r="M43" s="191">
        <v>38374.370000000003</v>
      </c>
      <c r="N43" s="191">
        <v>42517.440000000002</v>
      </c>
      <c r="O43" s="191">
        <v>40125.599999999999</v>
      </c>
      <c r="P43" s="191">
        <v>41330.43</v>
      </c>
      <c r="Q43" s="191">
        <v>43681.27</v>
      </c>
      <c r="R43" s="191">
        <v>46028.36</v>
      </c>
      <c r="S43" s="191">
        <v>46366.03</v>
      </c>
      <c r="T43" s="191">
        <v>46739.63</v>
      </c>
      <c r="U43" s="191">
        <v>48412.34</v>
      </c>
      <c r="V43" s="191">
        <v>51638.97</v>
      </c>
      <c r="W43" s="191">
        <v>49493.04</v>
      </c>
      <c r="X43" s="191">
        <v>47467.05</v>
      </c>
      <c r="Y43" s="191">
        <v>50013.41</v>
      </c>
      <c r="Z43" s="191">
        <v>56690.7</v>
      </c>
      <c r="AA43" s="191">
        <v>52481.68</v>
      </c>
      <c r="AB43" s="191">
        <v>50647.94</v>
      </c>
      <c r="AC43" s="191">
        <v>55489.13</v>
      </c>
    </row>
    <row r="44" spans="2:29">
      <c r="B44" s="41" t="s">
        <v>404</v>
      </c>
      <c r="C44" s="93" t="s">
        <v>405</v>
      </c>
      <c r="D44" s="93" t="s">
        <v>130</v>
      </c>
      <c r="E44" s="62" t="s">
        <v>147</v>
      </c>
      <c r="F44" s="62" t="s">
        <v>147</v>
      </c>
      <c r="G44" s="62" t="s">
        <v>147</v>
      </c>
      <c r="H44" s="62" t="s">
        <v>147</v>
      </c>
      <c r="I44" s="62" t="s">
        <v>147</v>
      </c>
      <c r="J44" s="62" t="s">
        <v>147</v>
      </c>
      <c r="K44" s="62" t="s">
        <v>147</v>
      </c>
      <c r="L44" s="62" t="s">
        <v>147</v>
      </c>
      <c r="M44" s="62" t="s">
        <v>147</v>
      </c>
      <c r="N44" s="62" t="s">
        <v>147</v>
      </c>
      <c r="O44" s="62" t="s">
        <v>147</v>
      </c>
      <c r="P44" s="62" t="s">
        <v>147</v>
      </c>
      <c r="Q44" s="62" t="s">
        <v>147</v>
      </c>
      <c r="R44" s="62" t="s">
        <v>147</v>
      </c>
      <c r="S44" s="62" t="s">
        <v>147</v>
      </c>
      <c r="T44" s="62" t="s">
        <v>147</v>
      </c>
      <c r="U44" s="62" t="s">
        <v>147</v>
      </c>
      <c r="V44" s="62" t="s">
        <v>147</v>
      </c>
      <c r="W44" s="62" t="s">
        <v>147</v>
      </c>
      <c r="X44" s="62" t="s">
        <v>147</v>
      </c>
      <c r="Y44" s="62" t="s">
        <v>147</v>
      </c>
      <c r="Z44" s="62" t="s">
        <v>147</v>
      </c>
      <c r="AA44" s="62" t="s">
        <v>147</v>
      </c>
      <c r="AB44" s="62" t="s">
        <v>147</v>
      </c>
      <c r="AC44" s="62" t="s">
        <v>147</v>
      </c>
    </row>
    <row r="45" spans="2:29">
      <c r="B45" s="41" t="s">
        <v>406</v>
      </c>
      <c r="C45" s="93" t="s">
        <v>407</v>
      </c>
      <c r="D45" s="93" t="s">
        <v>130</v>
      </c>
      <c r="E45" s="62">
        <v>36917.660000000003</v>
      </c>
      <c r="F45" s="62">
        <v>41431.480000000003</v>
      </c>
      <c r="G45" s="62">
        <v>37711.040000000001</v>
      </c>
      <c r="H45" s="62">
        <v>38747.32</v>
      </c>
      <c r="I45" s="62">
        <v>39277.29</v>
      </c>
      <c r="J45" s="62">
        <v>40958.28</v>
      </c>
      <c r="K45" s="62">
        <v>35452.269999999997</v>
      </c>
      <c r="L45" s="62">
        <v>36193.86</v>
      </c>
      <c r="M45" s="62">
        <v>38374.370000000003</v>
      </c>
      <c r="N45" s="62">
        <v>42517.440000000002</v>
      </c>
      <c r="O45" s="62">
        <v>40125.599999999999</v>
      </c>
      <c r="P45" s="62">
        <v>41330.43</v>
      </c>
      <c r="Q45" s="62">
        <v>43681.27</v>
      </c>
      <c r="R45" s="62">
        <v>46028.36</v>
      </c>
      <c r="S45" s="62">
        <v>46366.03</v>
      </c>
      <c r="T45" s="62">
        <v>46739.63</v>
      </c>
      <c r="U45" s="62">
        <v>48412.34</v>
      </c>
      <c r="V45" s="62">
        <v>51638.97</v>
      </c>
      <c r="W45" s="62">
        <v>49493.04</v>
      </c>
      <c r="X45" s="62">
        <v>47467.05</v>
      </c>
      <c r="Y45" s="62">
        <v>50013.41</v>
      </c>
      <c r="Z45" s="62">
        <v>56690.7</v>
      </c>
      <c r="AA45" s="62">
        <v>52481.68</v>
      </c>
      <c r="AB45" s="62">
        <v>50647.94</v>
      </c>
      <c r="AC45" s="62">
        <v>55489.13</v>
      </c>
    </row>
    <row r="46" spans="2:29">
      <c r="B46" s="41" t="s">
        <v>408</v>
      </c>
      <c r="C46" s="93" t="s">
        <v>409</v>
      </c>
      <c r="D46" s="93" t="s">
        <v>130</v>
      </c>
      <c r="E46" s="62" t="s">
        <v>147</v>
      </c>
      <c r="F46" s="62" t="s">
        <v>147</v>
      </c>
      <c r="G46" s="62" t="s">
        <v>147</v>
      </c>
      <c r="H46" s="62" t="s">
        <v>147</v>
      </c>
      <c r="I46" s="62" t="s">
        <v>147</v>
      </c>
      <c r="J46" s="62" t="s">
        <v>147</v>
      </c>
      <c r="K46" s="62" t="s">
        <v>147</v>
      </c>
      <c r="L46" s="62" t="s">
        <v>147</v>
      </c>
      <c r="M46" s="62" t="s">
        <v>147</v>
      </c>
      <c r="N46" s="62" t="s">
        <v>147</v>
      </c>
      <c r="O46" s="62" t="s">
        <v>147</v>
      </c>
      <c r="P46" s="62" t="s">
        <v>147</v>
      </c>
      <c r="Q46" s="62" t="s">
        <v>147</v>
      </c>
      <c r="R46" s="62" t="s">
        <v>147</v>
      </c>
      <c r="S46" s="62" t="s">
        <v>147</v>
      </c>
      <c r="T46" s="62" t="s">
        <v>147</v>
      </c>
      <c r="U46" s="62" t="s">
        <v>147</v>
      </c>
      <c r="V46" s="62" t="s">
        <v>147</v>
      </c>
      <c r="W46" s="62" t="s">
        <v>147</v>
      </c>
      <c r="X46" s="62" t="s">
        <v>147</v>
      </c>
      <c r="Y46" s="62" t="s">
        <v>147</v>
      </c>
      <c r="Z46" s="62" t="s">
        <v>147</v>
      </c>
      <c r="AA46" s="62" t="s">
        <v>147</v>
      </c>
      <c r="AB46" s="62" t="s">
        <v>147</v>
      </c>
      <c r="AC46" s="62" t="s">
        <v>147</v>
      </c>
    </row>
    <row r="47" spans="2:29">
      <c r="B47" s="41" t="s">
        <v>410</v>
      </c>
      <c r="C47" s="93" t="s">
        <v>411</v>
      </c>
      <c r="D47" s="93" t="s">
        <v>130</v>
      </c>
      <c r="E47" s="62" t="s">
        <v>147</v>
      </c>
      <c r="F47" s="62" t="s">
        <v>147</v>
      </c>
      <c r="G47" s="62" t="s">
        <v>147</v>
      </c>
      <c r="H47" s="62" t="s">
        <v>147</v>
      </c>
      <c r="I47" s="62" t="s">
        <v>147</v>
      </c>
      <c r="J47" s="62" t="s">
        <v>147</v>
      </c>
      <c r="K47" s="62" t="s">
        <v>147</v>
      </c>
      <c r="L47" s="62" t="s">
        <v>147</v>
      </c>
      <c r="M47" s="62" t="s">
        <v>147</v>
      </c>
      <c r="N47" s="62" t="s">
        <v>147</v>
      </c>
      <c r="O47" s="62" t="s">
        <v>147</v>
      </c>
      <c r="P47" s="62" t="s">
        <v>147</v>
      </c>
      <c r="Q47" s="62" t="s">
        <v>147</v>
      </c>
      <c r="R47" s="62" t="s">
        <v>147</v>
      </c>
      <c r="S47" s="62" t="s">
        <v>147</v>
      </c>
      <c r="T47" s="62" t="s">
        <v>147</v>
      </c>
      <c r="U47" s="62" t="s">
        <v>147</v>
      </c>
      <c r="V47" s="62" t="s">
        <v>147</v>
      </c>
      <c r="W47" s="62" t="s">
        <v>147</v>
      </c>
      <c r="X47" s="62" t="s">
        <v>147</v>
      </c>
      <c r="Y47" s="62" t="s">
        <v>147</v>
      </c>
      <c r="Z47" s="62" t="s">
        <v>147</v>
      </c>
      <c r="AA47" s="62" t="s">
        <v>147</v>
      </c>
      <c r="AB47" s="62" t="s">
        <v>147</v>
      </c>
      <c r="AC47" s="62" t="s">
        <v>147</v>
      </c>
    </row>
    <row r="48" spans="2:29">
      <c r="B48" s="39" t="s">
        <v>412</v>
      </c>
      <c r="C48" s="92" t="s">
        <v>413</v>
      </c>
      <c r="D48" s="92" t="s">
        <v>130</v>
      </c>
      <c r="E48" s="62" t="s">
        <v>147</v>
      </c>
      <c r="F48" s="62" t="s">
        <v>147</v>
      </c>
      <c r="G48" s="62" t="s">
        <v>147</v>
      </c>
      <c r="H48" s="62" t="s">
        <v>147</v>
      </c>
      <c r="I48" s="62" t="s">
        <v>147</v>
      </c>
      <c r="J48" s="62" t="s">
        <v>147</v>
      </c>
      <c r="K48" s="62" t="s">
        <v>147</v>
      </c>
      <c r="L48" s="62" t="s">
        <v>147</v>
      </c>
      <c r="M48" s="62" t="s">
        <v>147</v>
      </c>
      <c r="N48" s="62" t="s">
        <v>147</v>
      </c>
      <c r="O48" s="62" t="s">
        <v>147</v>
      </c>
      <c r="P48" s="62" t="s">
        <v>147</v>
      </c>
      <c r="Q48" s="62" t="s">
        <v>147</v>
      </c>
      <c r="R48" s="62" t="s">
        <v>147</v>
      </c>
      <c r="S48" s="62" t="s">
        <v>147</v>
      </c>
      <c r="T48" s="62" t="s">
        <v>147</v>
      </c>
      <c r="U48" s="62" t="s">
        <v>147</v>
      </c>
      <c r="V48" s="62" t="s">
        <v>147</v>
      </c>
      <c r="W48" s="62" t="s">
        <v>147</v>
      </c>
      <c r="X48" s="62" t="s">
        <v>147</v>
      </c>
      <c r="Y48" s="62" t="s">
        <v>147</v>
      </c>
      <c r="Z48" s="62" t="s">
        <v>147</v>
      </c>
      <c r="AA48" s="62" t="s">
        <v>147</v>
      </c>
      <c r="AB48" s="62" t="s">
        <v>147</v>
      </c>
      <c r="AC48" s="62" t="s">
        <v>147</v>
      </c>
    </row>
    <row r="49" spans="2:29">
      <c r="B49" s="41" t="s">
        <v>414</v>
      </c>
      <c r="C49" s="93" t="s">
        <v>405</v>
      </c>
      <c r="D49" s="93" t="s">
        <v>130</v>
      </c>
      <c r="E49" s="62" t="s">
        <v>147</v>
      </c>
      <c r="F49" s="62" t="s">
        <v>147</v>
      </c>
      <c r="G49" s="62" t="s">
        <v>147</v>
      </c>
      <c r="H49" s="62" t="s">
        <v>147</v>
      </c>
      <c r="I49" s="62" t="s">
        <v>147</v>
      </c>
      <c r="J49" s="62" t="s">
        <v>147</v>
      </c>
      <c r="K49" s="62" t="s">
        <v>147</v>
      </c>
      <c r="L49" s="62" t="s">
        <v>147</v>
      </c>
      <c r="M49" s="62" t="s">
        <v>147</v>
      </c>
      <c r="N49" s="62" t="s">
        <v>147</v>
      </c>
      <c r="O49" s="62" t="s">
        <v>147</v>
      </c>
      <c r="P49" s="62" t="s">
        <v>147</v>
      </c>
      <c r="Q49" s="62" t="s">
        <v>147</v>
      </c>
      <c r="R49" s="62" t="s">
        <v>147</v>
      </c>
      <c r="S49" s="62" t="s">
        <v>147</v>
      </c>
      <c r="T49" s="62" t="s">
        <v>147</v>
      </c>
      <c r="U49" s="62" t="s">
        <v>147</v>
      </c>
      <c r="V49" s="62" t="s">
        <v>147</v>
      </c>
      <c r="W49" s="62" t="s">
        <v>147</v>
      </c>
      <c r="X49" s="62" t="s">
        <v>147</v>
      </c>
      <c r="Y49" s="62" t="s">
        <v>147</v>
      </c>
      <c r="Z49" s="62" t="s">
        <v>147</v>
      </c>
      <c r="AA49" s="62" t="s">
        <v>147</v>
      </c>
      <c r="AB49" s="62" t="s">
        <v>147</v>
      </c>
      <c r="AC49" s="62" t="s">
        <v>147</v>
      </c>
    </row>
    <row r="50" spans="2:29">
      <c r="B50" s="41" t="s">
        <v>415</v>
      </c>
      <c r="C50" s="93" t="s">
        <v>407</v>
      </c>
      <c r="D50" s="93" t="s">
        <v>130</v>
      </c>
      <c r="E50" s="62" t="s">
        <v>147</v>
      </c>
      <c r="F50" s="62" t="s">
        <v>147</v>
      </c>
      <c r="G50" s="62" t="s">
        <v>147</v>
      </c>
      <c r="H50" s="62" t="s">
        <v>147</v>
      </c>
      <c r="I50" s="62" t="s">
        <v>147</v>
      </c>
      <c r="J50" s="62" t="s">
        <v>147</v>
      </c>
      <c r="K50" s="62" t="s">
        <v>147</v>
      </c>
      <c r="L50" s="62" t="s">
        <v>147</v>
      </c>
      <c r="M50" s="62" t="s">
        <v>147</v>
      </c>
      <c r="N50" s="62" t="s">
        <v>147</v>
      </c>
      <c r="O50" s="62" t="s">
        <v>147</v>
      </c>
      <c r="P50" s="62" t="s">
        <v>147</v>
      </c>
      <c r="Q50" s="62" t="s">
        <v>147</v>
      </c>
      <c r="R50" s="62" t="s">
        <v>147</v>
      </c>
      <c r="S50" s="62" t="s">
        <v>147</v>
      </c>
      <c r="T50" s="62" t="s">
        <v>147</v>
      </c>
      <c r="U50" s="62" t="s">
        <v>147</v>
      </c>
      <c r="V50" s="62" t="s">
        <v>147</v>
      </c>
      <c r="W50" s="62" t="s">
        <v>147</v>
      </c>
      <c r="X50" s="62" t="s">
        <v>147</v>
      </c>
      <c r="Y50" s="62" t="s">
        <v>147</v>
      </c>
      <c r="Z50" s="62" t="s">
        <v>147</v>
      </c>
      <c r="AA50" s="62" t="s">
        <v>147</v>
      </c>
      <c r="AB50" s="62" t="s">
        <v>147</v>
      </c>
      <c r="AC50" s="62" t="s">
        <v>147</v>
      </c>
    </row>
    <row r="51" spans="2:29">
      <c r="B51" s="42" t="s">
        <v>416</v>
      </c>
      <c r="C51" s="97" t="s">
        <v>417</v>
      </c>
      <c r="D51" s="97" t="s">
        <v>130</v>
      </c>
      <c r="E51" s="62" t="s">
        <v>147</v>
      </c>
      <c r="F51" s="62" t="s">
        <v>147</v>
      </c>
      <c r="G51" s="62" t="s">
        <v>147</v>
      </c>
      <c r="H51" s="62" t="s">
        <v>147</v>
      </c>
      <c r="I51" s="62" t="s">
        <v>147</v>
      </c>
      <c r="J51" s="62" t="s">
        <v>147</v>
      </c>
      <c r="K51" s="62" t="s">
        <v>147</v>
      </c>
      <c r="L51" s="62" t="s">
        <v>147</v>
      </c>
      <c r="M51" s="62" t="s">
        <v>147</v>
      </c>
      <c r="N51" s="62" t="s">
        <v>147</v>
      </c>
      <c r="O51" s="62" t="s">
        <v>147</v>
      </c>
      <c r="P51" s="62" t="s">
        <v>147</v>
      </c>
      <c r="Q51" s="62" t="s">
        <v>147</v>
      </c>
      <c r="R51" s="62" t="s">
        <v>147</v>
      </c>
      <c r="S51" s="62" t="s">
        <v>147</v>
      </c>
      <c r="T51" s="62" t="s">
        <v>147</v>
      </c>
      <c r="U51" s="62" t="s">
        <v>147</v>
      </c>
      <c r="V51" s="62" t="s">
        <v>147</v>
      </c>
      <c r="W51" s="62" t="s">
        <v>147</v>
      </c>
      <c r="X51" s="62" t="s">
        <v>147</v>
      </c>
      <c r="Y51" s="62" t="s">
        <v>147</v>
      </c>
      <c r="Z51" s="62" t="s">
        <v>147</v>
      </c>
      <c r="AA51" s="62" t="s">
        <v>147</v>
      </c>
      <c r="AB51" s="62" t="s">
        <v>147</v>
      </c>
      <c r="AC51" s="62" t="s">
        <v>147</v>
      </c>
    </row>
    <row r="52" spans="2:29">
      <c r="B52" s="39" t="s">
        <v>135</v>
      </c>
      <c r="C52" s="27" t="s">
        <v>418</v>
      </c>
      <c r="D52" s="27" t="s">
        <v>130</v>
      </c>
      <c r="E52" s="189">
        <v>217042.42</v>
      </c>
      <c r="F52" s="189">
        <v>177193.76</v>
      </c>
      <c r="G52" s="189">
        <v>202434.5</v>
      </c>
      <c r="H52" s="189">
        <v>204733.44</v>
      </c>
      <c r="I52" s="189">
        <v>217507.47</v>
      </c>
      <c r="J52" s="189">
        <v>184513.09</v>
      </c>
      <c r="K52" s="189">
        <v>211872.65</v>
      </c>
      <c r="L52" s="189">
        <v>196367.55</v>
      </c>
      <c r="M52" s="189">
        <v>241875.88</v>
      </c>
      <c r="N52" s="189">
        <v>218016.51</v>
      </c>
      <c r="O52" s="189">
        <v>214329.2</v>
      </c>
      <c r="P52" s="189">
        <v>221031.56</v>
      </c>
      <c r="Q52" s="189">
        <v>261050.74</v>
      </c>
      <c r="R52" s="189">
        <v>215597.68</v>
      </c>
      <c r="S52" s="189">
        <v>222928.08</v>
      </c>
      <c r="T52" s="189">
        <v>245925.35</v>
      </c>
      <c r="U52" s="189">
        <v>265239</v>
      </c>
      <c r="V52" s="189">
        <v>216367.49</v>
      </c>
      <c r="W52" s="189">
        <v>216766.69</v>
      </c>
      <c r="X52" s="189">
        <v>213735.48</v>
      </c>
      <c r="Y52" s="189">
        <v>267161.98</v>
      </c>
      <c r="Z52" s="189">
        <v>222654.25</v>
      </c>
      <c r="AA52" s="189">
        <v>227641.89</v>
      </c>
      <c r="AB52" s="189">
        <v>255564.19</v>
      </c>
      <c r="AC52" s="189">
        <v>263952.31</v>
      </c>
    </row>
    <row r="53" spans="2:29">
      <c r="B53" s="39" t="s">
        <v>419</v>
      </c>
      <c r="C53" s="92" t="s">
        <v>420</v>
      </c>
      <c r="D53" s="92" t="s">
        <v>130</v>
      </c>
      <c r="E53" s="191" t="s">
        <v>147</v>
      </c>
      <c r="F53" s="191" t="s">
        <v>147</v>
      </c>
      <c r="G53" s="191" t="s">
        <v>147</v>
      </c>
      <c r="H53" s="191" t="s">
        <v>147</v>
      </c>
      <c r="I53" s="191" t="s">
        <v>147</v>
      </c>
      <c r="J53" s="191" t="s">
        <v>147</v>
      </c>
      <c r="K53" s="191" t="s">
        <v>147</v>
      </c>
      <c r="L53" s="191" t="s">
        <v>147</v>
      </c>
      <c r="M53" s="191" t="s">
        <v>147</v>
      </c>
      <c r="N53" s="191" t="s">
        <v>147</v>
      </c>
      <c r="O53" s="191" t="s">
        <v>147</v>
      </c>
      <c r="P53" s="191" t="s">
        <v>147</v>
      </c>
      <c r="Q53" s="191" t="s">
        <v>147</v>
      </c>
      <c r="R53" s="191" t="s">
        <v>147</v>
      </c>
      <c r="S53" s="191" t="s">
        <v>147</v>
      </c>
      <c r="T53" s="191" t="s">
        <v>147</v>
      </c>
      <c r="U53" s="191" t="s">
        <v>147</v>
      </c>
      <c r="V53" s="191" t="s">
        <v>147</v>
      </c>
      <c r="W53" s="191" t="s">
        <v>147</v>
      </c>
      <c r="X53" s="191" t="s">
        <v>147</v>
      </c>
      <c r="Y53" s="191" t="s">
        <v>147</v>
      </c>
      <c r="Z53" s="191" t="s">
        <v>147</v>
      </c>
      <c r="AA53" s="191" t="s">
        <v>147</v>
      </c>
      <c r="AB53" s="191" t="s">
        <v>147</v>
      </c>
      <c r="AC53" s="191" t="s">
        <v>147</v>
      </c>
    </row>
    <row r="54" spans="2:29">
      <c r="B54" s="41" t="s">
        <v>421</v>
      </c>
      <c r="C54" s="93" t="s">
        <v>422</v>
      </c>
      <c r="D54" s="93" t="s">
        <v>130</v>
      </c>
      <c r="E54" s="62" t="s">
        <v>147</v>
      </c>
      <c r="F54" s="62" t="s">
        <v>147</v>
      </c>
      <c r="G54" s="62" t="s">
        <v>147</v>
      </c>
      <c r="H54" s="62" t="s">
        <v>147</v>
      </c>
      <c r="I54" s="62" t="s">
        <v>147</v>
      </c>
      <c r="J54" s="62" t="s">
        <v>147</v>
      </c>
      <c r="K54" s="62" t="s">
        <v>147</v>
      </c>
      <c r="L54" s="62" t="s">
        <v>147</v>
      </c>
      <c r="M54" s="62" t="s">
        <v>147</v>
      </c>
      <c r="N54" s="62" t="s">
        <v>147</v>
      </c>
      <c r="O54" s="62" t="s">
        <v>147</v>
      </c>
      <c r="P54" s="62" t="s">
        <v>147</v>
      </c>
      <c r="Q54" s="62" t="s">
        <v>147</v>
      </c>
      <c r="R54" s="62" t="s">
        <v>147</v>
      </c>
      <c r="S54" s="62" t="s">
        <v>147</v>
      </c>
      <c r="T54" s="62" t="s">
        <v>147</v>
      </c>
      <c r="U54" s="62" t="s">
        <v>147</v>
      </c>
      <c r="V54" s="62" t="s">
        <v>147</v>
      </c>
      <c r="W54" s="62" t="s">
        <v>147</v>
      </c>
      <c r="X54" s="62" t="s">
        <v>147</v>
      </c>
      <c r="Y54" s="62" t="s">
        <v>147</v>
      </c>
      <c r="Z54" s="62" t="s">
        <v>147</v>
      </c>
      <c r="AA54" s="62" t="s">
        <v>147</v>
      </c>
      <c r="AB54" s="62" t="s">
        <v>147</v>
      </c>
      <c r="AC54" s="62" t="s">
        <v>147</v>
      </c>
    </row>
    <row r="55" spans="2:29">
      <c r="B55" s="41" t="s">
        <v>423</v>
      </c>
      <c r="C55" s="93" t="s">
        <v>424</v>
      </c>
      <c r="D55" s="93" t="s">
        <v>130</v>
      </c>
      <c r="E55" s="62" t="s">
        <v>147</v>
      </c>
      <c r="F55" s="62" t="s">
        <v>147</v>
      </c>
      <c r="G55" s="62" t="s">
        <v>147</v>
      </c>
      <c r="H55" s="62" t="s">
        <v>147</v>
      </c>
      <c r="I55" s="62" t="s">
        <v>147</v>
      </c>
      <c r="J55" s="62" t="s">
        <v>147</v>
      </c>
      <c r="K55" s="62" t="s">
        <v>147</v>
      </c>
      <c r="L55" s="62" t="s">
        <v>147</v>
      </c>
      <c r="M55" s="62" t="s">
        <v>147</v>
      </c>
      <c r="N55" s="62" t="s">
        <v>147</v>
      </c>
      <c r="O55" s="62" t="s">
        <v>147</v>
      </c>
      <c r="P55" s="62" t="s">
        <v>147</v>
      </c>
      <c r="Q55" s="62" t="s">
        <v>147</v>
      </c>
      <c r="R55" s="62" t="s">
        <v>147</v>
      </c>
      <c r="S55" s="62" t="s">
        <v>147</v>
      </c>
      <c r="T55" s="62" t="s">
        <v>147</v>
      </c>
      <c r="U55" s="62" t="s">
        <v>147</v>
      </c>
      <c r="V55" s="62" t="s">
        <v>147</v>
      </c>
      <c r="W55" s="62" t="s">
        <v>147</v>
      </c>
      <c r="X55" s="62" t="s">
        <v>147</v>
      </c>
      <c r="Y55" s="62" t="s">
        <v>147</v>
      </c>
      <c r="Z55" s="62" t="s">
        <v>147</v>
      </c>
      <c r="AA55" s="62" t="s">
        <v>147</v>
      </c>
      <c r="AB55" s="62" t="s">
        <v>147</v>
      </c>
      <c r="AC55" s="62" t="s">
        <v>147</v>
      </c>
    </row>
    <row r="56" spans="2:29">
      <c r="B56" s="39" t="s">
        <v>425</v>
      </c>
      <c r="C56" s="92" t="s">
        <v>426</v>
      </c>
      <c r="D56" s="92" t="s">
        <v>130</v>
      </c>
      <c r="E56" s="191">
        <v>81.11</v>
      </c>
      <c r="F56" s="191">
        <v>39.9</v>
      </c>
      <c r="G56" s="191">
        <v>91.59</v>
      </c>
      <c r="H56" s="191">
        <v>257.33999999999997</v>
      </c>
      <c r="I56" s="191">
        <v>178.84</v>
      </c>
      <c r="J56" s="191">
        <v>663.64</v>
      </c>
      <c r="K56" s="191">
        <v>1073.9000000000001</v>
      </c>
      <c r="L56" s="191">
        <v>654.96</v>
      </c>
      <c r="M56" s="191">
        <v>217.1</v>
      </c>
      <c r="N56" s="191">
        <v>215.82</v>
      </c>
      <c r="O56" s="191">
        <v>253.45</v>
      </c>
      <c r="P56" s="191">
        <v>306.67</v>
      </c>
      <c r="Q56" s="191">
        <v>78.819999999999993</v>
      </c>
      <c r="R56" s="191">
        <v>230.17</v>
      </c>
      <c r="S56" s="191">
        <v>179.31</v>
      </c>
      <c r="T56" s="191">
        <v>263.20999999999998</v>
      </c>
      <c r="U56" s="191">
        <v>93.54</v>
      </c>
      <c r="V56" s="191">
        <v>162.4</v>
      </c>
      <c r="W56" s="191">
        <v>46.82</v>
      </c>
      <c r="X56" s="191">
        <v>866.1</v>
      </c>
      <c r="Y56" s="191">
        <v>177.27</v>
      </c>
      <c r="Z56" s="191">
        <v>247.77</v>
      </c>
      <c r="AA56" s="191">
        <v>148.78</v>
      </c>
      <c r="AB56" s="191">
        <v>387.17</v>
      </c>
      <c r="AC56" s="191">
        <v>155.28</v>
      </c>
    </row>
    <row r="57" spans="2:29">
      <c r="B57" s="41" t="s">
        <v>427</v>
      </c>
      <c r="C57" s="93" t="s">
        <v>428</v>
      </c>
      <c r="D57" s="93" t="s">
        <v>130</v>
      </c>
      <c r="E57" s="62">
        <v>81.11</v>
      </c>
      <c r="F57" s="62">
        <v>39.9</v>
      </c>
      <c r="G57" s="62">
        <v>91.59</v>
      </c>
      <c r="H57" s="62">
        <v>257.33999999999997</v>
      </c>
      <c r="I57" s="62">
        <v>136.22999999999999</v>
      </c>
      <c r="J57" s="62">
        <v>663.64</v>
      </c>
      <c r="K57" s="62">
        <v>1073.9000000000001</v>
      </c>
      <c r="L57" s="62">
        <v>654.96</v>
      </c>
      <c r="M57" s="62">
        <v>217.1</v>
      </c>
      <c r="N57" s="62">
        <v>215.82</v>
      </c>
      <c r="O57" s="62">
        <v>253.45</v>
      </c>
      <c r="P57" s="62">
        <v>306.67</v>
      </c>
      <c r="Q57" s="62">
        <v>78.819999999999993</v>
      </c>
      <c r="R57" s="62">
        <v>230.17</v>
      </c>
      <c r="S57" s="62">
        <v>179.31</v>
      </c>
      <c r="T57" s="62">
        <v>263.20999999999998</v>
      </c>
      <c r="U57" s="62">
        <v>93.54</v>
      </c>
      <c r="V57" s="62">
        <v>162.4</v>
      </c>
      <c r="W57" s="62">
        <v>46.82</v>
      </c>
      <c r="X57" s="62">
        <v>866.1</v>
      </c>
      <c r="Y57" s="62">
        <v>177.27</v>
      </c>
      <c r="Z57" s="62">
        <v>247.77</v>
      </c>
      <c r="AA57" s="62">
        <v>148.78</v>
      </c>
      <c r="AB57" s="62">
        <v>387.17</v>
      </c>
      <c r="AC57" s="62">
        <v>155.28</v>
      </c>
    </row>
    <row r="58" spans="2:29">
      <c r="B58" s="41" t="s">
        <v>429</v>
      </c>
      <c r="C58" s="93" t="s">
        <v>430</v>
      </c>
      <c r="D58" s="93" t="s">
        <v>130</v>
      </c>
      <c r="E58" s="62" t="s">
        <v>147</v>
      </c>
      <c r="F58" s="62" t="s">
        <v>147</v>
      </c>
      <c r="G58" s="62" t="s">
        <v>147</v>
      </c>
      <c r="H58" s="62" t="s">
        <v>147</v>
      </c>
      <c r="I58" s="62">
        <v>42.62</v>
      </c>
      <c r="J58" s="62" t="s">
        <v>147</v>
      </c>
      <c r="K58" s="62" t="s">
        <v>147</v>
      </c>
      <c r="L58" s="62" t="s">
        <v>147</v>
      </c>
      <c r="M58" s="62" t="s">
        <v>147</v>
      </c>
      <c r="N58" s="62" t="s">
        <v>147</v>
      </c>
      <c r="O58" s="62" t="s">
        <v>147</v>
      </c>
      <c r="P58" s="62" t="s">
        <v>147</v>
      </c>
      <c r="Q58" s="62" t="s">
        <v>147</v>
      </c>
      <c r="R58" s="62" t="s">
        <v>147</v>
      </c>
      <c r="S58" s="62" t="s">
        <v>147</v>
      </c>
      <c r="T58" s="62" t="s">
        <v>147</v>
      </c>
      <c r="U58" s="62" t="s">
        <v>147</v>
      </c>
      <c r="V58" s="62" t="s">
        <v>147</v>
      </c>
      <c r="W58" s="62" t="s">
        <v>147</v>
      </c>
      <c r="X58" s="62" t="s">
        <v>147</v>
      </c>
      <c r="Y58" s="62" t="s">
        <v>147</v>
      </c>
      <c r="Z58" s="62" t="s">
        <v>147</v>
      </c>
      <c r="AA58" s="62" t="s">
        <v>147</v>
      </c>
      <c r="AB58" s="62" t="s">
        <v>147</v>
      </c>
      <c r="AC58" s="62" t="s">
        <v>147</v>
      </c>
    </row>
    <row r="59" spans="2:29">
      <c r="B59" s="39" t="s">
        <v>431</v>
      </c>
      <c r="C59" s="92" t="s">
        <v>432</v>
      </c>
      <c r="D59" s="92" t="s">
        <v>130</v>
      </c>
      <c r="E59" s="191">
        <v>216961.3</v>
      </c>
      <c r="F59" s="191">
        <v>177153.86</v>
      </c>
      <c r="G59" s="191">
        <v>202342.91</v>
      </c>
      <c r="H59" s="191">
        <v>204476.1</v>
      </c>
      <c r="I59" s="191">
        <v>217328.63</v>
      </c>
      <c r="J59" s="191">
        <v>183849.44</v>
      </c>
      <c r="K59" s="191">
        <v>210798.75</v>
      </c>
      <c r="L59" s="191">
        <v>195712.6</v>
      </c>
      <c r="M59" s="191">
        <v>241658.78</v>
      </c>
      <c r="N59" s="191">
        <v>217800.69</v>
      </c>
      <c r="O59" s="191">
        <v>214075.74</v>
      </c>
      <c r="P59" s="191">
        <v>220724.89</v>
      </c>
      <c r="Q59" s="191">
        <v>260971.92</v>
      </c>
      <c r="R59" s="191">
        <v>215367.52</v>
      </c>
      <c r="S59" s="191">
        <v>222748.77</v>
      </c>
      <c r="T59" s="191">
        <v>245662.14</v>
      </c>
      <c r="U59" s="191">
        <v>265145.46000000002</v>
      </c>
      <c r="V59" s="191">
        <v>216205.08</v>
      </c>
      <c r="W59" s="191">
        <v>216719.86</v>
      </c>
      <c r="X59" s="191">
        <v>212869.38</v>
      </c>
      <c r="Y59" s="191">
        <v>266984.71000000002</v>
      </c>
      <c r="Z59" s="191">
        <v>222406.48</v>
      </c>
      <c r="AA59" s="191">
        <v>227493.11</v>
      </c>
      <c r="AB59" s="191">
        <v>255177.02</v>
      </c>
      <c r="AC59" s="191">
        <v>263797.03000000003</v>
      </c>
    </row>
    <row r="60" spans="2:29">
      <c r="B60" s="41" t="s">
        <v>433</v>
      </c>
      <c r="C60" s="93" t="s">
        <v>428</v>
      </c>
      <c r="D60" s="93" t="s">
        <v>130</v>
      </c>
      <c r="E60" s="62">
        <v>208797.4</v>
      </c>
      <c r="F60" s="62">
        <v>173804.45</v>
      </c>
      <c r="G60" s="62">
        <v>199417.63</v>
      </c>
      <c r="H60" s="62">
        <v>196599.32</v>
      </c>
      <c r="I60" s="62">
        <v>212610.33</v>
      </c>
      <c r="J60" s="62">
        <v>178572.42</v>
      </c>
      <c r="K60" s="62">
        <v>201024.25</v>
      </c>
      <c r="L60" s="62">
        <v>170543.34</v>
      </c>
      <c r="M60" s="62">
        <v>239054.59</v>
      </c>
      <c r="N60" s="62">
        <v>211917.76</v>
      </c>
      <c r="O60" s="62">
        <v>210161.59</v>
      </c>
      <c r="P60" s="62">
        <v>209814.29</v>
      </c>
      <c r="Q60" s="62">
        <v>257583.42</v>
      </c>
      <c r="R60" s="62">
        <v>213432.42</v>
      </c>
      <c r="S60" s="62">
        <v>217060.83</v>
      </c>
      <c r="T60" s="62">
        <v>235943.67</v>
      </c>
      <c r="U60" s="62">
        <v>257317.55</v>
      </c>
      <c r="V60" s="62">
        <v>206942.89</v>
      </c>
      <c r="W60" s="62">
        <v>207957.38</v>
      </c>
      <c r="X60" s="62">
        <v>204460.84</v>
      </c>
      <c r="Y60" s="62">
        <v>253842.1</v>
      </c>
      <c r="Z60" s="62">
        <v>214114.64</v>
      </c>
      <c r="AA60" s="62">
        <v>219360.97</v>
      </c>
      <c r="AB60" s="62">
        <v>245277.31</v>
      </c>
      <c r="AC60" s="62">
        <v>251978.65</v>
      </c>
    </row>
    <row r="61" spans="2:29">
      <c r="B61" s="42" t="s">
        <v>434</v>
      </c>
      <c r="C61" s="97" t="s">
        <v>435</v>
      </c>
      <c r="D61" s="97" t="s">
        <v>130</v>
      </c>
      <c r="E61" s="62">
        <v>8163.91</v>
      </c>
      <c r="F61" s="62">
        <v>3349.41</v>
      </c>
      <c r="G61" s="62">
        <v>2925.28</v>
      </c>
      <c r="H61" s="62">
        <v>7876.77</v>
      </c>
      <c r="I61" s="62">
        <v>4718.3</v>
      </c>
      <c r="J61" s="62">
        <v>5277.02</v>
      </c>
      <c r="K61" s="62">
        <v>9774.5</v>
      </c>
      <c r="L61" s="62">
        <v>25169.26</v>
      </c>
      <c r="M61" s="62">
        <v>2604.19</v>
      </c>
      <c r="N61" s="62">
        <v>5882.93</v>
      </c>
      <c r="O61" s="62">
        <v>3914.16</v>
      </c>
      <c r="P61" s="62">
        <v>10910.6</v>
      </c>
      <c r="Q61" s="62">
        <v>3388.5</v>
      </c>
      <c r="R61" s="62">
        <v>1935.09</v>
      </c>
      <c r="S61" s="62">
        <v>5687.94</v>
      </c>
      <c r="T61" s="62">
        <v>9718.4699999999993</v>
      </c>
      <c r="U61" s="62">
        <v>7827.91</v>
      </c>
      <c r="V61" s="62">
        <v>9262.19</v>
      </c>
      <c r="W61" s="62">
        <v>8762.48</v>
      </c>
      <c r="X61" s="62">
        <v>8408.5400000000009</v>
      </c>
      <c r="Y61" s="62">
        <v>13142.61</v>
      </c>
      <c r="Z61" s="62">
        <v>8291.84</v>
      </c>
      <c r="AA61" s="62">
        <v>8132.14</v>
      </c>
      <c r="AB61" s="62">
        <v>9899.7099999999991</v>
      </c>
      <c r="AC61" s="62">
        <v>11818.38</v>
      </c>
    </row>
    <row r="62" spans="2:29">
      <c r="B62" s="39" t="s">
        <v>137</v>
      </c>
      <c r="C62" s="27" t="s">
        <v>436</v>
      </c>
      <c r="D62" s="27" t="s">
        <v>130</v>
      </c>
      <c r="E62" s="189">
        <v>92368.960000000006</v>
      </c>
      <c r="F62" s="189">
        <v>96315.05</v>
      </c>
      <c r="G62" s="189">
        <v>62225.94</v>
      </c>
      <c r="H62" s="189">
        <v>80867.08</v>
      </c>
      <c r="I62" s="189">
        <v>93983.62</v>
      </c>
      <c r="J62" s="189">
        <v>93938.62</v>
      </c>
      <c r="K62" s="189">
        <v>82281.679999999993</v>
      </c>
      <c r="L62" s="189">
        <v>66705</v>
      </c>
      <c r="M62" s="189">
        <v>65167.42</v>
      </c>
      <c r="N62" s="189">
        <v>56576.04</v>
      </c>
      <c r="O62" s="189">
        <v>55283.21</v>
      </c>
      <c r="P62" s="189">
        <v>58340.42</v>
      </c>
      <c r="Q62" s="189">
        <v>82998.37</v>
      </c>
      <c r="R62" s="189">
        <v>58702.21</v>
      </c>
      <c r="S62" s="189">
        <v>55288.91</v>
      </c>
      <c r="T62" s="189">
        <v>64703.05</v>
      </c>
      <c r="U62" s="189">
        <v>98160.91</v>
      </c>
      <c r="V62" s="189">
        <v>64130.18</v>
      </c>
      <c r="W62" s="189">
        <v>65199.79</v>
      </c>
      <c r="X62" s="189">
        <v>70530.64</v>
      </c>
      <c r="Y62" s="189">
        <v>88866.62</v>
      </c>
      <c r="Z62" s="189">
        <v>69780.800000000003</v>
      </c>
      <c r="AA62" s="189">
        <v>74191.28</v>
      </c>
      <c r="AB62" s="189">
        <v>71006.95</v>
      </c>
      <c r="AC62" s="189">
        <v>95945.86</v>
      </c>
    </row>
    <row r="63" spans="2:29">
      <c r="B63" s="39" t="s">
        <v>437</v>
      </c>
      <c r="C63" s="92" t="s">
        <v>438</v>
      </c>
      <c r="D63" s="92" t="s">
        <v>130</v>
      </c>
      <c r="E63" s="191">
        <v>8190.64</v>
      </c>
      <c r="F63" s="191">
        <v>11934.2</v>
      </c>
      <c r="G63" s="191">
        <v>12511.61</v>
      </c>
      <c r="H63" s="191">
        <v>16478.84</v>
      </c>
      <c r="I63" s="191">
        <v>11317.19</v>
      </c>
      <c r="J63" s="191">
        <v>13926.64</v>
      </c>
      <c r="K63" s="191">
        <v>14007.2</v>
      </c>
      <c r="L63" s="191">
        <v>20616.12</v>
      </c>
      <c r="M63" s="191">
        <v>13872.51</v>
      </c>
      <c r="N63" s="191">
        <v>12317.73</v>
      </c>
      <c r="O63" s="191">
        <v>12927.03</v>
      </c>
      <c r="P63" s="191">
        <v>12283.35</v>
      </c>
      <c r="Q63" s="191">
        <v>12816.06</v>
      </c>
      <c r="R63" s="191">
        <v>12030.37</v>
      </c>
      <c r="S63" s="191">
        <v>13361.8</v>
      </c>
      <c r="T63" s="191">
        <v>13200</v>
      </c>
      <c r="U63" s="191">
        <v>17396.740000000002</v>
      </c>
      <c r="V63" s="191">
        <v>15940.64</v>
      </c>
      <c r="W63" s="191">
        <v>20226</v>
      </c>
      <c r="X63" s="191">
        <v>21170.77</v>
      </c>
      <c r="Y63" s="191">
        <v>18556</v>
      </c>
      <c r="Z63" s="191">
        <v>17752.75</v>
      </c>
      <c r="AA63" s="191">
        <v>16950.77</v>
      </c>
      <c r="AB63" s="191">
        <v>14723.72</v>
      </c>
      <c r="AC63" s="191">
        <v>20718.68</v>
      </c>
    </row>
    <row r="64" spans="2:29">
      <c r="B64" s="41" t="s">
        <v>439</v>
      </c>
      <c r="C64" s="93" t="s">
        <v>440</v>
      </c>
      <c r="D64" s="93" t="s">
        <v>130</v>
      </c>
      <c r="E64" s="62">
        <v>8190.64</v>
      </c>
      <c r="F64" s="62">
        <v>11934.2</v>
      </c>
      <c r="G64" s="62">
        <v>12511.61</v>
      </c>
      <c r="H64" s="62">
        <v>16478.84</v>
      </c>
      <c r="I64" s="62">
        <v>11317.19</v>
      </c>
      <c r="J64" s="62">
        <v>13926.64</v>
      </c>
      <c r="K64" s="62">
        <v>14006.79</v>
      </c>
      <c r="L64" s="62">
        <v>20616.080000000002</v>
      </c>
      <c r="M64" s="62">
        <v>13872.51</v>
      </c>
      <c r="N64" s="62">
        <v>12317.38</v>
      </c>
      <c r="O64" s="62">
        <v>12927.03</v>
      </c>
      <c r="P64" s="62">
        <v>12282.98</v>
      </c>
      <c r="Q64" s="62">
        <v>12816.06</v>
      </c>
      <c r="R64" s="62">
        <v>12030.22</v>
      </c>
      <c r="S64" s="62">
        <v>13360.89</v>
      </c>
      <c r="T64" s="62">
        <v>13199</v>
      </c>
      <c r="U64" s="62">
        <v>17396.689999999999</v>
      </c>
      <c r="V64" s="62">
        <v>15939.03</v>
      </c>
      <c r="W64" s="62">
        <v>20225.05</v>
      </c>
      <c r="X64" s="62">
        <v>21170.77</v>
      </c>
      <c r="Y64" s="62">
        <v>18556</v>
      </c>
      <c r="Z64" s="62">
        <v>17752.75</v>
      </c>
      <c r="AA64" s="62">
        <v>16950.77</v>
      </c>
      <c r="AB64" s="62">
        <v>14723.72</v>
      </c>
      <c r="AC64" s="62">
        <v>20718.68</v>
      </c>
    </row>
    <row r="65" spans="2:29">
      <c r="B65" s="41" t="s">
        <v>441</v>
      </c>
      <c r="C65" s="94" t="s">
        <v>442</v>
      </c>
      <c r="D65" s="94" t="s">
        <v>130</v>
      </c>
      <c r="E65" s="62" t="s">
        <v>147</v>
      </c>
      <c r="F65" s="62" t="s">
        <v>147</v>
      </c>
      <c r="G65" s="62" t="s">
        <v>147</v>
      </c>
      <c r="H65" s="62" t="s">
        <v>147</v>
      </c>
      <c r="I65" s="62">
        <v>0.01</v>
      </c>
      <c r="J65" s="62">
        <v>0.02</v>
      </c>
      <c r="K65" s="62">
        <v>0.02</v>
      </c>
      <c r="L65" s="62">
        <v>0.04</v>
      </c>
      <c r="M65" s="62">
        <v>0.01</v>
      </c>
      <c r="N65" s="62">
        <v>0.02</v>
      </c>
      <c r="O65" s="62">
        <v>0.03</v>
      </c>
      <c r="P65" s="62">
        <v>0.02</v>
      </c>
      <c r="Q65" s="62" t="s">
        <v>147</v>
      </c>
      <c r="R65" s="62" t="s">
        <v>147</v>
      </c>
      <c r="S65" s="62" t="s">
        <v>147</v>
      </c>
      <c r="T65" s="62" t="s">
        <v>147</v>
      </c>
      <c r="U65" s="62" t="s">
        <v>147</v>
      </c>
      <c r="V65" s="62" t="s">
        <v>147</v>
      </c>
      <c r="W65" s="62" t="s">
        <v>147</v>
      </c>
      <c r="X65" s="62" t="s">
        <v>147</v>
      </c>
      <c r="Y65" s="62" t="s">
        <v>147</v>
      </c>
      <c r="Z65" s="62" t="s">
        <v>147</v>
      </c>
      <c r="AA65" s="62" t="s">
        <v>147</v>
      </c>
      <c r="AB65" s="62" t="s">
        <v>147</v>
      </c>
      <c r="AC65" s="62" t="s">
        <v>147</v>
      </c>
    </row>
    <row r="66" spans="2:29">
      <c r="B66" s="41" t="s">
        <v>443</v>
      </c>
      <c r="C66" s="94" t="s">
        <v>444</v>
      </c>
      <c r="D66" s="94" t="s">
        <v>130</v>
      </c>
      <c r="E66" s="62">
        <v>6589.9</v>
      </c>
      <c r="F66" s="62">
        <v>7647.42</v>
      </c>
      <c r="G66" s="62">
        <v>9457.11</v>
      </c>
      <c r="H66" s="62">
        <v>10006.19</v>
      </c>
      <c r="I66" s="62">
        <v>9532.19</v>
      </c>
      <c r="J66" s="62">
        <v>9208.81</v>
      </c>
      <c r="K66" s="62">
        <v>10468.69</v>
      </c>
      <c r="L66" s="62">
        <v>14022.37</v>
      </c>
      <c r="M66" s="62">
        <v>10712.88</v>
      </c>
      <c r="N66" s="62">
        <v>9743.6200000000008</v>
      </c>
      <c r="O66" s="62">
        <v>9508.67</v>
      </c>
      <c r="P66" s="62">
        <v>10716.27</v>
      </c>
      <c r="Q66" s="62">
        <v>10092.32</v>
      </c>
      <c r="R66" s="62">
        <v>10062.57</v>
      </c>
      <c r="S66" s="62">
        <v>9817.0499999999993</v>
      </c>
      <c r="T66" s="62">
        <v>11559.95</v>
      </c>
      <c r="U66" s="62">
        <v>13203.39</v>
      </c>
      <c r="V66" s="62">
        <v>13068.01</v>
      </c>
      <c r="W66" s="62">
        <v>13628.88</v>
      </c>
      <c r="X66" s="62">
        <v>14451.84</v>
      </c>
      <c r="Y66" s="62">
        <v>12249.9</v>
      </c>
      <c r="Z66" s="62">
        <v>12304.48</v>
      </c>
      <c r="AA66" s="62">
        <v>11263.08</v>
      </c>
      <c r="AB66" s="62">
        <v>11926.94</v>
      </c>
      <c r="AC66" s="62">
        <v>12961.42</v>
      </c>
    </row>
    <row r="67" spans="2:29">
      <c r="B67" s="41" t="s">
        <v>445</v>
      </c>
      <c r="C67" s="94" t="s">
        <v>432</v>
      </c>
      <c r="D67" s="94" t="s">
        <v>130</v>
      </c>
      <c r="E67" s="62">
        <v>1600.73</v>
      </c>
      <c r="F67" s="62">
        <v>4286.7700000000004</v>
      </c>
      <c r="G67" s="62">
        <v>3054.49</v>
      </c>
      <c r="H67" s="62">
        <v>6472.66</v>
      </c>
      <c r="I67" s="62">
        <v>1784.99</v>
      </c>
      <c r="J67" s="62">
        <v>4717.8100000000004</v>
      </c>
      <c r="K67" s="62">
        <v>3538.08</v>
      </c>
      <c r="L67" s="62">
        <v>6593.67</v>
      </c>
      <c r="M67" s="62">
        <v>3159.62</v>
      </c>
      <c r="N67" s="62">
        <v>2573.73</v>
      </c>
      <c r="O67" s="62">
        <v>3418.33</v>
      </c>
      <c r="P67" s="62">
        <v>1566.7</v>
      </c>
      <c r="Q67" s="62">
        <v>2723.74</v>
      </c>
      <c r="R67" s="62">
        <v>1967.65</v>
      </c>
      <c r="S67" s="62">
        <v>3543.84</v>
      </c>
      <c r="T67" s="62">
        <v>1639.05</v>
      </c>
      <c r="U67" s="62">
        <v>4193.3</v>
      </c>
      <c r="V67" s="62">
        <v>2871.02</v>
      </c>
      <c r="W67" s="62">
        <v>6596.17</v>
      </c>
      <c r="X67" s="62">
        <v>6718.93</v>
      </c>
      <c r="Y67" s="62">
        <v>6306.1</v>
      </c>
      <c r="Z67" s="62">
        <v>5448.27</v>
      </c>
      <c r="AA67" s="62">
        <v>5687.68</v>
      </c>
      <c r="AB67" s="62">
        <v>2796.78</v>
      </c>
      <c r="AC67" s="62">
        <v>7757.26</v>
      </c>
    </row>
    <row r="68" spans="2:29">
      <c r="B68" s="41" t="s">
        <v>446</v>
      </c>
      <c r="C68" s="93" t="s">
        <v>447</v>
      </c>
      <c r="D68" s="93" t="s">
        <v>130</v>
      </c>
      <c r="E68" s="62" t="s">
        <v>147</v>
      </c>
      <c r="F68" s="62" t="s">
        <v>147</v>
      </c>
      <c r="G68" s="62" t="s">
        <v>147</v>
      </c>
      <c r="H68" s="62" t="s">
        <v>147</v>
      </c>
      <c r="I68" s="62" t="s">
        <v>147</v>
      </c>
      <c r="J68" s="62" t="s">
        <v>147</v>
      </c>
      <c r="K68" s="62">
        <v>0.41</v>
      </c>
      <c r="L68" s="62">
        <v>0.04</v>
      </c>
      <c r="M68" s="62" t="s">
        <v>147</v>
      </c>
      <c r="N68" s="62">
        <v>0.36</v>
      </c>
      <c r="O68" s="62" t="s">
        <v>147</v>
      </c>
      <c r="P68" s="62">
        <v>0.36</v>
      </c>
      <c r="Q68" s="62" t="s">
        <v>147</v>
      </c>
      <c r="R68" s="62">
        <v>0.15</v>
      </c>
      <c r="S68" s="62">
        <v>0.91</v>
      </c>
      <c r="T68" s="62">
        <v>1</v>
      </c>
      <c r="U68" s="62">
        <v>0.05</v>
      </c>
      <c r="V68" s="62">
        <v>1.61</v>
      </c>
      <c r="W68" s="62">
        <v>0.95</v>
      </c>
      <c r="X68" s="62" t="s">
        <v>147</v>
      </c>
      <c r="Y68" s="62" t="s">
        <v>147</v>
      </c>
      <c r="Z68" s="62" t="s">
        <v>147</v>
      </c>
      <c r="AA68" s="62" t="s">
        <v>147</v>
      </c>
      <c r="AB68" s="62" t="s">
        <v>147</v>
      </c>
      <c r="AC68" s="62" t="s">
        <v>147</v>
      </c>
    </row>
    <row r="69" spans="2:29">
      <c r="B69" s="41" t="s">
        <v>448</v>
      </c>
      <c r="C69" s="93" t="s">
        <v>449</v>
      </c>
      <c r="D69" s="93" t="s">
        <v>130</v>
      </c>
      <c r="E69" s="62" t="s">
        <v>147</v>
      </c>
      <c r="F69" s="62" t="s">
        <v>147</v>
      </c>
      <c r="G69" s="62" t="s">
        <v>147</v>
      </c>
      <c r="H69" s="62" t="s">
        <v>147</v>
      </c>
      <c r="I69" s="62" t="s">
        <v>147</v>
      </c>
      <c r="J69" s="62" t="s">
        <v>147</v>
      </c>
      <c r="K69" s="62" t="s">
        <v>147</v>
      </c>
      <c r="L69" s="62" t="s">
        <v>147</v>
      </c>
      <c r="M69" s="62" t="s">
        <v>147</v>
      </c>
      <c r="N69" s="62" t="s">
        <v>147</v>
      </c>
      <c r="O69" s="62" t="s">
        <v>147</v>
      </c>
      <c r="P69" s="62" t="s">
        <v>147</v>
      </c>
      <c r="Q69" s="62" t="s">
        <v>147</v>
      </c>
      <c r="R69" s="62" t="s">
        <v>147</v>
      </c>
      <c r="S69" s="62" t="s">
        <v>147</v>
      </c>
      <c r="T69" s="62" t="s">
        <v>147</v>
      </c>
      <c r="U69" s="62" t="s">
        <v>147</v>
      </c>
      <c r="V69" s="62" t="s">
        <v>147</v>
      </c>
      <c r="W69" s="62" t="s">
        <v>147</v>
      </c>
      <c r="X69" s="62" t="s">
        <v>147</v>
      </c>
      <c r="Y69" s="62" t="s">
        <v>147</v>
      </c>
      <c r="Z69" s="62" t="s">
        <v>147</v>
      </c>
      <c r="AA69" s="62" t="s">
        <v>147</v>
      </c>
      <c r="AB69" s="62" t="s">
        <v>147</v>
      </c>
      <c r="AC69" s="62" t="s">
        <v>147</v>
      </c>
    </row>
    <row r="70" spans="2:29">
      <c r="B70" s="41" t="s">
        <v>450</v>
      </c>
      <c r="C70" s="93" t="s">
        <v>451</v>
      </c>
      <c r="D70" s="93" t="s">
        <v>130</v>
      </c>
      <c r="E70" s="62" t="s">
        <v>147</v>
      </c>
      <c r="F70" s="62" t="s">
        <v>147</v>
      </c>
      <c r="G70" s="62" t="s">
        <v>147</v>
      </c>
      <c r="H70" s="62" t="s">
        <v>147</v>
      </c>
      <c r="I70" s="62" t="s">
        <v>147</v>
      </c>
      <c r="J70" s="62" t="s">
        <v>147</v>
      </c>
      <c r="K70" s="62" t="s">
        <v>147</v>
      </c>
      <c r="L70" s="62" t="s">
        <v>147</v>
      </c>
      <c r="M70" s="62" t="s">
        <v>147</v>
      </c>
      <c r="N70" s="62" t="s">
        <v>147</v>
      </c>
      <c r="O70" s="62" t="s">
        <v>147</v>
      </c>
      <c r="P70" s="62" t="s">
        <v>147</v>
      </c>
      <c r="Q70" s="62" t="s">
        <v>147</v>
      </c>
      <c r="R70" s="62" t="s">
        <v>147</v>
      </c>
      <c r="S70" s="62" t="s">
        <v>147</v>
      </c>
      <c r="T70" s="62" t="s">
        <v>147</v>
      </c>
      <c r="U70" s="62" t="s">
        <v>147</v>
      </c>
      <c r="V70" s="62" t="s">
        <v>147</v>
      </c>
      <c r="W70" s="62" t="s">
        <v>147</v>
      </c>
      <c r="X70" s="62" t="s">
        <v>147</v>
      </c>
      <c r="Y70" s="62" t="s">
        <v>147</v>
      </c>
      <c r="Z70" s="62" t="s">
        <v>147</v>
      </c>
      <c r="AA70" s="62" t="s">
        <v>147</v>
      </c>
      <c r="AB70" s="62" t="s">
        <v>147</v>
      </c>
      <c r="AC70" s="62" t="s">
        <v>147</v>
      </c>
    </row>
    <row r="71" spans="2:29">
      <c r="B71" s="41" t="s">
        <v>452</v>
      </c>
      <c r="C71" s="93" t="s">
        <v>453</v>
      </c>
      <c r="D71" s="93" t="s">
        <v>130</v>
      </c>
      <c r="E71" s="62" t="s">
        <v>147</v>
      </c>
      <c r="F71" s="62" t="s">
        <v>147</v>
      </c>
      <c r="G71" s="62" t="s">
        <v>147</v>
      </c>
      <c r="H71" s="62" t="s">
        <v>147</v>
      </c>
      <c r="I71" s="62" t="s">
        <v>147</v>
      </c>
      <c r="J71" s="62" t="s">
        <v>147</v>
      </c>
      <c r="K71" s="62" t="s">
        <v>147</v>
      </c>
      <c r="L71" s="62" t="s">
        <v>147</v>
      </c>
      <c r="M71" s="62" t="s">
        <v>147</v>
      </c>
      <c r="N71" s="62" t="s">
        <v>147</v>
      </c>
      <c r="O71" s="62" t="s">
        <v>147</v>
      </c>
      <c r="P71" s="62" t="s">
        <v>147</v>
      </c>
      <c r="Q71" s="62" t="s">
        <v>147</v>
      </c>
      <c r="R71" s="62" t="s">
        <v>147</v>
      </c>
      <c r="S71" s="62" t="s">
        <v>147</v>
      </c>
      <c r="T71" s="62" t="s">
        <v>147</v>
      </c>
      <c r="U71" s="62" t="s">
        <v>147</v>
      </c>
      <c r="V71" s="62" t="s">
        <v>147</v>
      </c>
      <c r="W71" s="62" t="s">
        <v>147</v>
      </c>
      <c r="X71" s="62" t="s">
        <v>147</v>
      </c>
      <c r="Y71" s="62" t="s">
        <v>147</v>
      </c>
      <c r="Z71" s="62" t="s">
        <v>147</v>
      </c>
      <c r="AA71" s="62" t="s">
        <v>147</v>
      </c>
      <c r="AB71" s="62" t="s">
        <v>147</v>
      </c>
      <c r="AC71" s="62" t="s">
        <v>147</v>
      </c>
    </row>
    <row r="72" spans="2:29">
      <c r="B72" s="41" t="s">
        <v>454</v>
      </c>
      <c r="C72" s="93" t="s">
        <v>455</v>
      </c>
      <c r="D72" s="93" t="s">
        <v>130</v>
      </c>
      <c r="E72" s="62" t="s">
        <v>147</v>
      </c>
      <c r="F72" s="62" t="s">
        <v>147</v>
      </c>
      <c r="G72" s="62" t="s">
        <v>147</v>
      </c>
      <c r="H72" s="62" t="s">
        <v>147</v>
      </c>
      <c r="I72" s="62" t="s">
        <v>147</v>
      </c>
      <c r="J72" s="62" t="s">
        <v>147</v>
      </c>
      <c r="K72" s="62" t="s">
        <v>147</v>
      </c>
      <c r="L72" s="62" t="s">
        <v>147</v>
      </c>
      <c r="M72" s="62" t="s">
        <v>147</v>
      </c>
      <c r="N72" s="62" t="s">
        <v>147</v>
      </c>
      <c r="O72" s="62" t="s">
        <v>147</v>
      </c>
      <c r="P72" s="62" t="s">
        <v>147</v>
      </c>
      <c r="Q72" s="62" t="s">
        <v>147</v>
      </c>
      <c r="R72" s="62" t="s">
        <v>147</v>
      </c>
      <c r="S72" s="62" t="s">
        <v>147</v>
      </c>
      <c r="T72" s="62" t="s">
        <v>147</v>
      </c>
      <c r="U72" s="62" t="s">
        <v>147</v>
      </c>
      <c r="V72" s="62" t="s">
        <v>147</v>
      </c>
      <c r="W72" s="62" t="s">
        <v>147</v>
      </c>
      <c r="X72" s="62" t="s">
        <v>147</v>
      </c>
      <c r="Y72" s="62" t="s">
        <v>147</v>
      </c>
      <c r="Z72" s="62" t="s">
        <v>147</v>
      </c>
      <c r="AA72" s="62" t="s">
        <v>147</v>
      </c>
      <c r="AB72" s="62" t="s">
        <v>147</v>
      </c>
      <c r="AC72" s="62" t="s">
        <v>147</v>
      </c>
    </row>
    <row r="73" spans="2:29">
      <c r="B73" s="39" t="s">
        <v>456</v>
      </c>
      <c r="C73" s="92" t="s">
        <v>457</v>
      </c>
      <c r="D73" s="92" t="s">
        <v>130</v>
      </c>
      <c r="E73" s="191">
        <v>27006.68</v>
      </c>
      <c r="F73" s="191">
        <v>31929.11</v>
      </c>
      <c r="G73" s="191">
        <v>24360.2</v>
      </c>
      <c r="H73" s="191">
        <v>26389.03</v>
      </c>
      <c r="I73" s="191">
        <v>31980.39</v>
      </c>
      <c r="J73" s="191">
        <v>23892.67</v>
      </c>
      <c r="K73" s="191">
        <v>21066.85</v>
      </c>
      <c r="L73" s="191">
        <v>26646.58</v>
      </c>
      <c r="M73" s="191">
        <v>25640.01</v>
      </c>
      <c r="N73" s="191">
        <v>31253.37</v>
      </c>
      <c r="O73" s="191">
        <v>27663.11</v>
      </c>
      <c r="P73" s="191">
        <v>30383.95</v>
      </c>
      <c r="Q73" s="191">
        <v>29779.52</v>
      </c>
      <c r="R73" s="191">
        <v>34366.76</v>
      </c>
      <c r="S73" s="191">
        <v>30118.47</v>
      </c>
      <c r="T73" s="191">
        <v>31486.77</v>
      </c>
      <c r="U73" s="191">
        <v>33198.6</v>
      </c>
      <c r="V73" s="191">
        <v>33121.57</v>
      </c>
      <c r="W73" s="191">
        <v>29251.21</v>
      </c>
      <c r="X73" s="191">
        <v>33240.300000000003</v>
      </c>
      <c r="Y73" s="191">
        <v>33429.019999999997</v>
      </c>
      <c r="Z73" s="191">
        <v>34616.29</v>
      </c>
      <c r="AA73" s="191">
        <v>30031.45</v>
      </c>
      <c r="AB73" s="191">
        <v>30235.91</v>
      </c>
      <c r="AC73" s="191">
        <v>32815.410000000003</v>
      </c>
    </row>
    <row r="74" spans="2:29">
      <c r="B74" s="41" t="s">
        <v>458</v>
      </c>
      <c r="C74" s="93" t="s">
        <v>459</v>
      </c>
      <c r="D74" s="93" t="s">
        <v>130</v>
      </c>
      <c r="E74" s="62">
        <v>12784.76</v>
      </c>
      <c r="F74" s="62">
        <v>12339.81</v>
      </c>
      <c r="G74" s="62">
        <v>11495.15</v>
      </c>
      <c r="H74" s="62">
        <v>16380.83</v>
      </c>
      <c r="I74" s="62">
        <v>14587.55</v>
      </c>
      <c r="J74" s="62">
        <v>7197.73</v>
      </c>
      <c r="K74" s="62">
        <v>5417.89</v>
      </c>
      <c r="L74" s="62">
        <v>10933.62</v>
      </c>
      <c r="M74" s="62">
        <v>8992.9599999999991</v>
      </c>
      <c r="N74" s="62">
        <v>11247.82</v>
      </c>
      <c r="O74" s="62">
        <v>10893.29</v>
      </c>
      <c r="P74" s="62">
        <v>16350.14</v>
      </c>
      <c r="Q74" s="62">
        <v>12290.94</v>
      </c>
      <c r="R74" s="62">
        <v>13642.7</v>
      </c>
      <c r="S74" s="62">
        <v>12490.9</v>
      </c>
      <c r="T74" s="62">
        <v>15774.03</v>
      </c>
      <c r="U74" s="62">
        <v>13547.55</v>
      </c>
      <c r="V74" s="62">
        <v>12293.57</v>
      </c>
      <c r="W74" s="62">
        <v>12403.51</v>
      </c>
      <c r="X74" s="62">
        <v>16818.62</v>
      </c>
      <c r="Y74" s="62">
        <v>13523.85</v>
      </c>
      <c r="Z74" s="62">
        <v>13567.64</v>
      </c>
      <c r="AA74" s="62">
        <v>12018.97</v>
      </c>
      <c r="AB74" s="62">
        <v>13634.2</v>
      </c>
      <c r="AC74" s="62">
        <v>12158.87</v>
      </c>
    </row>
    <row r="75" spans="2:29">
      <c r="B75" s="41" t="s">
        <v>460</v>
      </c>
      <c r="C75" s="93" t="s">
        <v>461</v>
      </c>
      <c r="D75" s="93" t="s">
        <v>130</v>
      </c>
      <c r="E75" s="62">
        <v>14221.92</v>
      </c>
      <c r="F75" s="62">
        <v>19589.3</v>
      </c>
      <c r="G75" s="62">
        <v>12865.05</v>
      </c>
      <c r="H75" s="62">
        <v>10008.200000000001</v>
      </c>
      <c r="I75" s="62">
        <v>17392.84</v>
      </c>
      <c r="J75" s="62">
        <v>16694.939999999999</v>
      </c>
      <c r="K75" s="62">
        <v>15648.96</v>
      </c>
      <c r="L75" s="62">
        <v>15712.96</v>
      </c>
      <c r="M75" s="62">
        <v>16647.05</v>
      </c>
      <c r="N75" s="62">
        <v>20005.55</v>
      </c>
      <c r="O75" s="62">
        <v>16769.82</v>
      </c>
      <c r="P75" s="62">
        <v>14033.81</v>
      </c>
      <c r="Q75" s="62">
        <v>17488.580000000002</v>
      </c>
      <c r="R75" s="62">
        <v>20724.060000000001</v>
      </c>
      <c r="S75" s="62">
        <v>17627.57</v>
      </c>
      <c r="T75" s="62">
        <v>15712.73</v>
      </c>
      <c r="U75" s="62">
        <v>19651.04</v>
      </c>
      <c r="V75" s="62">
        <v>20828</v>
      </c>
      <c r="W75" s="62">
        <v>16847.7</v>
      </c>
      <c r="X75" s="62">
        <v>16421.68</v>
      </c>
      <c r="Y75" s="62">
        <v>19905.169999999998</v>
      </c>
      <c r="Z75" s="62">
        <v>21048.65</v>
      </c>
      <c r="AA75" s="62">
        <v>18012.48</v>
      </c>
      <c r="AB75" s="62">
        <v>16601.71</v>
      </c>
      <c r="AC75" s="62">
        <v>20656.54</v>
      </c>
    </row>
    <row r="76" spans="2:29">
      <c r="B76" s="41" t="s">
        <v>462</v>
      </c>
      <c r="C76" s="93" t="s">
        <v>463</v>
      </c>
      <c r="D76" s="93" t="s">
        <v>130</v>
      </c>
      <c r="E76" s="62" t="s">
        <v>147</v>
      </c>
      <c r="F76" s="62" t="s">
        <v>147</v>
      </c>
      <c r="G76" s="62" t="s">
        <v>147</v>
      </c>
      <c r="H76" s="62" t="s">
        <v>147</v>
      </c>
      <c r="I76" s="62" t="s">
        <v>147</v>
      </c>
      <c r="J76" s="62" t="s">
        <v>147</v>
      </c>
      <c r="K76" s="62" t="s">
        <v>147</v>
      </c>
      <c r="L76" s="62" t="s">
        <v>147</v>
      </c>
      <c r="M76" s="62" t="s">
        <v>147</v>
      </c>
      <c r="N76" s="62" t="s">
        <v>147</v>
      </c>
      <c r="O76" s="62" t="s">
        <v>147</v>
      </c>
      <c r="P76" s="62" t="s">
        <v>147</v>
      </c>
      <c r="Q76" s="62" t="s">
        <v>147</v>
      </c>
      <c r="R76" s="62" t="s">
        <v>147</v>
      </c>
      <c r="S76" s="62" t="s">
        <v>147</v>
      </c>
      <c r="T76" s="62" t="s">
        <v>147</v>
      </c>
      <c r="U76" s="62" t="s">
        <v>147</v>
      </c>
      <c r="V76" s="62" t="s">
        <v>147</v>
      </c>
      <c r="W76" s="62" t="s">
        <v>147</v>
      </c>
      <c r="X76" s="62" t="s">
        <v>147</v>
      </c>
      <c r="Y76" s="62" t="s">
        <v>147</v>
      </c>
      <c r="Z76" s="62" t="s">
        <v>147</v>
      </c>
      <c r="AA76" s="62" t="s">
        <v>147</v>
      </c>
      <c r="AB76" s="62" t="s">
        <v>147</v>
      </c>
      <c r="AC76" s="62" t="s">
        <v>147</v>
      </c>
    </row>
    <row r="77" spans="2:29">
      <c r="B77" s="41" t="s">
        <v>464</v>
      </c>
      <c r="C77" s="93" t="s">
        <v>465</v>
      </c>
      <c r="D77" s="93" t="s">
        <v>130</v>
      </c>
      <c r="E77" s="62" t="s">
        <v>147</v>
      </c>
      <c r="F77" s="62" t="s">
        <v>147</v>
      </c>
      <c r="G77" s="62" t="s">
        <v>147</v>
      </c>
      <c r="H77" s="62" t="s">
        <v>147</v>
      </c>
      <c r="I77" s="62" t="s">
        <v>147</v>
      </c>
      <c r="J77" s="62" t="s">
        <v>147</v>
      </c>
      <c r="K77" s="62" t="s">
        <v>147</v>
      </c>
      <c r="L77" s="62" t="s">
        <v>147</v>
      </c>
      <c r="M77" s="62" t="s">
        <v>147</v>
      </c>
      <c r="N77" s="62" t="s">
        <v>147</v>
      </c>
      <c r="O77" s="62" t="s">
        <v>147</v>
      </c>
      <c r="P77" s="62" t="s">
        <v>147</v>
      </c>
      <c r="Q77" s="62" t="s">
        <v>147</v>
      </c>
      <c r="R77" s="62" t="s">
        <v>147</v>
      </c>
      <c r="S77" s="62" t="s">
        <v>147</v>
      </c>
      <c r="T77" s="62" t="s">
        <v>147</v>
      </c>
      <c r="U77" s="62" t="s">
        <v>147</v>
      </c>
      <c r="V77" s="62" t="s">
        <v>147</v>
      </c>
      <c r="W77" s="62" t="s">
        <v>147</v>
      </c>
      <c r="X77" s="62" t="s">
        <v>147</v>
      </c>
      <c r="Y77" s="62" t="s">
        <v>147</v>
      </c>
      <c r="Z77" s="62" t="s">
        <v>147</v>
      </c>
      <c r="AA77" s="62" t="s">
        <v>147</v>
      </c>
      <c r="AB77" s="62" t="s">
        <v>147</v>
      </c>
      <c r="AC77" s="62" t="s">
        <v>147</v>
      </c>
    </row>
    <row r="78" spans="2:29">
      <c r="B78" s="39" t="s">
        <v>466</v>
      </c>
      <c r="C78" s="92" t="s">
        <v>467</v>
      </c>
      <c r="D78" s="92" t="s">
        <v>130</v>
      </c>
      <c r="E78" s="191">
        <v>484.79</v>
      </c>
      <c r="F78" s="191">
        <v>638.89</v>
      </c>
      <c r="G78" s="191">
        <v>622.86</v>
      </c>
      <c r="H78" s="191">
        <v>936.69</v>
      </c>
      <c r="I78" s="191">
        <v>527.53</v>
      </c>
      <c r="J78" s="191">
        <v>457.47</v>
      </c>
      <c r="K78" s="191">
        <v>319.20999999999998</v>
      </c>
      <c r="L78" s="191">
        <v>476.27</v>
      </c>
      <c r="M78" s="191">
        <v>503.69</v>
      </c>
      <c r="N78" s="191">
        <v>2020.77</v>
      </c>
      <c r="O78" s="191">
        <v>580.77</v>
      </c>
      <c r="P78" s="191">
        <v>553.65</v>
      </c>
      <c r="Q78" s="191">
        <v>525.33000000000004</v>
      </c>
      <c r="R78" s="191">
        <v>536.72</v>
      </c>
      <c r="S78" s="191">
        <v>662.86</v>
      </c>
      <c r="T78" s="191">
        <v>913.15</v>
      </c>
      <c r="U78" s="191">
        <v>680.15</v>
      </c>
      <c r="V78" s="191">
        <v>698.82</v>
      </c>
      <c r="W78" s="191">
        <v>1361.16</v>
      </c>
      <c r="X78" s="191">
        <v>780.29</v>
      </c>
      <c r="Y78" s="191">
        <v>515.14</v>
      </c>
      <c r="Z78" s="191">
        <v>712.37</v>
      </c>
      <c r="AA78" s="191">
        <v>1151.4100000000001</v>
      </c>
      <c r="AB78" s="191">
        <v>715.29</v>
      </c>
      <c r="AC78" s="191">
        <v>568.54</v>
      </c>
    </row>
    <row r="79" spans="2:29">
      <c r="B79" s="39" t="s">
        <v>468</v>
      </c>
      <c r="C79" s="92" t="s">
        <v>469</v>
      </c>
      <c r="D79" s="92" t="s">
        <v>130</v>
      </c>
      <c r="E79" s="191">
        <v>56686.85</v>
      </c>
      <c r="F79" s="191">
        <v>51812.86</v>
      </c>
      <c r="G79" s="191">
        <v>24731.27</v>
      </c>
      <c r="H79" s="191">
        <v>37062.519999999997</v>
      </c>
      <c r="I79" s="191">
        <v>50158.51</v>
      </c>
      <c r="J79" s="191">
        <v>55661.83</v>
      </c>
      <c r="K79" s="191">
        <v>46888.43</v>
      </c>
      <c r="L79" s="191">
        <v>18966.03</v>
      </c>
      <c r="M79" s="191">
        <v>25151.200000000001</v>
      </c>
      <c r="N79" s="191">
        <v>10984.17</v>
      </c>
      <c r="O79" s="191">
        <v>14112.3</v>
      </c>
      <c r="P79" s="191">
        <v>15119.47</v>
      </c>
      <c r="Q79" s="191">
        <v>39877.46</v>
      </c>
      <c r="R79" s="191">
        <v>11768.35</v>
      </c>
      <c r="S79" s="191">
        <v>11145.77</v>
      </c>
      <c r="T79" s="191">
        <v>19103.13</v>
      </c>
      <c r="U79" s="191">
        <v>46885.42</v>
      </c>
      <c r="V79" s="191">
        <v>14369.16</v>
      </c>
      <c r="W79" s="191">
        <v>14361.43</v>
      </c>
      <c r="X79" s="191">
        <v>15339.28</v>
      </c>
      <c r="Y79" s="191">
        <v>36366.449999999997</v>
      </c>
      <c r="Z79" s="191">
        <v>16699.39</v>
      </c>
      <c r="AA79" s="191">
        <v>26057.65</v>
      </c>
      <c r="AB79" s="191">
        <v>25332.04</v>
      </c>
      <c r="AC79" s="191">
        <v>41843.230000000003</v>
      </c>
    </row>
    <row r="80" spans="2:29">
      <c r="B80" s="41" t="s">
        <v>470</v>
      </c>
      <c r="C80" s="93" t="s">
        <v>428</v>
      </c>
      <c r="D80" s="93" t="s">
        <v>130</v>
      </c>
      <c r="E80" s="62">
        <v>56658.01</v>
      </c>
      <c r="F80" s="62">
        <v>51800.800000000003</v>
      </c>
      <c r="G80" s="62">
        <v>24717.57</v>
      </c>
      <c r="H80" s="62">
        <v>37040.01</v>
      </c>
      <c r="I80" s="62">
        <v>50091.56</v>
      </c>
      <c r="J80" s="62">
        <v>55594.89</v>
      </c>
      <c r="K80" s="62">
        <v>46737.14</v>
      </c>
      <c r="L80" s="62">
        <v>18784.79</v>
      </c>
      <c r="M80" s="62">
        <v>25040.21</v>
      </c>
      <c r="N80" s="62">
        <v>10946.12</v>
      </c>
      <c r="O80" s="62">
        <v>14087.6</v>
      </c>
      <c r="P80" s="62">
        <v>15036.59</v>
      </c>
      <c r="Q80" s="62">
        <v>39814.949999999997</v>
      </c>
      <c r="R80" s="62">
        <v>11598.83</v>
      </c>
      <c r="S80" s="62">
        <v>11124.79</v>
      </c>
      <c r="T80" s="62">
        <v>19038.88</v>
      </c>
      <c r="U80" s="62">
        <v>46883.82</v>
      </c>
      <c r="V80" s="62">
        <v>14367.62</v>
      </c>
      <c r="W80" s="62">
        <v>14361.43</v>
      </c>
      <c r="X80" s="62">
        <v>15329.89</v>
      </c>
      <c r="Y80" s="62">
        <v>36328.36</v>
      </c>
      <c r="Z80" s="62">
        <v>16699.39</v>
      </c>
      <c r="AA80" s="62">
        <v>26019.69</v>
      </c>
      <c r="AB80" s="62">
        <v>25326.44</v>
      </c>
      <c r="AC80" s="62">
        <v>41843.230000000003</v>
      </c>
    </row>
    <row r="81" spans="2:29">
      <c r="B81" s="41" t="s">
        <v>471</v>
      </c>
      <c r="C81" s="94" t="s">
        <v>472</v>
      </c>
      <c r="D81" s="94" t="s">
        <v>130</v>
      </c>
      <c r="E81" s="62" t="s">
        <v>147</v>
      </c>
      <c r="F81" s="62" t="s">
        <v>147</v>
      </c>
      <c r="G81" s="62" t="s">
        <v>147</v>
      </c>
      <c r="H81" s="62" t="s">
        <v>147</v>
      </c>
      <c r="I81" s="62" t="s">
        <v>147</v>
      </c>
      <c r="J81" s="62" t="s">
        <v>147</v>
      </c>
      <c r="K81" s="62" t="s">
        <v>147</v>
      </c>
      <c r="L81" s="62" t="s">
        <v>147</v>
      </c>
      <c r="M81" s="62" t="s">
        <v>147</v>
      </c>
      <c r="N81" s="62" t="s">
        <v>147</v>
      </c>
      <c r="O81" s="62" t="s">
        <v>147</v>
      </c>
      <c r="P81" s="62" t="s">
        <v>147</v>
      </c>
      <c r="Q81" s="62" t="s">
        <v>147</v>
      </c>
      <c r="R81" s="62" t="s">
        <v>147</v>
      </c>
      <c r="S81" s="62" t="s">
        <v>147</v>
      </c>
      <c r="T81" s="62" t="s">
        <v>147</v>
      </c>
      <c r="U81" s="62" t="s">
        <v>147</v>
      </c>
      <c r="V81" s="62" t="s">
        <v>147</v>
      </c>
      <c r="W81" s="62" t="s">
        <v>147</v>
      </c>
      <c r="X81" s="62" t="s">
        <v>147</v>
      </c>
      <c r="Y81" s="62" t="s">
        <v>147</v>
      </c>
      <c r="Z81" s="62" t="s">
        <v>147</v>
      </c>
      <c r="AA81" s="62" t="s">
        <v>147</v>
      </c>
      <c r="AB81" s="62" t="s">
        <v>147</v>
      </c>
      <c r="AC81" s="62" t="s">
        <v>147</v>
      </c>
    </row>
    <row r="82" spans="2:29">
      <c r="B82" s="41" t="s">
        <v>473</v>
      </c>
      <c r="C82" s="94" t="s">
        <v>474</v>
      </c>
      <c r="D82" s="94" t="s">
        <v>130</v>
      </c>
      <c r="E82" s="62" t="s">
        <v>147</v>
      </c>
      <c r="F82" s="62" t="s">
        <v>147</v>
      </c>
      <c r="G82" s="62" t="s">
        <v>147</v>
      </c>
      <c r="H82" s="62" t="s">
        <v>147</v>
      </c>
      <c r="I82" s="62" t="s">
        <v>147</v>
      </c>
      <c r="J82" s="62" t="s">
        <v>147</v>
      </c>
      <c r="K82" s="62" t="s">
        <v>147</v>
      </c>
      <c r="L82" s="62" t="s">
        <v>147</v>
      </c>
      <c r="M82" s="62" t="s">
        <v>147</v>
      </c>
      <c r="N82" s="62" t="s">
        <v>147</v>
      </c>
      <c r="O82" s="62" t="s">
        <v>147</v>
      </c>
      <c r="P82" s="62" t="s">
        <v>147</v>
      </c>
      <c r="Q82" s="62" t="s">
        <v>147</v>
      </c>
      <c r="R82" s="62" t="s">
        <v>147</v>
      </c>
      <c r="S82" s="62" t="s">
        <v>147</v>
      </c>
      <c r="T82" s="62" t="s">
        <v>147</v>
      </c>
      <c r="U82" s="62" t="s">
        <v>147</v>
      </c>
      <c r="V82" s="62" t="s">
        <v>147</v>
      </c>
      <c r="W82" s="62" t="s">
        <v>147</v>
      </c>
      <c r="X82" s="62" t="s">
        <v>147</v>
      </c>
      <c r="Y82" s="62" t="s">
        <v>147</v>
      </c>
      <c r="Z82" s="62" t="s">
        <v>147</v>
      </c>
      <c r="AA82" s="62" t="s">
        <v>147</v>
      </c>
      <c r="AB82" s="62" t="s">
        <v>147</v>
      </c>
      <c r="AC82" s="62" t="s">
        <v>147</v>
      </c>
    </row>
    <row r="83" spans="2:29">
      <c r="B83" s="41" t="s">
        <v>475</v>
      </c>
      <c r="C83" s="93" t="s">
        <v>476</v>
      </c>
      <c r="D83" s="93" t="s">
        <v>130</v>
      </c>
      <c r="E83" s="62">
        <v>28.83</v>
      </c>
      <c r="F83" s="62">
        <v>12.06</v>
      </c>
      <c r="G83" s="62">
        <v>13.71</v>
      </c>
      <c r="H83" s="62">
        <v>22.51</v>
      </c>
      <c r="I83" s="62">
        <v>66.95</v>
      </c>
      <c r="J83" s="62">
        <v>66.95</v>
      </c>
      <c r="K83" s="62">
        <v>151.30000000000001</v>
      </c>
      <c r="L83" s="62">
        <v>181.23</v>
      </c>
      <c r="M83" s="62">
        <v>110.99</v>
      </c>
      <c r="N83" s="62">
        <v>38.049999999999997</v>
      </c>
      <c r="O83" s="62">
        <v>24.7</v>
      </c>
      <c r="P83" s="62">
        <v>82.88</v>
      </c>
      <c r="Q83" s="62">
        <v>62.51</v>
      </c>
      <c r="R83" s="62">
        <v>169.53</v>
      </c>
      <c r="S83" s="62">
        <v>20.99</v>
      </c>
      <c r="T83" s="62">
        <v>64.25</v>
      </c>
      <c r="U83" s="62">
        <v>1.6</v>
      </c>
      <c r="V83" s="62">
        <v>1.53</v>
      </c>
      <c r="W83" s="62" t="s">
        <v>147</v>
      </c>
      <c r="X83" s="62">
        <v>9.39</v>
      </c>
      <c r="Y83" s="62">
        <v>38.08</v>
      </c>
      <c r="Z83" s="62" t="s">
        <v>147</v>
      </c>
      <c r="AA83" s="62">
        <v>37.97</v>
      </c>
      <c r="AB83" s="62">
        <v>5.6</v>
      </c>
      <c r="AC83" s="62" t="s">
        <v>147</v>
      </c>
    </row>
    <row r="84" spans="2:29" ht="33.75" customHeight="1">
      <c r="B84" s="39" t="s">
        <v>477</v>
      </c>
      <c r="C84" s="98" t="s">
        <v>478</v>
      </c>
      <c r="D84" s="98" t="s">
        <v>130</v>
      </c>
      <c r="E84" s="191" t="s">
        <v>147</v>
      </c>
      <c r="F84" s="191" t="s">
        <v>147</v>
      </c>
      <c r="G84" s="191" t="s">
        <v>147</v>
      </c>
      <c r="H84" s="191" t="s">
        <v>147</v>
      </c>
      <c r="I84" s="191" t="s">
        <v>147</v>
      </c>
      <c r="J84" s="191" t="s">
        <v>147</v>
      </c>
      <c r="K84" s="191" t="s">
        <v>147</v>
      </c>
      <c r="L84" s="191" t="s">
        <v>147</v>
      </c>
      <c r="M84" s="191" t="s">
        <v>147</v>
      </c>
      <c r="N84" s="191" t="s">
        <v>147</v>
      </c>
      <c r="O84" s="191" t="s">
        <v>147</v>
      </c>
      <c r="P84" s="191" t="s">
        <v>147</v>
      </c>
      <c r="Q84" s="191" t="s">
        <v>147</v>
      </c>
      <c r="R84" s="191" t="s">
        <v>147</v>
      </c>
      <c r="S84" s="191" t="s">
        <v>147</v>
      </c>
      <c r="T84" s="191" t="s">
        <v>147</v>
      </c>
      <c r="U84" s="191" t="s">
        <v>147</v>
      </c>
      <c r="V84" s="191" t="s">
        <v>147</v>
      </c>
      <c r="W84" s="191" t="s">
        <v>147</v>
      </c>
      <c r="X84" s="191" t="s">
        <v>147</v>
      </c>
      <c r="Y84" s="191" t="s">
        <v>147</v>
      </c>
      <c r="Z84" s="191" t="s">
        <v>147</v>
      </c>
      <c r="AA84" s="191" t="s">
        <v>147</v>
      </c>
      <c r="AB84" s="191" t="s">
        <v>147</v>
      </c>
      <c r="AC84" s="191" t="s">
        <v>147</v>
      </c>
    </row>
    <row r="85" spans="2:29">
      <c r="B85" s="41" t="s">
        <v>479</v>
      </c>
      <c r="C85" s="93" t="s">
        <v>480</v>
      </c>
      <c r="D85" s="93" t="s">
        <v>130</v>
      </c>
      <c r="E85" s="62" t="s">
        <v>147</v>
      </c>
      <c r="F85" s="62" t="s">
        <v>147</v>
      </c>
      <c r="G85" s="62" t="s">
        <v>147</v>
      </c>
      <c r="H85" s="62" t="s">
        <v>147</v>
      </c>
      <c r="I85" s="62" t="s">
        <v>147</v>
      </c>
      <c r="J85" s="62" t="s">
        <v>147</v>
      </c>
      <c r="K85" s="62" t="s">
        <v>147</v>
      </c>
      <c r="L85" s="62" t="s">
        <v>147</v>
      </c>
      <c r="M85" s="62" t="s">
        <v>147</v>
      </c>
      <c r="N85" s="62" t="s">
        <v>147</v>
      </c>
      <c r="O85" s="62" t="s">
        <v>147</v>
      </c>
      <c r="P85" s="62" t="s">
        <v>147</v>
      </c>
      <c r="Q85" s="62" t="s">
        <v>147</v>
      </c>
      <c r="R85" s="62" t="s">
        <v>147</v>
      </c>
      <c r="S85" s="62" t="s">
        <v>147</v>
      </c>
      <c r="T85" s="62" t="s">
        <v>147</v>
      </c>
      <c r="U85" s="62" t="s">
        <v>147</v>
      </c>
      <c r="V85" s="62" t="s">
        <v>147</v>
      </c>
      <c r="W85" s="62" t="s">
        <v>147</v>
      </c>
      <c r="X85" s="62" t="s">
        <v>147</v>
      </c>
      <c r="Y85" s="62" t="s">
        <v>147</v>
      </c>
      <c r="Z85" s="62" t="s">
        <v>147</v>
      </c>
      <c r="AA85" s="62" t="s">
        <v>147</v>
      </c>
      <c r="AB85" s="62" t="s">
        <v>147</v>
      </c>
      <c r="AC85" s="62" t="s">
        <v>147</v>
      </c>
    </row>
    <row r="86" spans="2:29">
      <c r="B86" s="41" t="s">
        <v>481</v>
      </c>
      <c r="C86" s="94" t="s">
        <v>482</v>
      </c>
      <c r="D86" s="94" t="s">
        <v>130</v>
      </c>
      <c r="E86" s="62" t="s">
        <v>147</v>
      </c>
      <c r="F86" s="62" t="s">
        <v>147</v>
      </c>
      <c r="G86" s="62" t="s">
        <v>147</v>
      </c>
      <c r="H86" s="62" t="s">
        <v>147</v>
      </c>
      <c r="I86" s="62" t="s">
        <v>147</v>
      </c>
      <c r="J86" s="62" t="s">
        <v>147</v>
      </c>
      <c r="K86" s="62" t="s">
        <v>147</v>
      </c>
      <c r="L86" s="62" t="s">
        <v>147</v>
      </c>
      <c r="M86" s="62" t="s">
        <v>147</v>
      </c>
      <c r="N86" s="62" t="s">
        <v>147</v>
      </c>
      <c r="O86" s="62" t="s">
        <v>147</v>
      </c>
      <c r="P86" s="62" t="s">
        <v>147</v>
      </c>
      <c r="Q86" s="62" t="s">
        <v>147</v>
      </c>
      <c r="R86" s="62" t="s">
        <v>147</v>
      </c>
      <c r="S86" s="62" t="s">
        <v>147</v>
      </c>
      <c r="T86" s="62" t="s">
        <v>147</v>
      </c>
      <c r="U86" s="62" t="s">
        <v>147</v>
      </c>
      <c r="V86" s="62" t="s">
        <v>147</v>
      </c>
      <c r="W86" s="62" t="s">
        <v>147</v>
      </c>
      <c r="X86" s="62" t="s">
        <v>147</v>
      </c>
      <c r="Y86" s="62" t="s">
        <v>147</v>
      </c>
      <c r="Z86" s="62" t="s">
        <v>147</v>
      </c>
      <c r="AA86" s="62" t="s">
        <v>147</v>
      </c>
      <c r="AB86" s="62" t="s">
        <v>147</v>
      </c>
      <c r="AC86" s="62" t="s">
        <v>147</v>
      </c>
    </row>
    <row r="87" spans="2:29">
      <c r="B87" s="41" t="s">
        <v>483</v>
      </c>
      <c r="C87" s="94" t="s">
        <v>484</v>
      </c>
      <c r="D87" s="94" t="s">
        <v>130</v>
      </c>
      <c r="E87" s="62" t="s">
        <v>147</v>
      </c>
      <c r="F87" s="62" t="s">
        <v>147</v>
      </c>
      <c r="G87" s="62" t="s">
        <v>147</v>
      </c>
      <c r="H87" s="62" t="s">
        <v>147</v>
      </c>
      <c r="I87" s="62" t="s">
        <v>147</v>
      </c>
      <c r="J87" s="62" t="s">
        <v>147</v>
      </c>
      <c r="K87" s="62" t="s">
        <v>147</v>
      </c>
      <c r="L87" s="62" t="s">
        <v>147</v>
      </c>
      <c r="M87" s="62" t="s">
        <v>147</v>
      </c>
      <c r="N87" s="62" t="s">
        <v>147</v>
      </c>
      <c r="O87" s="62" t="s">
        <v>147</v>
      </c>
      <c r="P87" s="62" t="s">
        <v>147</v>
      </c>
      <c r="Q87" s="62" t="s">
        <v>147</v>
      </c>
      <c r="R87" s="62" t="s">
        <v>147</v>
      </c>
      <c r="S87" s="62" t="s">
        <v>147</v>
      </c>
      <c r="T87" s="62" t="s">
        <v>147</v>
      </c>
      <c r="U87" s="62" t="s">
        <v>147</v>
      </c>
      <c r="V87" s="62" t="s">
        <v>147</v>
      </c>
      <c r="W87" s="62" t="s">
        <v>147</v>
      </c>
      <c r="X87" s="62" t="s">
        <v>147</v>
      </c>
      <c r="Y87" s="62" t="s">
        <v>147</v>
      </c>
      <c r="Z87" s="62" t="s">
        <v>147</v>
      </c>
      <c r="AA87" s="62" t="s">
        <v>147</v>
      </c>
      <c r="AB87" s="62" t="s">
        <v>147</v>
      </c>
      <c r="AC87" s="62" t="s">
        <v>147</v>
      </c>
    </row>
    <row r="88" spans="2:29">
      <c r="B88" s="41" t="s">
        <v>485</v>
      </c>
      <c r="C88" s="94" t="s">
        <v>486</v>
      </c>
      <c r="D88" s="94" t="s">
        <v>130</v>
      </c>
      <c r="E88" s="62" t="s">
        <v>147</v>
      </c>
      <c r="F88" s="62" t="s">
        <v>147</v>
      </c>
      <c r="G88" s="62" t="s">
        <v>147</v>
      </c>
      <c r="H88" s="62" t="s">
        <v>147</v>
      </c>
      <c r="I88" s="62" t="s">
        <v>147</v>
      </c>
      <c r="J88" s="62" t="s">
        <v>147</v>
      </c>
      <c r="K88" s="62" t="s">
        <v>147</v>
      </c>
      <c r="L88" s="62" t="s">
        <v>147</v>
      </c>
      <c r="M88" s="62" t="s">
        <v>147</v>
      </c>
      <c r="N88" s="62" t="s">
        <v>147</v>
      </c>
      <c r="O88" s="62" t="s">
        <v>147</v>
      </c>
      <c r="P88" s="62" t="s">
        <v>147</v>
      </c>
      <c r="Q88" s="62" t="s">
        <v>147</v>
      </c>
      <c r="R88" s="62" t="s">
        <v>147</v>
      </c>
      <c r="S88" s="62" t="s">
        <v>147</v>
      </c>
      <c r="T88" s="62" t="s">
        <v>147</v>
      </c>
      <c r="U88" s="62" t="s">
        <v>147</v>
      </c>
      <c r="V88" s="62" t="s">
        <v>147</v>
      </c>
      <c r="W88" s="62" t="s">
        <v>147</v>
      </c>
      <c r="X88" s="62" t="s">
        <v>147</v>
      </c>
      <c r="Y88" s="62" t="s">
        <v>147</v>
      </c>
      <c r="Z88" s="62" t="s">
        <v>147</v>
      </c>
      <c r="AA88" s="62" t="s">
        <v>147</v>
      </c>
      <c r="AB88" s="62" t="s">
        <v>147</v>
      </c>
      <c r="AC88" s="62" t="s">
        <v>147</v>
      </c>
    </row>
    <row r="89" spans="2:29">
      <c r="B89" s="23" t="s">
        <v>487</v>
      </c>
      <c r="C89" s="99" t="s">
        <v>488</v>
      </c>
      <c r="D89" s="99" t="s">
        <v>130</v>
      </c>
      <c r="E89" s="62" t="s">
        <v>147</v>
      </c>
      <c r="F89" s="62" t="s">
        <v>147</v>
      </c>
      <c r="G89" s="62" t="s">
        <v>147</v>
      </c>
      <c r="H89" s="62" t="s">
        <v>147</v>
      </c>
      <c r="I89" s="62" t="s">
        <v>147</v>
      </c>
      <c r="J89" s="62" t="s">
        <v>147</v>
      </c>
      <c r="K89" s="62" t="s">
        <v>147</v>
      </c>
      <c r="L89" s="62" t="s">
        <v>147</v>
      </c>
      <c r="M89" s="62" t="s">
        <v>147</v>
      </c>
      <c r="N89" s="62" t="s">
        <v>147</v>
      </c>
      <c r="O89" s="62" t="s">
        <v>147</v>
      </c>
      <c r="P89" s="62" t="s">
        <v>147</v>
      </c>
      <c r="Q89" s="62" t="s">
        <v>147</v>
      </c>
      <c r="R89" s="62" t="s">
        <v>147</v>
      </c>
      <c r="S89" s="62" t="s">
        <v>147</v>
      </c>
      <c r="T89" s="62" t="s">
        <v>147</v>
      </c>
      <c r="U89" s="62" t="s">
        <v>147</v>
      </c>
      <c r="V89" s="62" t="s">
        <v>147</v>
      </c>
      <c r="W89" s="62" t="s">
        <v>147</v>
      </c>
      <c r="X89" s="62" t="s">
        <v>147</v>
      </c>
      <c r="Y89" s="62" t="s">
        <v>147</v>
      </c>
      <c r="Z89" s="62" t="s">
        <v>147</v>
      </c>
      <c r="AA89" s="62" t="s">
        <v>147</v>
      </c>
      <c r="AB89" s="62" t="s">
        <v>147</v>
      </c>
      <c r="AC89" s="62" t="s">
        <v>147</v>
      </c>
    </row>
    <row r="90" spans="2:29" ht="15" customHeight="1">
      <c r="AC90" s="49"/>
    </row>
    <row r="91" spans="2:29" ht="14.45">
      <c r="C91" s="214"/>
      <c r="AC91" s="49"/>
    </row>
    <row r="92" spans="2:29" ht="14.45">
      <c r="C92" s="214"/>
      <c r="AC92" s="49"/>
    </row>
    <row r="93" spans="2:29" ht="14.45">
      <c r="C93" s="214"/>
      <c r="AC93" s="49"/>
    </row>
    <row r="94" spans="2:29" ht="14.45">
      <c r="C94" s="214"/>
      <c r="AC94" s="49"/>
    </row>
    <row r="95" spans="2:29" ht="14.45">
      <c r="C95" s="214"/>
      <c r="AC95" s="49"/>
    </row>
    <row r="96" spans="2:29" ht="14.45">
      <c r="C96" s="214"/>
      <c r="AC96" s="49"/>
    </row>
    <row r="97" spans="3:3" ht="14.45">
      <c r="C97" s="214"/>
    </row>
    <row r="98" spans="3:3" ht="14.45">
      <c r="C98" s="214"/>
    </row>
    <row r="99" spans="3:3" ht="14.45">
      <c r="C99" s="214"/>
    </row>
    <row r="100" spans="3:3" ht="14.45">
      <c r="C100" s="214"/>
    </row>
    <row r="101" spans="3:3" ht="14.45">
      <c r="C101" s="214"/>
    </row>
    <row r="102" spans="3:3" ht="14.45">
      <c r="C102" s="214"/>
    </row>
    <row r="103" spans="3:3" ht="14.45">
      <c r="C103" s="214"/>
    </row>
    <row r="104" spans="3:3" ht="14.45">
      <c r="C104" s="214"/>
    </row>
    <row r="105" spans="3:3" ht="14.45">
      <c r="C105" s="214"/>
    </row>
    <row r="106" spans="3:3" ht="14.45">
      <c r="C106" s="214">
        <v>0</v>
      </c>
    </row>
  </sheetData>
  <mergeCells count="9">
    <mergeCell ref="Y6:AB6"/>
    <mergeCell ref="E4:AB5"/>
    <mergeCell ref="E3:AB3"/>
    <mergeCell ref="E2:AB2"/>
    <mergeCell ref="E6:H6"/>
    <mergeCell ref="I6:L6"/>
    <mergeCell ref="M6:P6"/>
    <mergeCell ref="Q6:T6"/>
    <mergeCell ref="U6:X6"/>
  </mergeCells>
  <hyperlinks>
    <hyperlink ref="B1" location="Indice!A1" display="Regresar" xr:uid="{35806C2C-1929-4E1D-891D-827444501505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22CD-1DF2-4C12-B808-F8C7B0692547}">
  <dimension ref="B1:AD106"/>
  <sheetViews>
    <sheetView showGridLines="0" topLeftCell="W1" workbookViewId="0">
      <selection activeCell="AC8" sqref="AC8"/>
    </sheetView>
  </sheetViews>
  <sheetFormatPr defaultColWidth="11.42578125" defaultRowHeight="15" customHeight="1"/>
  <cols>
    <col min="1" max="1" width="2.28515625" customWidth="1"/>
    <col min="2" max="2" width="11.42578125" style="209"/>
    <col min="3" max="3" width="55.7109375" style="209" customWidth="1"/>
    <col min="4" max="4" width="2.28515625" customWidth="1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30" ht="14.45">
      <c r="B1" s="213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30" ht="15.75">
      <c r="B2" s="50" t="s">
        <v>119</v>
      </c>
      <c r="C2" s="51"/>
      <c r="D2" s="27"/>
      <c r="E2" s="247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29"/>
    </row>
    <row r="3" spans="2:30" ht="15.75">
      <c r="B3" s="50" t="s">
        <v>489</v>
      </c>
      <c r="C3" s="52"/>
      <c r="D3" s="22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29"/>
    </row>
    <row r="4" spans="2:30" ht="15" customHeight="1">
      <c r="B4" s="19"/>
      <c r="C4" s="20"/>
      <c r="D4" s="21"/>
      <c r="E4" s="243" t="s">
        <v>122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27"/>
    </row>
    <row r="5" spans="2:30" ht="15" customHeight="1">
      <c r="B5" s="268" t="s">
        <v>490</v>
      </c>
      <c r="C5" s="26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28"/>
    </row>
    <row r="6" spans="2:30" ht="14.45" customHeight="1">
      <c r="B6" s="268"/>
      <c r="C6" s="269"/>
      <c r="D6" s="22"/>
      <c r="E6" s="240">
        <v>2019</v>
      </c>
      <c r="F6" s="241"/>
      <c r="G6" s="241"/>
      <c r="H6" s="242"/>
      <c r="I6" s="240">
        <v>2020</v>
      </c>
      <c r="J6" s="241"/>
      <c r="K6" s="241"/>
      <c r="L6" s="242"/>
      <c r="M6" s="240">
        <v>2021</v>
      </c>
      <c r="N6" s="241"/>
      <c r="O6" s="241"/>
      <c r="P6" s="242"/>
      <c r="Q6" s="240">
        <v>2022</v>
      </c>
      <c r="R6" s="241"/>
      <c r="S6" s="241"/>
      <c r="T6" s="242"/>
      <c r="U6" s="240">
        <v>2023</v>
      </c>
      <c r="V6" s="241"/>
      <c r="W6" s="241"/>
      <c r="X6" s="242"/>
      <c r="Y6" s="240">
        <v>2024</v>
      </c>
      <c r="Z6" s="241"/>
      <c r="AA6" s="241"/>
      <c r="AB6" s="242"/>
      <c r="AC6" s="226">
        <v>2025</v>
      </c>
    </row>
    <row r="7" spans="2:30" ht="14.45" customHeight="1">
      <c r="B7" s="100"/>
      <c r="C7" s="101"/>
      <c r="D7" s="22"/>
      <c r="E7" s="225" t="s">
        <v>124</v>
      </c>
      <c r="F7" s="225" t="s">
        <v>125</v>
      </c>
      <c r="G7" s="225" t="s">
        <v>126</v>
      </c>
      <c r="H7" s="225" t="s">
        <v>127</v>
      </c>
      <c r="I7" s="225" t="s">
        <v>124</v>
      </c>
      <c r="J7" s="225" t="s">
        <v>125</v>
      </c>
      <c r="K7" s="225" t="s">
        <v>126</v>
      </c>
      <c r="L7" s="225" t="s">
        <v>127</v>
      </c>
      <c r="M7" s="225" t="s">
        <v>124</v>
      </c>
      <c r="N7" s="225" t="s">
        <v>125</v>
      </c>
      <c r="O7" s="225" t="s">
        <v>126</v>
      </c>
      <c r="P7" s="225" t="s">
        <v>127</v>
      </c>
      <c r="Q7" s="225" t="s">
        <v>124</v>
      </c>
      <c r="R7" s="225" t="s">
        <v>125</v>
      </c>
      <c r="S7" s="225" t="s">
        <v>126</v>
      </c>
      <c r="T7" s="225" t="s">
        <v>127</v>
      </c>
      <c r="U7" s="225" t="s">
        <v>124</v>
      </c>
      <c r="V7" s="225" t="s">
        <v>125</v>
      </c>
      <c r="W7" s="225" t="s">
        <v>126</v>
      </c>
      <c r="X7" s="225" t="s">
        <v>127</v>
      </c>
      <c r="Y7" s="225" t="s">
        <v>124</v>
      </c>
      <c r="Z7" s="225" t="s">
        <v>125</v>
      </c>
      <c r="AA7" s="225" t="s">
        <v>126</v>
      </c>
      <c r="AB7" s="225" t="s">
        <v>127</v>
      </c>
      <c r="AC7" s="225" t="s">
        <v>124</v>
      </c>
    </row>
    <row r="8" spans="2:30">
      <c r="B8" s="210" t="s">
        <v>139</v>
      </c>
      <c r="C8" s="211" t="s">
        <v>491</v>
      </c>
      <c r="D8" s="102" t="s">
        <v>130</v>
      </c>
      <c r="E8" s="184">
        <v>266192.83</v>
      </c>
      <c r="F8" s="184">
        <v>283066.21999999997</v>
      </c>
      <c r="G8" s="184">
        <v>292998.33</v>
      </c>
      <c r="H8" s="184">
        <v>368797.47</v>
      </c>
      <c r="I8" s="184">
        <v>297522.69</v>
      </c>
      <c r="J8" s="184">
        <v>294440.28000000003</v>
      </c>
      <c r="K8" s="184">
        <v>313636.34999999998</v>
      </c>
      <c r="L8" s="184">
        <v>387226.73</v>
      </c>
      <c r="M8" s="184">
        <v>289292.76</v>
      </c>
      <c r="N8" s="184">
        <v>280230.61</v>
      </c>
      <c r="O8" s="184">
        <v>279450.42</v>
      </c>
      <c r="P8" s="184">
        <v>373006.65</v>
      </c>
      <c r="Q8" s="184">
        <v>290962.8</v>
      </c>
      <c r="R8" s="184">
        <v>290052.3</v>
      </c>
      <c r="S8" s="184">
        <v>296832.61</v>
      </c>
      <c r="T8" s="184">
        <v>375977.36</v>
      </c>
      <c r="U8" s="184">
        <v>298332.42</v>
      </c>
      <c r="V8" s="184">
        <v>289865.75</v>
      </c>
      <c r="W8" s="184">
        <v>291281.46999999997</v>
      </c>
      <c r="X8" s="184">
        <v>393907.4</v>
      </c>
      <c r="Y8" s="184">
        <v>298674.49</v>
      </c>
      <c r="Z8" s="184">
        <v>297488.28999999998</v>
      </c>
      <c r="AA8" s="184">
        <v>299938.28999999998</v>
      </c>
      <c r="AB8" s="184">
        <v>425047.6</v>
      </c>
      <c r="AC8" s="184">
        <v>296893.42</v>
      </c>
      <c r="AD8" s="273"/>
    </row>
    <row r="9" spans="2:30">
      <c r="B9" s="39" t="s">
        <v>141</v>
      </c>
      <c r="C9" s="27" t="s">
        <v>492</v>
      </c>
      <c r="D9" s="22" t="s">
        <v>130</v>
      </c>
      <c r="E9" s="189">
        <v>175369.59</v>
      </c>
      <c r="F9" s="189">
        <v>148911.99</v>
      </c>
      <c r="G9" s="189">
        <v>145682.28</v>
      </c>
      <c r="H9" s="189">
        <v>167384.41</v>
      </c>
      <c r="I9" s="189">
        <v>186029.64</v>
      </c>
      <c r="J9" s="189">
        <v>149787.82999999999</v>
      </c>
      <c r="K9" s="189">
        <v>148060.84</v>
      </c>
      <c r="L9" s="189">
        <v>174893.78</v>
      </c>
      <c r="M9" s="189">
        <v>186585.37</v>
      </c>
      <c r="N9" s="189">
        <v>148670.38</v>
      </c>
      <c r="O9" s="189">
        <v>145460.87</v>
      </c>
      <c r="P9" s="189">
        <v>175745.94</v>
      </c>
      <c r="Q9" s="189">
        <v>183672.63</v>
      </c>
      <c r="R9" s="189">
        <v>147309.69</v>
      </c>
      <c r="S9" s="189">
        <v>146906.92000000001</v>
      </c>
      <c r="T9" s="189">
        <v>176013.52</v>
      </c>
      <c r="U9" s="189">
        <v>192109.49</v>
      </c>
      <c r="V9" s="189">
        <v>147912.99</v>
      </c>
      <c r="W9" s="189">
        <v>145665.84</v>
      </c>
      <c r="X9" s="189">
        <v>182514.98</v>
      </c>
      <c r="Y9" s="189">
        <v>192727.55</v>
      </c>
      <c r="Z9" s="189">
        <v>153319.64000000001</v>
      </c>
      <c r="AA9" s="189">
        <v>149536.94</v>
      </c>
      <c r="AB9" s="189">
        <v>181164.08</v>
      </c>
      <c r="AC9" s="189">
        <v>192675.93</v>
      </c>
      <c r="AD9" s="273"/>
    </row>
    <row r="10" spans="2:30">
      <c r="B10" s="41" t="s">
        <v>493</v>
      </c>
      <c r="C10" s="29" t="s">
        <v>494</v>
      </c>
      <c r="D10" s="22" t="s">
        <v>130</v>
      </c>
      <c r="E10" s="191">
        <v>140962.94</v>
      </c>
      <c r="F10" s="191">
        <v>117092.49</v>
      </c>
      <c r="G10" s="191">
        <v>116370.89</v>
      </c>
      <c r="H10" s="191">
        <v>135833.72</v>
      </c>
      <c r="I10" s="191">
        <v>150594.74</v>
      </c>
      <c r="J10" s="191">
        <v>118500.06</v>
      </c>
      <c r="K10" s="191">
        <v>117481.68</v>
      </c>
      <c r="L10" s="191">
        <v>142267.60999999999</v>
      </c>
      <c r="M10" s="191">
        <v>149055.99</v>
      </c>
      <c r="N10" s="191">
        <v>117677.36</v>
      </c>
      <c r="O10" s="191">
        <v>116355.1</v>
      </c>
      <c r="P10" s="191">
        <v>143884.07</v>
      </c>
      <c r="Q10" s="191">
        <v>148037.82</v>
      </c>
      <c r="R10" s="191">
        <v>116963.91</v>
      </c>
      <c r="S10" s="191">
        <v>116837.38</v>
      </c>
      <c r="T10" s="191">
        <v>143234.07999999999</v>
      </c>
      <c r="U10" s="191">
        <v>153556.47</v>
      </c>
      <c r="V10" s="191">
        <v>117108.85</v>
      </c>
      <c r="W10" s="191">
        <v>115702.53</v>
      </c>
      <c r="X10" s="191">
        <v>147452.82999999999</v>
      </c>
      <c r="Y10" s="191">
        <v>153190.82999999999</v>
      </c>
      <c r="Z10" s="191">
        <v>121248.35</v>
      </c>
      <c r="AA10" s="191">
        <v>119470.46</v>
      </c>
      <c r="AB10" s="191">
        <v>148391.51</v>
      </c>
      <c r="AC10" s="191">
        <v>155136.73000000001</v>
      </c>
      <c r="AD10" s="273"/>
    </row>
    <row r="11" spans="2:30">
      <c r="B11" s="41" t="s">
        <v>495</v>
      </c>
      <c r="C11" s="29" t="s">
        <v>496</v>
      </c>
      <c r="D11" s="22" t="s">
        <v>130</v>
      </c>
      <c r="E11" s="191">
        <v>34406.65</v>
      </c>
      <c r="F11" s="191">
        <v>31819.51</v>
      </c>
      <c r="G11" s="191">
        <v>29311.39</v>
      </c>
      <c r="H11" s="191">
        <v>31550.69</v>
      </c>
      <c r="I11" s="191">
        <v>35434.9</v>
      </c>
      <c r="J11" s="191">
        <v>31287.77</v>
      </c>
      <c r="K11" s="191">
        <v>30579.16</v>
      </c>
      <c r="L11" s="191">
        <v>32626.17</v>
      </c>
      <c r="M11" s="191">
        <v>37529.379999999997</v>
      </c>
      <c r="N11" s="191">
        <v>30993.02</v>
      </c>
      <c r="O11" s="191">
        <v>29105.78</v>
      </c>
      <c r="P11" s="191">
        <v>31861.87</v>
      </c>
      <c r="Q11" s="191">
        <v>35634.81</v>
      </c>
      <c r="R11" s="191">
        <v>30345.79</v>
      </c>
      <c r="S11" s="191">
        <v>30069.54</v>
      </c>
      <c r="T11" s="191">
        <v>32779.449999999997</v>
      </c>
      <c r="U11" s="191">
        <v>38553.01</v>
      </c>
      <c r="V11" s="191">
        <v>30804.14</v>
      </c>
      <c r="W11" s="191">
        <v>29963.32</v>
      </c>
      <c r="X11" s="191">
        <v>35062.15</v>
      </c>
      <c r="Y11" s="191">
        <v>39536.71</v>
      </c>
      <c r="Z11" s="191">
        <v>32071.29</v>
      </c>
      <c r="AA11" s="191">
        <v>30066.47</v>
      </c>
      <c r="AB11" s="191">
        <v>32772.57</v>
      </c>
      <c r="AC11" s="191">
        <v>37539.19</v>
      </c>
      <c r="AD11" s="273"/>
    </row>
    <row r="12" spans="2:30">
      <c r="B12" s="41" t="s">
        <v>497</v>
      </c>
      <c r="C12" s="93" t="s">
        <v>498</v>
      </c>
      <c r="D12" s="22" t="s">
        <v>130</v>
      </c>
      <c r="E12" s="62">
        <v>31852.75</v>
      </c>
      <c r="F12" s="62">
        <v>26998.79</v>
      </c>
      <c r="G12" s="62">
        <v>27042.14</v>
      </c>
      <c r="H12" s="62">
        <v>28961.67</v>
      </c>
      <c r="I12" s="62">
        <v>34159.4</v>
      </c>
      <c r="J12" s="62">
        <v>28375.99</v>
      </c>
      <c r="K12" s="62">
        <v>28205.21</v>
      </c>
      <c r="L12" s="62">
        <v>29076.22</v>
      </c>
      <c r="M12" s="62">
        <v>34547.72</v>
      </c>
      <c r="N12" s="62">
        <v>28094.67</v>
      </c>
      <c r="O12" s="62">
        <v>27761.46</v>
      </c>
      <c r="P12" s="62">
        <v>29048.78</v>
      </c>
      <c r="Q12" s="62">
        <v>33820.58</v>
      </c>
      <c r="R12" s="62">
        <v>27902.75</v>
      </c>
      <c r="S12" s="62">
        <v>27847.14</v>
      </c>
      <c r="T12" s="62">
        <v>30013.41</v>
      </c>
      <c r="U12" s="62">
        <v>35978.33</v>
      </c>
      <c r="V12" s="62">
        <v>27765.15</v>
      </c>
      <c r="W12" s="62">
        <v>27588.55</v>
      </c>
      <c r="X12" s="62">
        <v>30647.9</v>
      </c>
      <c r="Y12" s="62">
        <v>35819.18</v>
      </c>
      <c r="Z12" s="62">
        <v>29012.400000000001</v>
      </c>
      <c r="AA12" s="62">
        <v>28906.32</v>
      </c>
      <c r="AB12" s="62">
        <v>30586</v>
      </c>
      <c r="AC12" s="62">
        <v>36095.29</v>
      </c>
      <c r="AD12" s="273"/>
    </row>
    <row r="13" spans="2:30">
      <c r="B13" s="42" t="s">
        <v>499</v>
      </c>
      <c r="C13" s="97" t="s">
        <v>500</v>
      </c>
      <c r="D13" s="32" t="s">
        <v>130</v>
      </c>
      <c r="E13" s="62">
        <v>2553.91</v>
      </c>
      <c r="F13" s="62">
        <v>4820.72</v>
      </c>
      <c r="G13" s="62">
        <v>2269.25</v>
      </c>
      <c r="H13" s="62">
        <v>2589.02</v>
      </c>
      <c r="I13" s="62">
        <v>1275.5</v>
      </c>
      <c r="J13" s="62">
        <v>2911.78</v>
      </c>
      <c r="K13" s="62">
        <v>2373.9499999999998</v>
      </c>
      <c r="L13" s="62">
        <v>3549.95</v>
      </c>
      <c r="M13" s="62">
        <v>2981.66</v>
      </c>
      <c r="N13" s="62">
        <v>2898.34</v>
      </c>
      <c r="O13" s="62">
        <v>1344.32</v>
      </c>
      <c r="P13" s="62">
        <v>2813.1</v>
      </c>
      <c r="Q13" s="62">
        <v>1814.23</v>
      </c>
      <c r="R13" s="62">
        <v>2443.0300000000002</v>
      </c>
      <c r="S13" s="62">
        <v>2222.4</v>
      </c>
      <c r="T13" s="62">
        <v>2766.04</v>
      </c>
      <c r="U13" s="62">
        <v>2574.6799999999998</v>
      </c>
      <c r="V13" s="62">
        <v>3038.99</v>
      </c>
      <c r="W13" s="62">
        <v>2374.7600000000002</v>
      </c>
      <c r="X13" s="62">
        <v>4414.24</v>
      </c>
      <c r="Y13" s="62">
        <v>3717.53</v>
      </c>
      <c r="Z13" s="62">
        <v>3058.88</v>
      </c>
      <c r="AA13" s="62">
        <v>1160.1600000000001</v>
      </c>
      <c r="AB13" s="62">
        <v>2186.5700000000002</v>
      </c>
      <c r="AC13" s="62">
        <v>1443.91</v>
      </c>
    </row>
    <row r="14" spans="2:30">
      <c r="B14" s="103" t="s">
        <v>143</v>
      </c>
      <c r="C14" s="104" t="s">
        <v>501</v>
      </c>
      <c r="D14" s="105" t="s">
        <v>130</v>
      </c>
      <c r="E14" s="189">
        <v>36433.660000000003</v>
      </c>
      <c r="F14" s="189">
        <v>47544.44</v>
      </c>
      <c r="G14" s="189">
        <v>49851.03</v>
      </c>
      <c r="H14" s="189">
        <v>79738.95</v>
      </c>
      <c r="I14" s="189">
        <v>38253.93</v>
      </c>
      <c r="J14" s="189">
        <v>38406.120000000003</v>
      </c>
      <c r="K14" s="189">
        <v>53305.79</v>
      </c>
      <c r="L14" s="189">
        <v>60522.61</v>
      </c>
      <c r="M14" s="189">
        <v>32688.18</v>
      </c>
      <c r="N14" s="189">
        <v>40766.03</v>
      </c>
      <c r="O14" s="189">
        <v>44148.83</v>
      </c>
      <c r="P14" s="189">
        <v>71432.58</v>
      </c>
      <c r="Q14" s="189">
        <v>38367.64</v>
      </c>
      <c r="R14" s="189">
        <v>46986.93</v>
      </c>
      <c r="S14" s="189">
        <v>53354.51</v>
      </c>
      <c r="T14" s="189">
        <v>77975.33</v>
      </c>
      <c r="U14" s="189">
        <v>39616.519999999997</v>
      </c>
      <c r="V14" s="189">
        <v>42813.85</v>
      </c>
      <c r="W14" s="189">
        <v>57156.6</v>
      </c>
      <c r="X14" s="189">
        <v>83466.73</v>
      </c>
      <c r="Y14" s="189">
        <v>35215.9</v>
      </c>
      <c r="Z14" s="189">
        <v>51820.05</v>
      </c>
      <c r="AA14" s="189">
        <v>53248.45</v>
      </c>
      <c r="AB14" s="189">
        <v>90321.48</v>
      </c>
      <c r="AC14" s="189">
        <v>39933.26</v>
      </c>
      <c r="AD14" s="273"/>
    </row>
    <row r="15" spans="2:30">
      <c r="B15" s="103" t="s">
        <v>145</v>
      </c>
      <c r="C15" s="104" t="s">
        <v>502</v>
      </c>
      <c r="D15" s="105" t="s">
        <v>130</v>
      </c>
      <c r="E15" s="189" t="s">
        <v>147</v>
      </c>
      <c r="F15" s="189" t="s">
        <v>147</v>
      </c>
      <c r="G15" s="189" t="s">
        <v>147</v>
      </c>
      <c r="H15" s="189" t="s">
        <v>147</v>
      </c>
      <c r="I15" s="189" t="s">
        <v>147</v>
      </c>
      <c r="J15" s="189" t="s">
        <v>147</v>
      </c>
      <c r="K15" s="189" t="s">
        <v>147</v>
      </c>
      <c r="L15" s="189" t="s">
        <v>147</v>
      </c>
      <c r="M15" s="189" t="s">
        <v>147</v>
      </c>
      <c r="N15" s="189" t="s">
        <v>147</v>
      </c>
      <c r="O15" s="189" t="s">
        <v>147</v>
      </c>
      <c r="P15" s="189" t="s">
        <v>147</v>
      </c>
      <c r="Q15" s="189" t="s">
        <v>147</v>
      </c>
      <c r="R15" s="189" t="s">
        <v>147</v>
      </c>
      <c r="S15" s="189" t="s">
        <v>147</v>
      </c>
      <c r="T15" s="189" t="s">
        <v>147</v>
      </c>
      <c r="U15" s="189" t="s">
        <v>147</v>
      </c>
      <c r="V15" s="189" t="s">
        <v>147</v>
      </c>
      <c r="W15" s="189" t="s">
        <v>147</v>
      </c>
      <c r="X15" s="189" t="s">
        <v>147</v>
      </c>
      <c r="Y15" s="189" t="s">
        <v>147</v>
      </c>
      <c r="Z15" s="189" t="s">
        <v>147</v>
      </c>
      <c r="AA15" s="189" t="s">
        <v>147</v>
      </c>
      <c r="AB15" s="189" t="s">
        <v>147</v>
      </c>
      <c r="AC15" s="189" t="s">
        <v>147</v>
      </c>
    </row>
    <row r="16" spans="2:30">
      <c r="B16" s="39" t="s">
        <v>148</v>
      </c>
      <c r="C16" s="27" t="s">
        <v>503</v>
      </c>
      <c r="D16" s="22" t="s">
        <v>130</v>
      </c>
      <c r="E16" s="189">
        <v>1486.36</v>
      </c>
      <c r="F16" s="189">
        <v>1471.04</v>
      </c>
      <c r="G16" s="189">
        <v>1434.74</v>
      </c>
      <c r="H16" s="189">
        <v>1275.8699999999999</v>
      </c>
      <c r="I16" s="189">
        <v>1265.53</v>
      </c>
      <c r="J16" s="189">
        <v>1201.44</v>
      </c>
      <c r="K16" s="189">
        <v>1222.1099999999999</v>
      </c>
      <c r="L16" s="189">
        <v>1260.6500000000001</v>
      </c>
      <c r="M16" s="189">
        <v>1218.74</v>
      </c>
      <c r="N16" s="189">
        <v>1228.8499999999999</v>
      </c>
      <c r="O16" s="189">
        <v>1223.96</v>
      </c>
      <c r="P16" s="189">
        <v>1567.75</v>
      </c>
      <c r="Q16" s="189">
        <v>1018.86</v>
      </c>
      <c r="R16" s="189">
        <v>1006.34</v>
      </c>
      <c r="S16" s="189">
        <v>984.97</v>
      </c>
      <c r="T16" s="189">
        <v>1547.17</v>
      </c>
      <c r="U16" s="189">
        <v>973.35</v>
      </c>
      <c r="V16" s="189">
        <v>968.5</v>
      </c>
      <c r="W16" s="189">
        <v>964</v>
      </c>
      <c r="X16" s="189">
        <v>1045.33</v>
      </c>
      <c r="Y16" s="189">
        <v>517.52</v>
      </c>
      <c r="Z16" s="189">
        <v>514.17999999999995</v>
      </c>
      <c r="AA16" s="189">
        <v>502.62</v>
      </c>
      <c r="AB16" s="189">
        <v>460.83</v>
      </c>
      <c r="AC16" s="189">
        <v>326.48</v>
      </c>
    </row>
    <row r="17" spans="2:29">
      <c r="B17" s="41" t="s">
        <v>504</v>
      </c>
      <c r="C17" s="29" t="s">
        <v>505</v>
      </c>
      <c r="D17" s="22" t="s">
        <v>130</v>
      </c>
      <c r="E17" s="191" t="s">
        <v>147</v>
      </c>
      <c r="F17" s="191" t="s">
        <v>147</v>
      </c>
      <c r="G17" s="191" t="s">
        <v>147</v>
      </c>
      <c r="H17" s="191" t="s">
        <v>147</v>
      </c>
      <c r="I17" s="191" t="s">
        <v>147</v>
      </c>
      <c r="J17" s="191" t="s">
        <v>147</v>
      </c>
      <c r="K17" s="191" t="s">
        <v>147</v>
      </c>
      <c r="L17" s="191" t="s">
        <v>147</v>
      </c>
      <c r="M17" s="191" t="s">
        <v>147</v>
      </c>
      <c r="N17" s="191" t="s">
        <v>147</v>
      </c>
      <c r="O17" s="191" t="s">
        <v>147</v>
      </c>
      <c r="P17" s="191" t="s">
        <v>147</v>
      </c>
      <c r="Q17" s="191" t="s">
        <v>147</v>
      </c>
      <c r="R17" s="191" t="s">
        <v>147</v>
      </c>
      <c r="S17" s="191" t="s">
        <v>147</v>
      </c>
      <c r="T17" s="191" t="s">
        <v>147</v>
      </c>
      <c r="U17" s="191" t="s">
        <v>147</v>
      </c>
      <c r="V17" s="191" t="s">
        <v>147</v>
      </c>
      <c r="W17" s="191" t="s">
        <v>147</v>
      </c>
      <c r="X17" s="191" t="s">
        <v>147</v>
      </c>
      <c r="Y17" s="191" t="s">
        <v>147</v>
      </c>
      <c r="Z17" s="191" t="s">
        <v>147</v>
      </c>
      <c r="AA17" s="191" t="s">
        <v>147</v>
      </c>
      <c r="AB17" s="191" t="s">
        <v>147</v>
      </c>
      <c r="AC17" s="191" t="s">
        <v>147</v>
      </c>
    </row>
    <row r="18" spans="2:29">
      <c r="B18" s="41" t="s">
        <v>506</v>
      </c>
      <c r="C18" s="29" t="s">
        <v>507</v>
      </c>
      <c r="D18" s="22" t="s">
        <v>130</v>
      </c>
      <c r="E18" s="191">
        <v>1484.85</v>
      </c>
      <c r="F18" s="191">
        <v>1469.61</v>
      </c>
      <c r="G18" s="191">
        <v>1433.38</v>
      </c>
      <c r="H18" s="191">
        <v>1274.58</v>
      </c>
      <c r="I18" s="191">
        <v>1264.26</v>
      </c>
      <c r="J18" s="191">
        <v>1200.2</v>
      </c>
      <c r="K18" s="191">
        <v>1220.8499999999999</v>
      </c>
      <c r="L18" s="191">
        <v>1259.31</v>
      </c>
      <c r="M18" s="191">
        <v>1217.3599999999999</v>
      </c>
      <c r="N18" s="191">
        <v>1227.53</v>
      </c>
      <c r="O18" s="191">
        <v>1222.6600000000001</v>
      </c>
      <c r="P18" s="191">
        <v>1566.47</v>
      </c>
      <c r="Q18" s="191">
        <v>1017.62</v>
      </c>
      <c r="R18" s="191">
        <v>1005.18</v>
      </c>
      <c r="S18" s="191">
        <v>983.86</v>
      </c>
      <c r="T18" s="191">
        <v>1546.16</v>
      </c>
      <c r="U18" s="191">
        <v>972.34</v>
      </c>
      <c r="V18" s="191">
        <v>967.55</v>
      </c>
      <c r="W18" s="191">
        <v>963.04</v>
      </c>
      <c r="X18" s="191">
        <v>1044.42</v>
      </c>
      <c r="Y18" s="191">
        <v>516.6</v>
      </c>
      <c r="Z18" s="191">
        <v>513.29</v>
      </c>
      <c r="AA18" s="191">
        <v>501.7</v>
      </c>
      <c r="AB18" s="191">
        <v>459.94</v>
      </c>
      <c r="AC18" s="191">
        <v>325.70999999999998</v>
      </c>
    </row>
    <row r="19" spans="2:29">
      <c r="B19" s="42" t="s">
        <v>508</v>
      </c>
      <c r="C19" s="31" t="s">
        <v>509</v>
      </c>
      <c r="D19" s="32" t="s">
        <v>130</v>
      </c>
      <c r="E19" s="191">
        <v>1.5</v>
      </c>
      <c r="F19" s="191">
        <v>1.42</v>
      </c>
      <c r="G19" s="191">
        <v>1.37</v>
      </c>
      <c r="H19" s="191">
        <v>1.29</v>
      </c>
      <c r="I19" s="191">
        <v>1.27</v>
      </c>
      <c r="J19" s="191">
        <v>1.25</v>
      </c>
      <c r="K19" s="191">
        <v>1.26</v>
      </c>
      <c r="L19" s="191">
        <v>1.34</v>
      </c>
      <c r="M19" s="191">
        <v>1.38</v>
      </c>
      <c r="N19" s="191">
        <v>1.31</v>
      </c>
      <c r="O19" s="191">
        <v>1.3</v>
      </c>
      <c r="P19" s="191">
        <v>1.28</v>
      </c>
      <c r="Q19" s="191">
        <v>1.25</v>
      </c>
      <c r="R19" s="191">
        <v>1.1599999999999999</v>
      </c>
      <c r="S19" s="191">
        <v>1.1100000000000001</v>
      </c>
      <c r="T19" s="191">
        <v>1.01</v>
      </c>
      <c r="U19" s="191">
        <v>1.01</v>
      </c>
      <c r="V19" s="191">
        <v>0.95</v>
      </c>
      <c r="W19" s="191">
        <v>0.96</v>
      </c>
      <c r="X19" s="191">
        <v>0.91</v>
      </c>
      <c r="Y19" s="191">
        <v>0.92</v>
      </c>
      <c r="Z19" s="191">
        <v>0.88</v>
      </c>
      <c r="AA19" s="191">
        <v>0.92</v>
      </c>
      <c r="AB19" s="191">
        <v>0.89</v>
      </c>
      <c r="AC19" s="191">
        <v>0.77</v>
      </c>
    </row>
    <row r="20" spans="2:29">
      <c r="B20" s="39" t="s">
        <v>150</v>
      </c>
      <c r="C20" s="27" t="s">
        <v>510</v>
      </c>
      <c r="D20" s="22" t="s">
        <v>130</v>
      </c>
      <c r="E20" s="191" t="s">
        <v>147</v>
      </c>
      <c r="F20" s="191" t="s">
        <v>147</v>
      </c>
      <c r="G20" s="191" t="s">
        <v>147</v>
      </c>
      <c r="H20" s="191" t="s">
        <v>147</v>
      </c>
      <c r="I20" s="191" t="s">
        <v>147</v>
      </c>
      <c r="J20" s="191" t="s">
        <v>147</v>
      </c>
      <c r="K20" s="191" t="s">
        <v>147</v>
      </c>
      <c r="L20" s="191" t="s">
        <v>147</v>
      </c>
      <c r="M20" s="191" t="s">
        <v>147</v>
      </c>
      <c r="N20" s="191" t="s">
        <v>147</v>
      </c>
      <c r="O20" s="191" t="s">
        <v>147</v>
      </c>
      <c r="P20" s="191" t="s">
        <v>147</v>
      </c>
      <c r="Q20" s="191" t="s">
        <v>147</v>
      </c>
      <c r="R20" s="191" t="s">
        <v>147</v>
      </c>
      <c r="S20" s="191" t="s">
        <v>147</v>
      </c>
      <c r="T20" s="191" t="s">
        <v>147</v>
      </c>
      <c r="U20" s="191" t="s">
        <v>147</v>
      </c>
      <c r="V20" s="191" t="s">
        <v>147</v>
      </c>
      <c r="W20" s="191" t="s">
        <v>147</v>
      </c>
      <c r="X20" s="191" t="s">
        <v>147</v>
      </c>
      <c r="Y20" s="191" t="s">
        <v>147</v>
      </c>
      <c r="Z20" s="191" t="s">
        <v>147</v>
      </c>
      <c r="AA20" s="191" t="s">
        <v>147</v>
      </c>
      <c r="AB20" s="191" t="s">
        <v>147</v>
      </c>
      <c r="AC20" s="191" t="s">
        <v>147</v>
      </c>
    </row>
    <row r="21" spans="2:29">
      <c r="B21" s="41" t="s">
        <v>511</v>
      </c>
      <c r="C21" s="29" t="s">
        <v>512</v>
      </c>
      <c r="D21" s="22" t="s">
        <v>130</v>
      </c>
      <c r="E21" s="191" t="s">
        <v>147</v>
      </c>
      <c r="F21" s="191" t="s">
        <v>147</v>
      </c>
      <c r="G21" s="191" t="s">
        <v>147</v>
      </c>
      <c r="H21" s="191" t="s">
        <v>147</v>
      </c>
      <c r="I21" s="191" t="s">
        <v>147</v>
      </c>
      <c r="J21" s="191" t="s">
        <v>147</v>
      </c>
      <c r="K21" s="191" t="s">
        <v>147</v>
      </c>
      <c r="L21" s="191" t="s">
        <v>147</v>
      </c>
      <c r="M21" s="191" t="s">
        <v>147</v>
      </c>
      <c r="N21" s="191" t="s">
        <v>147</v>
      </c>
      <c r="O21" s="191" t="s">
        <v>147</v>
      </c>
      <c r="P21" s="191" t="s">
        <v>147</v>
      </c>
      <c r="Q21" s="191" t="s">
        <v>147</v>
      </c>
      <c r="R21" s="191" t="s">
        <v>147</v>
      </c>
      <c r="S21" s="191" t="s">
        <v>147</v>
      </c>
      <c r="T21" s="191" t="s">
        <v>147</v>
      </c>
      <c r="U21" s="191" t="s">
        <v>147</v>
      </c>
      <c r="V21" s="191" t="s">
        <v>147</v>
      </c>
      <c r="W21" s="191" t="s">
        <v>147</v>
      </c>
      <c r="X21" s="191" t="s">
        <v>147</v>
      </c>
      <c r="Y21" s="191" t="s">
        <v>147</v>
      </c>
      <c r="Z21" s="191" t="s">
        <v>147</v>
      </c>
      <c r="AA21" s="191" t="s">
        <v>147</v>
      </c>
      <c r="AB21" s="191" t="s">
        <v>147</v>
      </c>
      <c r="AC21" s="191" t="s">
        <v>147</v>
      </c>
    </row>
    <row r="22" spans="2:29">
      <c r="B22" s="41" t="s">
        <v>513</v>
      </c>
      <c r="C22" s="29" t="s">
        <v>514</v>
      </c>
      <c r="D22" s="22" t="s">
        <v>130</v>
      </c>
      <c r="E22" s="191" t="s">
        <v>147</v>
      </c>
      <c r="F22" s="191" t="s">
        <v>147</v>
      </c>
      <c r="G22" s="191" t="s">
        <v>147</v>
      </c>
      <c r="H22" s="191" t="s">
        <v>147</v>
      </c>
      <c r="I22" s="191" t="s">
        <v>147</v>
      </c>
      <c r="J22" s="191" t="s">
        <v>147</v>
      </c>
      <c r="K22" s="191" t="s">
        <v>147</v>
      </c>
      <c r="L22" s="191" t="s">
        <v>147</v>
      </c>
      <c r="M22" s="191" t="s">
        <v>147</v>
      </c>
      <c r="N22" s="191" t="s">
        <v>147</v>
      </c>
      <c r="O22" s="191" t="s">
        <v>147</v>
      </c>
      <c r="P22" s="191" t="s">
        <v>147</v>
      </c>
      <c r="Q22" s="191" t="s">
        <v>147</v>
      </c>
      <c r="R22" s="191" t="s">
        <v>147</v>
      </c>
      <c r="S22" s="191" t="s">
        <v>147</v>
      </c>
      <c r="T22" s="191" t="s">
        <v>147</v>
      </c>
      <c r="U22" s="191" t="s">
        <v>147</v>
      </c>
      <c r="V22" s="191" t="s">
        <v>147</v>
      </c>
      <c r="W22" s="191" t="s">
        <v>147</v>
      </c>
      <c r="X22" s="191" t="s">
        <v>147</v>
      </c>
      <c r="Y22" s="191" t="s">
        <v>147</v>
      </c>
      <c r="Z22" s="191" t="s">
        <v>147</v>
      </c>
      <c r="AA22" s="191" t="s">
        <v>147</v>
      </c>
      <c r="AB22" s="191" t="s">
        <v>147</v>
      </c>
      <c r="AC22" s="191" t="s">
        <v>147</v>
      </c>
    </row>
    <row r="23" spans="2:29">
      <c r="B23" s="42" t="s">
        <v>515</v>
      </c>
      <c r="C23" s="31" t="s">
        <v>516</v>
      </c>
      <c r="D23" s="32" t="s">
        <v>130</v>
      </c>
      <c r="E23" s="192" t="s">
        <v>147</v>
      </c>
      <c r="F23" s="192" t="s">
        <v>147</v>
      </c>
      <c r="G23" s="192" t="s">
        <v>147</v>
      </c>
      <c r="H23" s="192" t="s">
        <v>147</v>
      </c>
      <c r="I23" s="192" t="s">
        <v>147</v>
      </c>
      <c r="J23" s="192" t="s">
        <v>147</v>
      </c>
      <c r="K23" s="192" t="s">
        <v>147</v>
      </c>
      <c r="L23" s="192" t="s">
        <v>147</v>
      </c>
      <c r="M23" s="192" t="s">
        <v>147</v>
      </c>
      <c r="N23" s="192" t="s">
        <v>147</v>
      </c>
      <c r="O23" s="192" t="s">
        <v>147</v>
      </c>
      <c r="P23" s="192" t="s">
        <v>147</v>
      </c>
      <c r="Q23" s="192" t="s">
        <v>147</v>
      </c>
      <c r="R23" s="192" t="s">
        <v>147</v>
      </c>
      <c r="S23" s="192" t="s">
        <v>147</v>
      </c>
      <c r="T23" s="192" t="s">
        <v>147</v>
      </c>
      <c r="U23" s="192" t="s">
        <v>147</v>
      </c>
      <c r="V23" s="192" t="s">
        <v>147</v>
      </c>
      <c r="W23" s="192" t="s">
        <v>147</v>
      </c>
      <c r="X23" s="192" t="s">
        <v>147</v>
      </c>
      <c r="Y23" s="192" t="s">
        <v>147</v>
      </c>
      <c r="Z23" s="192" t="s">
        <v>147</v>
      </c>
      <c r="AA23" s="192" t="s">
        <v>147</v>
      </c>
      <c r="AB23" s="192" t="s">
        <v>147</v>
      </c>
      <c r="AC23" s="192" t="s">
        <v>147</v>
      </c>
    </row>
    <row r="24" spans="2:29">
      <c r="B24" s="39" t="s">
        <v>152</v>
      </c>
      <c r="C24" s="27" t="s">
        <v>517</v>
      </c>
      <c r="D24" s="22" t="s">
        <v>130</v>
      </c>
      <c r="E24" s="189">
        <v>2033.42</v>
      </c>
      <c r="F24" s="189">
        <v>8930.4500000000007</v>
      </c>
      <c r="G24" s="189">
        <v>7518.59</v>
      </c>
      <c r="H24" s="189">
        <v>14893.38</v>
      </c>
      <c r="I24" s="189">
        <v>1741.68</v>
      </c>
      <c r="J24" s="189">
        <v>5704.12</v>
      </c>
      <c r="K24" s="189">
        <v>8272.7199999999993</v>
      </c>
      <c r="L24" s="189">
        <v>36204.93</v>
      </c>
      <c r="M24" s="189">
        <v>9118.7900000000009</v>
      </c>
      <c r="N24" s="189">
        <v>4011.2</v>
      </c>
      <c r="O24" s="189">
        <v>2784.44</v>
      </c>
      <c r="P24" s="189">
        <v>8222.91</v>
      </c>
      <c r="Q24" s="189">
        <v>2324.6999999999998</v>
      </c>
      <c r="R24" s="189">
        <v>9620.66</v>
      </c>
      <c r="S24" s="189">
        <v>9720.69</v>
      </c>
      <c r="T24" s="189">
        <v>6608.98</v>
      </c>
      <c r="U24" s="189">
        <v>2952.43</v>
      </c>
      <c r="V24" s="189">
        <v>11497.75</v>
      </c>
      <c r="W24" s="189">
        <v>3578.8</v>
      </c>
      <c r="X24" s="189">
        <v>11907.95</v>
      </c>
      <c r="Y24" s="189">
        <v>8658.68</v>
      </c>
      <c r="Z24" s="189">
        <v>2486.87</v>
      </c>
      <c r="AA24" s="189">
        <v>2311.29</v>
      </c>
      <c r="AB24" s="189">
        <v>11379.66</v>
      </c>
      <c r="AC24" s="189">
        <v>9324.15</v>
      </c>
    </row>
    <row r="25" spans="2:29">
      <c r="B25" s="41" t="s">
        <v>518</v>
      </c>
      <c r="C25" s="29" t="s">
        <v>519</v>
      </c>
      <c r="D25" s="22" t="s">
        <v>130</v>
      </c>
      <c r="E25" s="191">
        <v>116.2</v>
      </c>
      <c r="F25" s="191">
        <v>23.01</v>
      </c>
      <c r="G25" s="191">
        <v>8.16</v>
      </c>
      <c r="H25" s="191">
        <v>3.11</v>
      </c>
      <c r="I25" s="191">
        <v>701.16</v>
      </c>
      <c r="J25" s="191">
        <v>723.17</v>
      </c>
      <c r="K25" s="191">
        <v>2807.27</v>
      </c>
      <c r="L25" s="191">
        <v>1642.6</v>
      </c>
      <c r="M25" s="191">
        <v>1261.67</v>
      </c>
      <c r="N25" s="191">
        <v>869.83</v>
      </c>
      <c r="O25" s="191">
        <v>825.85</v>
      </c>
      <c r="P25" s="191">
        <v>656.15</v>
      </c>
      <c r="Q25" s="191">
        <v>546.55999999999995</v>
      </c>
      <c r="R25" s="191">
        <v>947.73</v>
      </c>
      <c r="S25" s="191">
        <v>1169.05</v>
      </c>
      <c r="T25" s="191">
        <v>624.88</v>
      </c>
      <c r="U25" s="191">
        <v>1338.89</v>
      </c>
      <c r="V25" s="191">
        <v>0.68</v>
      </c>
      <c r="W25" s="191">
        <v>7.68</v>
      </c>
      <c r="X25" s="191">
        <v>3419.9</v>
      </c>
      <c r="Y25" s="191">
        <v>159.5</v>
      </c>
      <c r="Z25" s="191">
        <v>117.45</v>
      </c>
      <c r="AA25" s="191">
        <v>105.57</v>
      </c>
      <c r="AB25" s="191">
        <v>210.13</v>
      </c>
      <c r="AC25" s="191">
        <v>285.76</v>
      </c>
    </row>
    <row r="26" spans="2:29">
      <c r="B26" s="41" t="s">
        <v>520</v>
      </c>
      <c r="C26" s="93" t="s">
        <v>521</v>
      </c>
      <c r="D26" s="22" t="s">
        <v>130</v>
      </c>
      <c r="E26" s="91">
        <v>116.2</v>
      </c>
      <c r="F26" s="91">
        <v>23.01</v>
      </c>
      <c r="G26" s="91">
        <v>8.16</v>
      </c>
      <c r="H26" s="91">
        <v>3.11</v>
      </c>
      <c r="I26" s="91">
        <v>671.95</v>
      </c>
      <c r="J26" s="91">
        <v>693.96</v>
      </c>
      <c r="K26" s="91">
        <v>2778.05</v>
      </c>
      <c r="L26" s="91">
        <v>1613.38</v>
      </c>
      <c r="M26" s="91">
        <v>1261.67</v>
      </c>
      <c r="N26" s="91">
        <v>869.83</v>
      </c>
      <c r="O26" s="91">
        <v>825.85</v>
      </c>
      <c r="P26" s="91">
        <v>545.24</v>
      </c>
      <c r="Q26" s="91">
        <v>533.79</v>
      </c>
      <c r="R26" s="91">
        <v>931.66</v>
      </c>
      <c r="S26" s="91">
        <v>1149.92</v>
      </c>
      <c r="T26" s="91">
        <v>576.44000000000005</v>
      </c>
      <c r="U26" s="91">
        <v>1338.89</v>
      </c>
      <c r="V26" s="91">
        <v>0.68</v>
      </c>
      <c r="W26" s="91">
        <v>7.68</v>
      </c>
      <c r="X26" s="91">
        <v>3419.9</v>
      </c>
      <c r="Y26" s="91">
        <v>159.5</v>
      </c>
      <c r="Z26" s="91">
        <v>117.45</v>
      </c>
      <c r="AA26" s="91">
        <v>105.57</v>
      </c>
      <c r="AB26" s="91">
        <v>210.13</v>
      </c>
      <c r="AC26" s="91">
        <v>285.76</v>
      </c>
    </row>
    <row r="27" spans="2:29">
      <c r="B27" s="41" t="s">
        <v>522</v>
      </c>
      <c r="C27" s="93" t="s">
        <v>523</v>
      </c>
      <c r="D27" s="22" t="s">
        <v>130</v>
      </c>
      <c r="E27" s="62" t="s">
        <v>147</v>
      </c>
      <c r="F27" s="62" t="s">
        <v>147</v>
      </c>
      <c r="G27" s="62" t="s">
        <v>147</v>
      </c>
      <c r="H27" s="62" t="s">
        <v>147</v>
      </c>
      <c r="I27" s="62">
        <v>29.21</v>
      </c>
      <c r="J27" s="62">
        <v>29.21</v>
      </c>
      <c r="K27" s="62">
        <v>29.21</v>
      </c>
      <c r="L27" s="62">
        <v>29.21</v>
      </c>
      <c r="M27" s="62" t="s">
        <v>147</v>
      </c>
      <c r="N27" s="62" t="s">
        <v>147</v>
      </c>
      <c r="O27" s="62" t="s">
        <v>147</v>
      </c>
      <c r="P27" s="62">
        <v>110.91</v>
      </c>
      <c r="Q27" s="62">
        <v>12.76</v>
      </c>
      <c r="R27" s="62">
        <v>16.07</v>
      </c>
      <c r="S27" s="62">
        <v>19.13</v>
      </c>
      <c r="T27" s="62">
        <v>48.44</v>
      </c>
      <c r="U27" s="62" t="s">
        <v>147</v>
      </c>
      <c r="V27" s="62" t="s">
        <v>147</v>
      </c>
      <c r="W27" s="62" t="s">
        <v>147</v>
      </c>
      <c r="X27" s="62" t="s">
        <v>147</v>
      </c>
      <c r="Y27" s="62" t="s">
        <v>147</v>
      </c>
      <c r="Z27" s="62" t="s">
        <v>147</v>
      </c>
      <c r="AA27" s="62" t="s">
        <v>147</v>
      </c>
      <c r="AB27" s="62" t="s">
        <v>147</v>
      </c>
      <c r="AC27" s="62" t="s">
        <v>147</v>
      </c>
    </row>
    <row r="28" spans="2:29">
      <c r="B28" s="41" t="s">
        <v>524</v>
      </c>
      <c r="C28" s="29" t="s">
        <v>525</v>
      </c>
      <c r="D28" s="22" t="s">
        <v>130</v>
      </c>
      <c r="E28" s="191">
        <v>448.98</v>
      </c>
      <c r="F28" s="191">
        <v>48.69</v>
      </c>
      <c r="G28" s="191">
        <v>77.72</v>
      </c>
      <c r="H28" s="191">
        <v>84.73</v>
      </c>
      <c r="I28" s="191">
        <v>366.44</v>
      </c>
      <c r="J28" s="191">
        <v>112.88</v>
      </c>
      <c r="K28" s="191">
        <v>143.94</v>
      </c>
      <c r="L28" s="191">
        <v>87.42</v>
      </c>
      <c r="M28" s="191">
        <v>401.61</v>
      </c>
      <c r="N28" s="191">
        <v>78.739999999999995</v>
      </c>
      <c r="O28" s="191">
        <v>237.03</v>
      </c>
      <c r="P28" s="191">
        <v>185.97</v>
      </c>
      <c r="Q28" s="191">
        <v>298.95999999999998</v>
      </c>
      <c r="R28" s="191">
        <v>246.96</v>
      </c>
      <c r="S28" s="191">
        <v>35.15</v>
      </c>
      <c r="T28" s="191">
        <v>237.09</v>
      </c>
      <c r="U28" s="191">
        <v>446.33</v>
      </c>
      <c r="V28" s="191">
        <v>76.040000000000006</v>
      </c>
      <c r="W28" s="191">
        <v>117.31</v>
      </c>
      <c r="X28" s="191">
        <v>697.17</v>
      </c>
      <c r="Y28" s="191">
        <v>282.51</v>
      </c>
      <c r="Z28" s="191">
        <v>271.82</v>
      </c>
      <c r="AA28" s="191">
        <v>55.69</v>
      </c>
      <c r="AB28" s="191">
        <v>403.51</v>
      </c>
      <c r="AC28" s="191">
        <v>246.02</v>
      </c>
    </row>
    <row r="29" spans="2:29">
      <c r="B29" s="41" t="s">
        <v>526</v>
      </c>
      <c r="C29" s="93" t="s">
        <v>521</v>
      </c>
      <c r="D29" s="22" t="s">
        <v>130</v>
      </c>
      <c r="E29" s="62">
        <v>448.98</v>
      </c>
      <c r="F29" s="62">
        <v>48.69</v>
      </c>
      <c r="G29" s="62">
        <v>77.72</v>
      </c>
      <c r="H29" s="62">
        <v>84.73</v>
      </c>
      <c r="I29" s="62">
        <v>366.44</v>
      </c>
      <c r="J29" s="62">
        <v>112.88</v>
      </c>
      <c r="K29" s="62">
        <v>143.94</v>
      </c>
      <c r="L29" s="62">
        <v>87.42</v>
      </c>
      <c r="M29" s="62">
        <v>401.61</v>
      </c>
      <c r="N29" s="62">
        <v>78.739999999999995</v>
      </c>
      <c r="O29" s="62">
        <v>237.03</v>
      </c>
      <c r="P29" s="62">
        <v>185.97</v>
      </c>
      <c r="Q29" s="62">
        <v>298.95999999999998</v>
      </c>
      <c r="R29" s="62">
        <v>246.96</v>
      </c>
      <c r="S29" s="62">
        <v>35.15</v>
      </c>
      <c r="T29" s="62">
        <v>237.09</v>
      </c>
      <c r="U29" s="62">
        <v>446.33</v>
      </c>
      <c r="V29" s="62">
        <v>76.040000000000006</v>
      </c>
      <c r="W29" s="62">
        <v>117.31</v>
      </c>
      <c r="X29" s="62">
        <v>697.17</v>
      </c>
      <c r="Y29" s="62">
        <v>282.51</v>
      </c>
      <c r="Z29" s="62">
        <v>271.82</v>
      </c>
      <c r="AA29" s="62">
        <v>55.69</v>
      </c>
      <c r="AB29" s="62">
        <v>403.51</v>
      </c>
      <c r="AC29" s="62">
        <v>245</v>
      </c>
    </row>
    <row r="30" spans="2:29">
      <c r="B30" s="41" t="s">
        <v>527</v>
      </c>
      <c r="C30" s="93" t="s">
        <v>523</v>
      </c>
      <c r="D30" s="22" t="s">
        <v>130</v>
      </c>
      <c r="E30" s="66" t="s">
        <v>147</v>
      </c>
      <c r="F30" s="66" t="s">
        <v>147</v>
      </c>
      <c r="G30" s="66" t="s">
        <v>147</v>
      </c>
      <c r="H30" s="66" t="s">
        <v>147</v>
      </c>
      <c r="I30" s="66" t="s">
        <v>147</v>
      </c>
      <c r="J30" s="66" t="s">
        <v>147</v>
      </c>
      <c r="K30" s="66" t="s">
        <v>147</v>
      </c>
      <c r="L30" s="66" t="s">
        <v>147</v>
      </c>
      <c r="M30" s="66" t="s">
        <v>147</v>
      </c>
      <c r="N30" s="66" t="s">
        <v>147</v>
      </c>
      <c r="O30" s="66" t="s">
        <v>147</v>
      </c>
      <c r="P30" s="66" t="s">
        <v>147</v>
      </c>
      <c r="Q30" s="66" t="s">
        <v>147</v>
      </c>
      <c r="R30" s="66" t="s">
        <v>147</v>
      </c>
      <c r="S30" s="66" t="s">
        <v>147</v>
      </c>
      <c r="T30" s="66" t="s">
        <v>147</v>
      </c>
      <c r="U30" s="66" t="s">
        <v>147</v>
      </c>
      <c r="V30" s="66" t="s">
        <v>147</v>
      </c>
      <c r="W30" s="66" t="s">
        <v>147</v>
      </c>
      <c r="X30" s="66" t="s">
        <v>147</v>
      </c>
      <c r="Y30" s="66" t="s">
        <v>147</v>
      </c>
      <c r="Z30" s="66" t="s">
        <v>147</v>
      </c>
      <c r="AA30" s="66" t="s">
        <v>147</v>
      </c>
      <c r="AB30" s="66" t="s">
        <v>147</v>
      </c>
      <c r="AC30" s="66">
        <v>1.02</v>
      </c>
    </row>
    <row r="31" spans="2:29">
      <c r="B31" s="41" t="s">
        <v>528</v>
      </c>
      <c r="C31" s="29" t="s">
        <v>529</v>
      </c>
      <c r="D31" s="22" t="s">
        <v>130</v>
      </c>
      <c r="E31" s="192">
        <v>1468.24</v>
      </c>
      <c r="F31" s="192">
        <v>8858.75</v>
      </c>
      <c r="G31" s="192">
        <v>7432.71</v>
      </c>
      <c r="H31" s="192">
        <v>14805.54</v>
      </c>
      <c r="I31" s="192">
        <v>674.08</v>
      </c>
      <c r="J31" s="192">
        <v>4868.07</v>
      </c>
      <c r="K31" s="192">
        <v>5321.52</v>
      </c>
      <c r="L31" s="192">
        <v>34474.910000000003</v>
      </c>
      <c r="M31" s="192">
        <v>7455.51</v>
      </c>
      <c r="N31" s="192">
        <v>3062.63</v>
      </c>
      <c r="O31" s="192">
        <v>1721.56</v>
      </c>
      <c r="P31" s="192">
        <v>7380.79</v>
      </c>
      <c r="Q31" s="192">
        <v>1479.19</v>
      </c>
      <c r="R31" s="192">
        <v>8425.9699999999993</v>
      </c>
      <c r="S31" s="192">
        <v>8516.49</v>
      </c>
      <c r="T31" s="192">
        <v>5747.01</v>
      </c>
      <c r="U31" s="192">
        <v>1167.21</v>
      </c>
      <c r="V31" s="192">
        <v>11421.03</v>
      </c>
      <c r="W31" s="192">
        <v>3453.81</v>
      </c>
      <c r="X31" s="192">
        <v>7790.88</v>
      </c>
      <c r="Y31" s="192">
        <v>8216.67</v>
      </c>
      <c r="Z31" s="192">
        <v>2097.6</v>
      </c>
      <c r="AA31" s="192">
        <v>2150.0300000000002</v>
      </c>
      <c r="AB31" s="192">
        <v>10766.02</v>
      </c>
      <c r="AC31" s="192">
        <v>8792.36</v>
      </c>
    </row>
    <row r="32" spans="2:29">
      <c r="B32" s="41" t="s">
        <v>530</v>
      </c>
      <c r="C32" s="93" t="s">
        <v>521</v>
      </c>
      <c r="D32" s="22" t="s">
        <v>130</v>
      </c>
      <c r="E32" s="66">
        <v>1468.24</v>
      </c>
      <c r="F32" s="66">
        <v>8858.75</v>
      </c>
      <c r="G32" s="66">
        <v>7336.45</v>
      </c>
      <c r="H32" s="66">
        <v>12735.42</v>
      </c>
      <c r="I32" s="66">
        <v>674.08</v>
      </c>
      <c r="J32" s="66">
        <v>4109.07</v>
      </c>
      <c r="K32" s="66">
        <v>1121.3900000000001</v>
      </c>
      <c r="L32" s="66">
        <v>2346.75</v>
      </c>
      <c r="M32" s="66">
        <v>920.56</v>
      </c>
      <c r="N32" s="66">
        <v>2545.41</v>
      </c>
      <c r="O32" s="66">
        <v>720.02</v>
      </c>
      <c r="P32" s="66">
        <v>1205.42</v>
      </c>
      <c r="Q32" s="66">
        <v>1479.19</v>
      </c>
      <c r="R32" s="66">
        <v>546.91999999999996</v>
      </c>
      <c r="S32" s="66">
        <v>7974.66</v>
      </c>
      <c r="T32" s="66">
        <v>3808.06</v>
      </c>
      <c r="U32" s="66">
        <v>1167.21</v>
      </c>
      <c r="V32" s="66">
        <v>1142.42</v>
      </c>
      <c r="W32" s="66">
        <v>1906.91</v>
      </c>
      <c r="X32" s="66">
        <v>7484.23</v>
      </c>
      <c r="Y32" s="66">
        <v>633.24</v>
      </c>
      <c r="Z32" s="66">
        <v>2097.6</v>
      </c>
      <c r="AA32" s="66">
        <v>1048.28</v>
      </c>
      <c r="AB32" s="66">
        <v>1273.8900000000001</v>
      </c>
      <c r="AC32" s="66">
        <v>1250.6600000000001</v>
      </c>
    </row>
    <row r="33" spans="2:30">
      <c r="B33" s="42" t="s">
        <v>531</v>
      </c>
      <c r="C33" s="97" t="s">
        <v>523</v>
      </c>
      <c r="D33" s="32" t="s">
        <v>130</v>
      </c>
      <c r="E33" s="66" t="s">
        <v>147</v>
      </c>
      <c r="F33" s="66" t="s">
        <v>147</v>
      </c>
      <c r="G33" s="66">
        <v>96.27</v>
      </c>
      <c r="H33" s="66">
        <v>2070.12</v>
      </c>
      <c r="I33" s="66">
        <v>0</v>
      </c>
      <c r="J33" s="66">
        <v>759</v>
      </c>
      <c r="K33" s="66">
        <v>4200.13</v>
      </c>
      <c r="L33" s="66">
        <v>32128.17</v>
      </c>
      <c r="M33" s="66">
        <v>6534.95</v>
      </c>
      <c r="N33" s="66">
        <v>517.22</v>
      </c>
      <c r="O33" s="66">
        <v>1001.55</v>
      </c>
      <c r="P33" s="66">
        <v>6175.38</v>
      </c>
      <c r="Q33" s="66" t="s">
        <v>147</v>
      </c>
      <c r="R33" s="66">
        <v>7879.05</v>
      </c>
      <c r="S33" s="66">
        <v>541.83000000000004</v>
      </c>
      <c r="T33" s="66">
        <v>1938.94</v>
      </c>
      <c r="U33" s="66" t="s">
        <v>147</v>
      </c>
      <c r="V33" s="66">
        <v>10278.61</v>
      </c>
      <c r="W33" s="66">
        <v>1546.9</v>
      </c>
      <c r="X33" s="66">
        <v>306.64999999999998</v>
      </c>
      <c r="Y33" s="66">
        <v>7583.44</v>
      </c>
      <c r="Z33" s="66" t="s">
        <v>147</v>
      </c>
      <c r="AA33" s="66">
        <v>1101.75</v>
      </c>
      <c r="AB33" s="66">
        <v>9492.1299999999992</v>
      </c>
      <c r="AC33" s="66">
        <v>7541.7</v>
      </c>
    </row>
    <row r="34" spans="2:30">
      <c r="B34" s="39" t="s">
        <v>153</v>
      </c>
      <c r="C34" s="27" t="s">
        <v>532</v>
      </c>
      <c r="D34" s="22" t="s">
        <v>130</v>
      </c>
      <c r="E34" s="189">
        <v>217.25</v>
      </c>
      <c r="F34" s="189">
        <v>235.69</v>
      </c>
      <c r="G34" s="189">
        <v>287.86</v>
      </c>
      <c r="H34" s="189">
        <v>310.18</v>
      </c>
      <c r="I34" s="189">
        <v>290.95999999999998</v>
      </c>
      <c r="J34" s="189">
        <v>205.41</v>
      </c>
      <c r="K34" s="189">
        <v>199.71</v>
      </c>
      <c r="L34" s="189">
        <v>237.96</v>
      </c>
      <c r="M34" s="189">
        <v>236.17</v>
      </c>
      <c r="N34" s="189">
        <v>246.42</v>
      </c>
      <c r="O34" s="189">
        <v>236.18</v>
      </c>
      <c r="P34" s="189">
        <v>239.63</v>
      </c>
      <c r="Q34" s="189">
        <v>296.14</v>
      </c>
      <c r="R34" s="189">
        <v>287.72000000000003</v>
      </c>
      <c r="S34" s="189">
        <v>304.77</v>
      </c>
      <c r="T34" s="189">
        <v>304.14</v>
      </c>
      <c r="U34" s="189">
        <v>263.95999999999998</v>
      </c>
      <c r="V34" s="189">
        <v>299.39</v>
      </c>
      <c r="W34" s="189">
        <v>308.02</v>
      </c>
      <c r="X34" s="189">
        <v>294.20999999999998</v>
      </c>
      <c r="Y34" s="189">
        <v>286.63</v>
      </c>
      <c r="Z34" s="189">
        <v>850.66</v>
      </c>
      <c r="AA34" s="189">
        <v>671.54</v>
      </c>
      <c r="AB34" s="189">
        <v>736.12</v>
      </c>
      <c r="AC34" s="189">
        <v>599.32000000000005</v>
      </c>
    </row>
    <row r="35" spans="2:30">
      <c r="B35" s="41" t="s">
        <v>533</v>
      </c>
      <c r="C35" s="29" t="s">
        <v>534</v>
      </c>
      <c r="D35" s="22" t="s">
        <v>130</v>
      </c>
      <c r="E35" s="191">
        <v>0.27</v>
      </c>
      <c r="F35" s="191">
        <v>0.27</v>
      </c>
      <c r="G35" s="191" t="s">
        <v>147</v>
      </c>
      <c r="H35" s="191" t="s">
        <v>147</v>
      </c>
      <c r="I35" s="191" t="s">
        <v>147</v>
      </c>
      <c r="J35" s="191" t="s">
        <v>147</v>
      </c>
      <c r="K35" s="191" t="s">
        <v>147</v>
      </c>
      <c r="L35" s="191" t="s">
        <v>147</v>
      </c>
      <c r="M35" s="191" t="s">
        <v>147</v>
      </c>
      <c r="N35" s="191" t="s">
        <v>147</v>
      </c>
      <c r="O35" s="191" t="s">
        <v>147</v>
      </c>
      <c r="P35" s="191" t="s">
        <v>147</v>
      </c>
      <c r="Q35" s="191" t="s">
        <v>147</v>
      </c>
      <c r="R35" s="191" t="s">
        <v>147</v>
      </c>
      <c r="S35" s="191" t="s">
        <v>147</v>
      </c>
      <c r="T35" s="191" t="s">
        <v>147</v>
      </c>
      <c r="U35" s="191" t="s">
        <v>147</v>
      </c>
      <c r="V35" s="191" t="s">
        <v>147</v>
      </c>
      <c r="W35" s="191" t="s">
        <v>147</v>
      </c>
      <c r="X35" s="191" t="s">
        <v>147</v>
      </c>
      <c r="Y35" s="191" t="s">
        <v>147</v>
      </c>
      <c r="Z35" s="191" t="s">
        <v>147</v>
      </c>
      <c r="AA35" s="191" t="s">
        <v>147</v>
      </c>
      <c r="AB35" s="191">
        <v>9.69</v>
      </c>
      <c r="AC35" s="191">
        <v>18.93</v>
      </c>
    </row>
    <row r="36" spans="2:30">
      <c r="B36" s="41" t="s">
        <v>535</v>
      </c>
      <c r="C36" s="29" t="s">
        <v>536</v>
      </c>
      <c r="D36" s="22" t="s">
        <v>130</v>
      </c>
      <c r="E36" s="191">
        <v>216.98</v>
      </c>
      <c r="F36" s="191">
        <v>235.42</v>
      </c>
      <c r="G36" s="191">
        <v>287.86</v>
      </c>
      <c r="H36" s="191">
        <v>310.18</v>
      </c>
      <c r="I36" s="191">
        <v>290.95999999999998</v>
      </c>
      <c r="J36" s="191">
        <v>205.41</v>
      </c>
      <c r="K36" s="191">
        <v>199.71</v>
      </c>
      <c r="L36" s="191">
        <v>237.96</v>
      </c>
      <c r="M36" s="191">
        <v>236.17</v>
      </c>
      <c r="N36" s="191">
        <v>246.42</v>
      </c>
      <c r="O36" s="191">
        <v>236.18</v>
      </c>
      <c r="P36" s="191">
        <v>239.63</v>
      </c>
      <c r="Q36" s="191">
        <v>296.14</v>
      </c>
      <c r="R36" s="191">
        <v>287.72000000000003</v>
      </c>
      <c r="S36" s="191">
        <v>304.77</v>
      </c>
      <c r="T36" s="191">
        <v>304.14</v>
      </c>
      <c r="U36" s="191">
        <v>263.95999999999998</v>
      </c>
      <c r="V36" s="191">
        <v>299.39</v>
      </c>
      <c r="W36" s="191">
        <v>308.02</v>
      </c>
      <c r="X36" s="191">
        <v>294.20999999999998</v>
      </c>
      <c r="Y36" s="191">
        <v>286.63</v>
      </c>
      <c r="Z36" s="191">
        <v>850.66</v>
      </c>
      <c r="AA36" s="191">
        <v>671.54</v>
      </c>
      <c r="AB36" s="191">
        <v>726.43</v>
      </c>
      <c r="AC36" s="191">
        <v>580.39</v>
      </c>
    </row>
    <row r="37" spans="2:30">
      <c r="B37" s="42" t="s">
        <v>537</v>
      </c>
      <c r="C37" s="31" t="s">
        <v>538</v>
      </c>
      <c r="D37" s="32" t="s">
        <v>130</v>
      </c>
      <c r="E37" s="192" t="s">
        <v>147</v>
      </c>
      <c r="F37" s="192" t="s">
        <v>147</v>
      </c>
      <c r="G37" s="192" t="s">
        <v>147</v>
      </c>
      <c r="H37" s="192" t="s">
        <v>147</v>
      </c>
      <c r="I37" s="192" t="s">
        <v>147</v>
      </c>
      <c r="J37" s="192" t="s">
        <v>147</v>
      </c>
      <c r="K37" s="192" t="s">
        <v>147</v>
      </c>
      <c r="L37" s="192" t="s">
        <v>147</v>
      </c>
      <c r="M37" s="192" t="s">
        <v>147</v>
      </c>
      <c r="N37" s="192" t="s">
        <v>147</v>
      </c>
      <c r="O37" s="192" t="s">
        <v>147</v>
      </c>
      <c r="P37" s="192" t="s">
        <v>147</v>
      </c>
      <c r="Q37" s="192" t="s">
        <v>147</v>
      </c>
      <c r="R37" s="192" t="s">
        <v>147</v>
      </c>
      <c r="S37" s="192" t="s">
        <v>147</v>
      </c>
      <c r="T37" s="192" t="s">
        <v>147</v>
      </c>
      <c r="U37" s="192" t="s">
        <v>147</v>
      </c>
      <c r="V37" s="192" t="s">
        <v>147</v>
      </c>
      <c r="W37" s="192" t="s">
        <v>147</v>
      </c>
      <c r="X37" s="192" t="s">
        <v>147</v>
      </c>
      <c r="Y37" s="192" t="s">
        <v>147</v>
      </c>
      <c r="Z37" s="192" t="s">
        <v>147</v>
      </c>
      <c r="AA37" s="192" t="s">
        <v>147</v>
      </c>
      <c r="AB37" s="192" t="s">
        <v>147</v>
      </c>
      <c r="AC37" s="192" t="s">
        <v>147</v>
      </c>
    </row>
    <row r="38" spans="2:30">
      <c r="B38" s="39" t="s">
        <v>155</v>
      </c>
      <c r="C38" s="27" t="s">
        <v>539</v>
      </c>
      <c r="D38" s="22" t="s">
        <v>130</v>
      </c>
      <c r="E38" s="189">
        <v>50652.55</v>
      </c>
      <c r="F38" s="189">
        <v>75972.62</v>
      </c>
      <c r="G38" s="189">
        <v>88223.81</v>
      </c>
      <c r="H38" s="189">
        <v>105194.69</v>
      </c>
      <c r="I38" s="189">
        <v>69940.960000000006</v>
      </c>
      <c r="J38" s="189">
        <v>99135.35</v>
      </c>
      <c r="K38" s="189">
        <v>102575.18</v>
      </c>
      <c r="L38" s="189">
        <v>114106.81</v>
      </c>
      <c r="M38" s="189">
        <v>59445.52</v>
      </c>
      <c r="N38" s="189">
        <v>85307.73</v>
      </c>
      <c r="O38" s="189">
        <v>85596.13</v>
      </c>
      <c r="P38" s="189">
        <v>115797.85</v>
      </c>
      <c r="Q38" s="189">
        <v>65282.82</v>
      </c>
      <c r="R38" s="189">
        <v>84840.97</v>
      </c>
      <c r="S38" s="189">
        <v>85560.75</v>
      </c>
      <c r="T38" s="189">
        <v>113528.21</v>
      </c>
      <c r="U38" s="189">
        <v>62416.69</v>
      </c>
      <c r="V38" s="189">
        <v>86373.26</v>
      </c>
      <c r="W38" s="189">
        <v>83608.22</v>
      </c>
      <c r="X38" s="189">
        <v>114678.21</v>
      </c>
      <c r="Y38" s="189">
        <v>61268.21</v>
      </c>
      <c r="Z38" s="189">
        <v>88496.9</v>
      </c>
      <c r="AA38" s="189">
        <v>93667.45</v>
      </c>
      <c r="AB38" s="189">
        <v>140985.43</v>
      </c>
      <c r="AC38" s="189">
        <v>54034.28</v>
      </c>
      <c r="AD38" s="273"/>
    </row>
    <row r="39" spans="2:30">
      <c r="B39" s="41" t="s">
        <v>540</v>
      </c>
      <c r="C39" s="29" t="s">
        <v>541</v>
      </c>
      <c r="D39" s="22" t="s">
        <v>130</v>
      </c>
      <c r="E39" s="191" t="s">
        <v>147</v>
      </c>
      <c r="F39" s="191" t="s">
        <v>147</v>
      </c>
      <c r="G39" s="191" t="s">
        <v>147</v>
      </c>
      <c r="H39" s="191" t="s">
        <v>147</v>
      </c>
      <c r="I39" s="191" t="s">
        <v>147</v>
      </c>
      <c r="J39" s="191" t="s">
        <v>147</v>
      </c>
      <c r="K39" s="191" t="s">
        <v>147</v>
      </c>
      <c r="L39" s="191" t="s">
        <v>147</v>
      </c>
      <c r="M39" s="191" t="s">
        <v>147</v>
      </c>
      <c r="N39" s="191" t="s">
        <v>147</v>
      </c>
      <c r="O39" s="191" t="s">
        <v>147</v>
      </c>
      <c r="P39" s="191" t="s">
        <v>147</v>
      </c>
      <c r="Q39" s="191" t="s">
        <v>147</v>
      </c>
      <c r="R39" s="191" t="s">
        <v>147</v>
      </c>
      <c r="S39" s="191" t="s">
        <v>147</v>
      </c>
      <c r="T39" s="191" t="s">
        <v>147</v>
      </c>
      <c r="U39" s="191" t="s">
        <v>147</v>
      </c>
      <c r="V39" s="191" t="s">
        <v>147</v>
      </c>
      <c r="W39" s="191" t="s">
        <v>147</v>
      </c>
      <c r="X39" s="191" t="s">
        <v>147</v>
      </c>
      <c r="Y39" s="191" t="s">
        <v>147</v>
      </c>
      <c r="Z39" s="191" t="s">
        <v>147</v>
      </c>
      <c r="AA39" s="191" t="s">
        <v>147</v>
      </c>
      <c r="AB39" s="191" t="s">
        <v>147</v>
      </c>
      <c r="AC39" s="191">
        <v>945.74</v>
      </c>
    </row>
    <row r="40" spans="2:30">
      <c r="B40" s="41" t="s">
        <v>542</v>
      </c>
      <c r="C40" s="93" t="s">
        <v>543</v>
      </c>
      <c r="D40" s="22" t="s">
        <v>130</v>
      </c>
      <c r="E40" s="62" t="s">
        <v>147</v>
      </c>
      <c r="F40" s="62" t="s">
        <v>147</v>
      </c>
      <c r="G40" s="62" t="s">
        <v>147</v>
      </c>
      <c r="H40" s="62" t="s">
        <v>147</v>
      </c>
      <c r="I40" s="62" t="s">
        <v>147</v>
      </c>
      <c r="J40" s="62" t="s">
        <v>147</v>
      </c>
      <c r="K40" s="62" t="s">
        <v>147</v>
      </c>
      <c r="L40" s="62" t="s">
        <v>147</v>
      </c>
      <c r="M40" s="62" t="s">
        <v>147</v>
      </c>
      <c r="N40" s="62" t="s">
        <v>147</v>
      </c>
      <c r="O40" s="62" t="s">
        <v>147</v>
      </c>
      <c r="P40" s="62" t="s">
        <v>147</v>
      </c>
      <c r="Q40" s="62" t="s">
        <v>147</v>
      </c>
      <c r="R40" s="62" t="s">
        <v>147</v>
      </c>
      <c r="S40" s="62" t="s">
        <v>147</v>
      </c>
      <c r="T40" s="62" t="s">
        <v>147</v>
      </c>
      <c r="U40" s="62" t="s">
        <v>147</v>
      </c>
      <c r="V40" s="62" t="s">
        <v>147</v>
      </c>
      <c r="W40" s="62" t="s">
        <v>147</v>
      </c>
      <c r="X40" s="62" t="s">
        <v>147</v>
      </c>
      <c r="Y40" s="62" t="s">
        <v>147</v>
      </c>
      <c r="Z40" s="62" t="s">
        <v>147</v>
      </c>
      <c r="AA40" s="62" t="s">
        <v>147</v>
      </c>
      <c r="AB40" s="62" t="s">
        <v>147</v>
      </c>
      <c r="AC40" s="62">
        <v>945.74</v>
      </c>
    </row>
    <row r="41" spans="2:30">
      <c r="B41" s="41" t="s">
        <v>544</v>
      </c>
      <c r="C41" s="93" t="s">
        <v>545</v>
      </c>
      <c r="D41" s="22" t="s">
        <v>130</v>
      </c>
      <c r="E41" s="62" t="s">
        <v>147</v>
      </c>
      <c r="F41" s="62" t="s">
        <v>147</v>
      </c>
      <c r="G41" s="62" t="s">
        <v>147</v>
      </c>
      <c r="H41" s="62" t="s">
        <v>147</v>
      </c>
      <c r="I41" s="62" t="s">
        <v>147</v>
      </c>
      <c r="J41" s="62" t="s">
        <v>147</v>
      </c>
      <c r="K41" s="62" t="s">
        <v>147</v>
      </c>
      <c r="L41" s="62" t="s">
        <v>147</v>
      </c>
      <c r="M41" s="62" t="s">
        <v>147</v>
      </c>
      <c r="N41" s="62" t="s">
        <v>147</v>
      </c>
      <c r="O41" s="62" t="s">
        <v>147</v>
      </c>
      <c r="P41" s="62" t="s">
        <v>147</v>
      </c>
      <c r="Q41" s="62" t="s">
        <v>147</v>
      </c>
      <c r="R41" s="62" t="s">
        <v>147</v>
      </c>
      <c r="S41" s="62" t="s">
        <v>147</v>
      </c>
      <c r="T41" s="62" t="s">
        <v>147</v>
      </c>
      <c r="U41" s="62" t="s">
        <v>147</v>
      </c>
      <c r="V41" s="62" t="s">
        <v>147</v>
      </c>
      <c r="W41" s="62" t="s">
        <v>147</v>
      </c>
      <c r="X41" s="62" t="s">
        <v>147</v>
      </c>
      <c r="Y41" s="62" t="s">
        <v>147</v>
      </c>
      <c r="Z41" s="62" t="s">
        <v>147</v>
      </c>
      <c r="AA41" s="62" t="s">
        <v>147</v>
      </c>
      <c r="AB41" s="62" t="s">
        <v>147</v>
      </c>
      <c r="AC41" s="62" t="s">
        <v>147</v>
      </c>
    </row>
    <row r="42" spans="2:30">
      <c r="B42" s="41" t="s">
        <v>546</v>
      </c>
      <c r="C42" s="93" t="s">
        <v>547</v>
      </c>
      <c r="D42" s="22" t="s">
        <v>130</v>
      </c>
      <c r="E42" s="62" t="s">
        <v>147</v>
      </c>
      <c r="F42" s="62" t="s">
        <v>147</v>
      </c>
      <c r="G42" s="62" t="s">
        <v>147</v>
      </c>
      <c r="H42" s="62" t="s">
        <v>147</v>
      </c>
      <c r="I42" s="62" t="s">
        <v>147</v>
      </c>
      <c r="J42" s="62" t="s">
        <v>147</v>
      </c>
      <c r="K42" s="62" t="s">
        <v>147</v>
      </c>
      <c r="L42" s="62" t="s">
        <v>147</v>
      </c>
      <c r="M42" s="62" t="s">
        <v>147</v>
      </c>
      <c r="N42" s="62" t="s">
        <v>147</v>
      </c>
      <c r="O42" s="62" t="s">
        <v>147</v>
      </c>
      <c r="P42" s="62" t="s">
        <v>147</v>
      </c>
      <c r="Q42" s="62" t="s">
        <v>147</v>
      </c>
      <c r="R42" s="62" t="s">
        <v>147</v>
      </c>
      <c r="S42" s="62" t="s">
        <v>147</v>
      </c>
      <c r="T42" s="62" t="s">
        <v>147</v>
      </c>
      <c r="U42" s="62" t="s">
        <v>147</v>
      </c>
      <c r="V42" s="62" t="s">
        <v>147</v>
      </c>
      <c r="W42" s="62" t="s">
        <v>147</v>
      </c>
      <c r="X42" s="62" t="s">
        <v>147</v>
      </c>
      <c r="Y42" s="62" t="s">
        <v>147</v>
      </c>
      <c r="Z42" s="62" t="s">
        <v>147</v>
      </c>
      <c r="AA42" s="62" t="s">
        <v>147</v>
      </c>
      <c r="AB42" s="62" t="s">
        <v>147</v>
      </c>
      <c r="AC42" s="62" t="s">
        <v>147</v>
      </c>
    </row>
    <row r="43" spans="2:30">
      <c r="B43" s="41" t="s">
        <v>548</v>
      </c>
      <c r="C43" s="93" t="s">
        <v>549</v>
      </c>
      <c r="D43" s="22" t="s">
        <v>130</v>
      </c>
      <c r="E43" s="62" t="s">
        <v>147</v>
      </c>
      <c r="F43" s="62" t="s">
        <v>147</v>
      </c>
      <c r="G43" s="62" t="s">
        <v>147</v>
      </c>
      <c r="H43" s="62" t="s">
        <v>147</v>
      </c>
      <c r="I43" s="62" t="s">
        <v>147</v>
      </c>
      <c r="J43" s="62" t="s">
        <v>147</v>
      </c>
      <c r="K43" s="62" t="s">
        <v>147</v>
      </c>
      <c r="L43" s="62" t="s">
        <v>147</v>
      </c>
      <c r="M43" s="62" t="s">
        <v>147</v>
      </c>
      <c r="N43" s="62" t="s">
        <v>147</v>
      </c>
      <c r="O43" s="62" t="s">
        <v>147</v>
      </c>
      <c r="P43" s="62" t="s">
        <v>147</v>
      </c>
      <c r="Q43" s="62" t="s">
        <v>147</v>
      </c>
      <c r="R43" s="62" t="s">
        <v>147</v>
      </c>
      <c r="S43" s="62" t="s">
        <v>147</v>
      </c>
      <c r="T43" s="62" t="s">
        <v>147</v>
      </c>
      <c r="U43" s="62" t="s">
        <v>147</v>
      </c>
      <c r="V43" s="62" t="s">
        <v>147</v>
      </c>
      <c r="W43" s="62" t="s">
        <v>147</v>
      </c>
      <c r="X43" s="62" t="s">
        <v>147</v>
      </c>
      <c r="Y43" s="62" t="s">
        <v>147</v>
      </c>
      <c r="Z43" s="62" t="s">
        <v>147</v>
      </c>
      <c r="AA43" s="62" t="s">
        <v>147</v>
      </c>
      <c r="AB43" s="62" t="s">
        <v>147</v>
      </c>
      <c r="AC43" s="62" t="s">
        <v>147</v>
      </c>
    </row>
    <row r="44" spans="2:30">
      <c r="B44" s="41" t="s">
        <v>550</v>
      </c>
      <c r="C44" s="93" t="s">
        <v>551</v>
      </c>
      <c r="D44" s="22" t="s">
        <v>130</v>
      </c>
      <c r="E44" s="62" t="s">
        <v>147</v>
      </c>
      <c r="F44" s="62" t="s">
        <v>147</v>
      </c>
      <c r="G44" s="62" t="s">
        <v>147</v>
      </c>
      <c r="H44" s="62" t="s">
        <v>147</v>
      </c>
      <c r="I44" s="62" t="s">
        <v>147</v>
      </c>
      <c r="J44" s="62" t="s">
        <v>147</v>
      </c>
      <c r="K44" s="62" t="s">
        <v>147</v>
      </c>
      <c r="L44" s="62" t="s">
        <v>147</v>
      </c>
      <c r="M44" s="62" t="s">
        <v>147</v>
      </c>
      <c r="N44" s="62" t="s">
        <v>147</v>
      </c>
      <c r="O44" s="62" t="s">
        <v>147</v>
      </c>
      <c r="P44" s="62" t="s">
        <v>147</v>
      </c>
      <c r="Q44" s="62" t="s">
        <v>147</v>
      </c>
      <c r="R44" s="62" t="s">
        <v>147</v>
      </c>
      <c r="S44" s="62" t="s">
        <v>147</v>
      </c>
      <c r="T44" s="62" t="s">
        <v>147</v>
      </c>
      <c r="U44" s="62" t="s">
        <v>147</v>
      </c>
      <c r="V44" s="62" t="s">
        <v>147</v>
      </c>
      <c r="W44" s="62" t="s">
        <v>147</v>
      </c>
      <c r="X44" s="62" t="s">
        <v>147</v>
      </c>
      <c r="Y44" s="62" t="s">
        <v>147</v>
      </c>
      <c r="Z44" s="62" t="s">
        <v>147</v>
      </c>
      <c r="AA44" s="62" t="s">
        <v>147</v>
      </c>
      <c r="AB44" s="62" t="s">
        <v>147</v>
      </c>
      <c r="AC44" s="62" t="s">
        <v>147</v>
      </c>
    </row>
    <row r="45" spans="2:30">
      <c r="B45" s="41" t="s">
        <v>552</v>
      </c>
      <c r="C45" s="29" t="s">
        <v>553</v>
      </c>
      <c r="D45" s="22" t="s">
        <v>130</v>
      </c>
      <c r="E45" s="191">
        <v>50652.55</v>
      </c>
      <c r="F45" s="191">
        <v>75972.62</v>
      </c>
      <c r="G45" s="191">
        <v>88223.81</v>
      </c>
      <c r="H45" s="191">
        <v>105194.69</v>
      </c>
      <c r="I45" s="191">
        <v>69940.960000000006</v>
      </c>
      <c r="J45" s="191">
        <v>99135.35</v>
      </c>
      <c r="K45" s="191">
        <v>102575.18</v>
      </c>
      <c r="L45" s="191">
        <v>114106.81</v>
      </c>
      <c r="M45" s="191">
        <v>59445.52</v>
      </c>
      <c r="N45" s="191">
        <v>85307.73</v>
      </c>
      <c r="O45" s="191">
        <v>85596.13</v>
      </c>
      <c r="P45" s="191">
        <v>115797.85</v>
      </c>
      <c r="Q45" s="191">
        <v>65282.82</v>
      </c>
      <c r="R45" s="191">
        <v>84840.97</v>
      </c>
      <c r="S45" s="191">
        <v>85560.75</v>
      </c>
      <c r="T45" s="191">
        <v>113528.21</v>
      </c>
      <c r="U45" s="191">
        <v>62416.69</v>
      </c>
      <c r="V45" s="191">
        <v>86373.26</v>
      </c>
      <c r="W45" s="191">
        <v>83608.22</v>
      </c>
      <c r="X45" s="191">
        <v>114678.21</v>
      </c>
      <c r="Y45" s="191">
        <v>61268.21</v>
      </c>
      <c r="Z45" s="191">
        <v>88496.9</v>
      </c>
      <c r="AA45" s="191">
        <v>93667.45</v>
      </c>
      <c r="AB45" s="191">
        <v>140985.43</v>
      </c>
      <c r="AC45" s="191">
        <v>53088.54</v>
      </c>
      <c r="AD45" s="273"/>
    </row>
    <row r="46" spans="2:30">
      <c r="B46" s="41" t="s">
        <v>554</v>
      </c>
      <c r="C46" s="93" t="s">
        <v>422</v>
      </c>
      <c r="D46" s="22" t="s">
        <v>130</v>
      </c>
      <c r="E46" s="62">
        <v>50599.47</v>
      </c>
      <c r="F46" s="62">
        <v>75177.77</v>
      </c>
      <c r="G46" s="62">
        <v>87719.76</v>
      </c>
      <c r="H46" s="62">
        <v>101613.25</v>
      </c>
      <c r="I46" s="62">
        <v>65813.31</v>
      </c>
      <c r="J46" s="62">
        <v>99031.76</v>
      </c>
      <c r="K46" s="62">
        <v>102233.88</v>
      </c>
      <c r="L46" s="62">
        <v>107210.45</v>
      </c>
      <c r="M46" s="62">
        <v>59356.49</v>
      </c>
      <c r="N46" s="62">
        <v>83213.740000000005</v>
      </c>
      <c r="O46" s="62">
        <v>84674.76</v>
      </c>
      <c r="P46" s="62">
        <v>103989.88</v>
      </c>
      <c r="Q46" s="62">
        <v>65137.2</v>
      </c>
      <c r="R46" s="62">
        <v>84625.38</v>
      </c>
      <c r="S46" s="62">
        <v>84262.14</v>
      </c>
      <c r="T46" s="62">
        <v>110695.29</v>
      </c>
      <c r="U46" s="62">
        <v>62300.7</v>
      </c>
      <c r="V46" s="62">
        <v>85635.92</v>
      </c>
      <c r="W46" s="62">
        <v>83388.17</v>
      </c>
      <c r="X46" s="62">
        <v>113924.08</v>
      </c>
      <c r="Y46" s="62">
        <v>60665.42</v>
      </c>
      <c r="Z46" s="62">
        <v>87010.91</v>
      </c>
      <c r="AA46" s="62">
        <v>92325.96</v>
      </c>
      <c r="AB46" s="62">
        <v>136697.68</v>
      </c>
      <c r="AC46" s="62">
        <v>51542.78</v>
      </c>
      <c r="AD46" s="273"/>
    </row>
    <row r="47" spans="2:30">
      <c r="B47" s="41" t="s">
        <v>555</v>
      </c>
      <c r="C47" s="93" t="s">
        <v>424</v>
      </c>
      <c r="D47" s="22" t="s">
        <v>130</v>
      </c>
      <c r="E47" s="62">
        <v>53.08</v>
      </c>
      <c r="F47" s="62">
        <v>794.85</v>
      </c>
      <c r="G47" s="62">
        <v>504.05</v>
      </c>
      <c r="H47" s="62">
        <v>3581.44</v>
      </c>
      <c r="I47" s="62">
        <v>4127.6499999999996</v>
      </c>
      <c r="J47" s="62">
        <v>103.59</v>
      </c>
      <c r="K47" s="62">
        <v>341.3</v>
      </c>
      <c r="L47" s="62">
        <v>6896.36</v>
      </c>
      <c r="M47" s="62">
        <v>89.03</v>
      </c>
      <c r="N47" s="62">
        <v>2094</v>
      </c>
      <c r="O47" s="62">
        <v>921.36</v>
      </c>
      <c r="P47" s="62">
        <v>11807.97</v>
      </c>
      <c r="Q47" s="62">
        <v>145.62</v>
      </c>
      <c r="R47" s="62">
        <v>215.59</v>
      </c>
      <c r="S47" s="62">
        <v>1298.6099999999999</v>
      </c>
      <c r="T47" s="62">
        <v>2832.91</v>
      </c>
      <c r="U47" s="62">
        <v>115.99</v>
      </c>
      <c r="V47" s="62">
        <v>737.33</v>
      </c>
      <c r="W47" s="62">
        <v>220.05</v>
      </c>
      <c r="X47" s="62">
        <v>754.12</v>
      </c>
      <c r="Y47" s="62">
        <v>602.79</v>
      </c>
      <c r="Z47" s="62">
        <v>1485.99</v>
      </c>
      <c r="AA47" s="62">
        <v>1341.49</v>
      </c>
      <c r="AB47" s="62">
        <v>4287.75</v>
      </c>
      <c r="AC47" s="62">
        <v>1545.76</v>
      </c>
    </row>
    <row r="48" spans="2:30" ht="33.75" customHeight="1">
      <c r="B48" s="41" t="s">
        <v>556</v>
      </c>
      <c r="C48" s="106" t="s">
        <v>557</v>
      </c>
      <c r="D48" s="107" t="s">
        <v>130</v>
      </c>
      <c r="E48" s="62" t="s">
        <v>147</v>
      </c>
      <c r="F48" s="62" t="s">
        <v>147</v>
      </c>
      <c r="G48" s="62" t="s">
        <v>147</v>
      </c>
      <c r="H48" s="62" t="s">
        <v>147</v>
      </c>
      <c r="I48" s="62" t="s">
        <v>147</v>
      </c>
      <c r="J48" s="62" t="s">
        <v>147</v>
      </c>
      <c r="K48" s="62" t="s">
        <v>147</v>
      </c>
      <c r="L48" s="62" t="s">
        <v>147</v>
      </c>
      <c r="M48" s="62" t="s">
        <v>147</v>
      </c>
      <c r="N48" s="62" t="s">
        <v>147</v>
      </c>
      <c r="O48" s="62" t="s">
        <v>147</v>
      </c>
      <c r="P48" s="62" t="s">
        <v>147</v>
      </c>
      <c r="Q48" s="62" t="s">
        <v>147</v>
      </c>
      <c r="R48" s="62" t="s">
        <v>147</v>
      </c>
      <c r="S48" s="62" t="s">
        <v>147</v>
      </c>
      <c r="T48" s="62" t="s">
        <v>147</v>
      </c>
      <c r="U48" s="62" t="s">
        <v>147</v>
      </c>
      <c r="V48" s="62" t="s">
        <v>147</v>
      </c>
      <c r="W48" s="62" t="s">
        <v>147</v>
      </c>
      <c r="X48" s="62" t="s">
        <v>147</v>
      </c>
      <c r="Y48" s="62" t="s">
        <v>147</v>
      </c>
      <c r="Z48" s="62" t="s">
        <v>147</v>
      </c>
      <c r="AA48" s="62" t="s">
        <v>147</v>
      </c>
      <c r="AB48" s="62" t="s">
        <v>147</v>
      </c>
      <c r="AC48" s="62" t="s">
        <v>147</v>
      </c>
    </row>
    <row r="49" spans="2:29">
      <c r="B49" s="41" t="s">
        <v>558</v>
      </c>
      <c r="C49" s="93" t="s">
        <v>559</v>
      </c>
      <c r="D49" s="107" t="s">
        <v>130</v>
      </c>
      <c r="E49" s="62" t="s">
        <v>147</v>
      </c>
      <c r="F49" s="62" t="s">
        <v>147</v>
      </c>
      <c r="G49" s="62" t="s">
        <v>147</v>
      </c>
      <c r="H49" s="62" t="s">
        <v>147</v>
      </c>
      <c r="I49" s="62" t="s">
        <v>147</v>
      </c>
      <c r="J49" s="62" t="s">
        <v>147</v>
      </c>
      <c r="K49" s="62" t="s">
        <v>147</v>
      </c>
      <c r="L49" s="62" t="s">
        <v>147</v>
      </c>
      <c r="M49" s="62" t="s">
        <v>147</v>
      </c>
      <c r="N49" s="62" t="s">
        <v>147</v>
      </c>
      <c r="O49" s="62" t="s">
        <v>147</v>
      </c>
      <c r="P49" s="62" t="s">
        <v>147</v>
      </c>
      <c r="Q49" s="62" t="s">
        <v>147</v>
      </c>
      <c r="R49" s="62" t="s">
        <v>147</v>
      </c>
      <c r="S49" s="62" t="s">
        <v>147</v>
      </c>
      <c r="T49" s="62" t="s">
        <v>147</v>
      </c>
      <c r="U49" s="62" t="s">
        <v>147</v>
      </c>
      <c r="V49" s="62" t="s">
        <v>147</v>
      </c>
      <c r="W49" s="62" t="s">
        <v>147</v>
      </c>
      <c r="X49" s="62" t="s">
        <v>147</v>
      </c>
      <c r="Y49" s="62" t="s">
        <v>147</v>
      </c>
      <c r="Z49" s="62" t="s">
        <v>147</v>
      </c>
      <c r="AA49" s="62" t="s">
        <v>147</v>
      </c>
      <c r="AB49" s="62" t="s">
        <v>147</v>
      </c>
      <c r="AC49" s="62" t="s">
        <v>147</v>
      </c>
    </row>
    <row r="50" spans="2:29">
      <c r="B50" s="41" t="s">
        <v>560</v>
      </c>
      <c r="C50" s="94" t="s">
        <v>561</v>
      </c>
      <c r="D50" s="107" t="s">
        <v>130</v>
      </c>
      <c r="E50" s="62" t="s">
        <v>147</v>
      </c>
      <c r="F50" s="62" t="s">
        <v>147</v>
      </c>
      <c r="G50" s="62" t="s">
        <v>147</v>
      </c>
      <c r="H50" s="62" t="s">
        <v>147</v>
      </c>
      <c r="I50" s="62" t="s">
        <v>147</v>
      </c>
      <c r="J50" s="62" t="s">
        <v>147</v>
      </c>
      <c r="K50" s="62" t="s">
        <v>147</v>
      </c>
      <c r="L50" s="62" t="s">
        <v>147</v>
      </c>
      <c r="M50" s="62" t="s">
        <v>147</v>
      </c>
      <c r="N50" s="62" t="s">
        <v>147</v>
      </c>
      <c r="O50" s="62" t="s">
        <v>147</v>
      </c>
      <c r="P50" s="62" t="s">
        <v>147</v>
      </c>
      <c r="Q50" s="62" t="s">
        <v>147</v>
      </c>
      <c r="R50" s="62" t="s">
        <v>147</v>
      </c>
      <c r="S50" s="62" t="s">
        <v>147</v>
      </c>
      <c r="T50" s="62" t="s">
        <v>147</v>
      </c>
      <c r="U50" s="62" t="s">
        <v>147</v>
      </c>
      <c r="V50" s="62" t="s">
        <v>147</v>
      </c>
      <c r="W50" s="62" t="s">
        <v>147</v>
      </c>
      <c r="X50" s="62" t="s">
        <v>147</v>
      </c>
      <c r="Y50" s="62" t="s">
        <v>147</v>
      </c>
      <c r="Z50" s="62" t="s">
        <v>147</v>
      </c>
      <c r="AA50" s="62" t="s">
        <v>147</v>
      </c>
      <c r="AB50" s="62" t="s">
        <v>147</v>
      </c>
      <c r="AC50" s="62" t="s">
        <v>147</v>
      </c>
    </row>
    <row r="51" spans="2:29">
      <c r="B51" s="41" t="s">
        <v>562</v>
      </c>
      <c r="C51" s="94" t="s">
        <v>484</v>
      </c>
      <c r="D51" s="107" t="s">
        <v>130</v>
      </c>
      <c r="E51" s="62" t="s">
        <v>147</v>
      </c>
      <c r="F51" s="62" t="s">
        <v>147</v>
      </c>
      <c r="G51" s="62" t="s">
        <v>147</v>
      </c>
      <c r="H51" s="62" t="s">
        <v>147</v>
      </c>
      <c r="I51" s="62" t="s">
        <v>147</v>
      </c>
      <c r="J51" s="62" t="s">
        <v>147</v>
      </c>
      <c r="K51" s="62" t="s">
        <v>147</v>
      </c>
      <c r="L51" s="62" t="s">
        <v>147</v>
      </c>
      <c r="M51" s="62" t="s">
        <v>147</v>
      </c>
      <c r="N51" s="62" t="s">
        <v>147</v>
      </c>
      <c r="O51" s="62" t="s">
        <v>147</v>
      </c>
      <c r="P51" s="62" t="s">
        <v>147</v>
      </c>
      <c r="Q51" s="62" t="s">
        <v>147</v>
      </c>
      <c r="R51" s="62" t="s">
        <v>147</v>
      </c>
      <c r="S51" s="62" t="s">
        <v>147</v>
      </c>
      <c r="T51" s="62" t="s">
        <v>147</v>
      </c>
      <c r="U51" s="62" t="s">
        <v>147</v>
      </c>
      <c r="V51" s="62" t="s">
        <v>147</v>
      </c>
      <c r="W51" s="62" t="s">
        <v>147</v>
      </c>
      <c r="X51" s="62" t="s">
        <v>147</v>
      </c>
      <c r="Y51" s="62" t="s">
        <v>147</v>
      </c>
      <c r="Z51" s="62" t="s">
        <v>147</v>
      </c>
      <c r="AA51" s="62" t="s">
        <v>147</v>
      </c>
      <c r="AB51" s="62" t="s">
        <v>147</v>
      </c>
      <c r="AC51" s="62" t="s">
        <v>147</v>
      </c>
    </row>
    <row r="52" spans="2:29">
      <c r="B52" s="41" t="s">
        <v>563</v>
      </c>
      <c r="C52" s="94" t="s">
        <v>486</v>
      </c>
      <c r="D52" s="107" t="s">
        <v>130</v>
      </c>
      <c r="E52" s="62" t="s">
        <v>147</v>
      </c>
      <c r="F52" s="62" t="s">
        <v>147</v>
      </c>
      <c r="G52" s="62" t="s">
        <v>147</v>
      </c>
      <c r="H52" s="62" t="s">
        <v>147</v>
      </c>
      <c r="I52" s="62" t="s">
        <v>147</v>
      </c>
      <c r="J52" s="62" t="s">
        <v>147</v>
      </c>
      <c r="K52" s="62" t="s">
        <v>147</v>
      </c>
      <c r="L52" s="62" t="s">
        <v>147</v>
      </c>
      <c r="M52" s="62" t="s">
        <v>147</v>
      </c>
      <c r="N52" s="62" t="s">
        <v>147</v>
      </c>
      <c r="O52" s="62" t="s">
        <v>147</v>
      </c>
      <c r="P52" s="62" t="s">
        <v>147</v>
      </c>
      <c r="Q52" s="62" t="s">
        <v>147</v>
      </c>
      <c r="R52" s="62" t="s">
        <v>147</v>
      </c>
      <c r="S52" s="62" t="s">
        <v>147</v>
      </c>
      <c r="T52" s="62" t="s">
        <v>147</v>
      </c>
      <c r="U52" s="62" t="s">
        <v>147</v>
      </c>
      <c r="V52" s="62" t="s">
        <v>147</v>
      </c>
      <c r="W52" s="62" t="s">
        <v>147</v>
      </c>
      <c r="X52" s="62" t="s">
        <v>147</v>
      </c>
      <c r="Y52" s="62" t="s">
        <v>147</v>
      </c>
      <c r="Z52" s="62" t="s">
        <v>147</v>
      </c>
      <c r="AA52" s="62" t="s">
        <v>147</v>
      </c>
      <c r="AB52" s="62" t="s">
        <v>147</v>
      </c>
      <c r="AC52" s="62" t="s">
        <v>147</v>
      </c>
    </row>
    <row r="53" spans="2:29">
      <c r="B53" s="23" t="s">
        <v>564</v>
      </c>
      <c r="C53" s="99" t="s">
        <v>488</v>
      </c>
      <c r="D53" s="108" t="s">
        <v>130</v>
      </c>
      <c r="E53" s="62" t="s">
        <v>147</v>
      </c>
      <c r="F53" s="62" t="s">
        <v>147</v>
      </c>
      <c r="G53" s="62" t="s">
        <v>147</v>
      </c>
      <c r="H53" s="62" t="s">
        <v>147</v>
      </c>
      <c r="I53" s="62" t="s">
        <v>147</v>
      </c>
      <c r="J53" s="62" t="s">
        <v>147</v>
      </c>
      <c r="K53" s="62" t="s">
        <v>147</v>
      </c>
      <c r="L53" s="62" t="s">
        <v>147</v>
      </c>
      <c r="M53" s="62" t="s">
        <v>147</v>
      </c>
      <c r="N53" s="62" t="s">
        <v>147</v>
      </c>
      <c r="O53" s="62" t="s">
        <v>147</v>
      </c>
      <c r="P53" s="62" t="s">
        <v>147</v>
      </c>
      <c r="Q53" s="62" t="s">
        <v>147</v>
      </c>
      <c r="R53" s="62" t="s">
        <v>147</v>
      </c>
      <c r="S53" s="62" t="s">
        <v>147</v>
      </c>
      <c r="T53" s="62" t="s">
        <v>147</v>
      </c>
      <c r="U53" s="62" t="s">
        <v>147</v>
      </c>
      <c r="V53" s="62" t="s">
        <v>147</v>
      </c>
      <c r="W53" s="62" t="s">
        <v>147</v>
      </c>
      <c r="X53" s="62" t="s">
        <v>147</v>
      </c>
      <c r="Y53" s="62" t="s">
        <v>147</v>
      </c>
      <c r="Z53" s="62" t="s">
        <v>147</v>
      </c>
      <c r="AA53" s="62" t="s">
        <v>147</v>
      </c>
      <c r="AB53" s="62" t="s">
        <v>147</v>
      </c>
      <c r="AC53" s="62" t="s">
        <v>147</v>
      </c>
    </row>
    <row r="54" spans="2:29"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</row>
    <row r="55" spans="2:29"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</row>
    <row r="56" spans="2:29"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</row>
    <row r="57" spans="2:29"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6"/>
      <c r="AB57" s="206"/>
      <c r="AC57" s="206"/>
    </row>
    <row r="58" spans="2:29"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</row>
    <row r="59" spans="2:29"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</row>
    <row r="60" spans="2:29"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</row>
    <row r="61" spans="2:29"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6"/>
      <c r="AB61" s="206"/>
      <c r="AC61" s="206"/>
    </row>
    <row r="62" spans="2:29"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6"/>
      <c r="AB62" s="206"/>
      <c r="AC62" s="206"/>
    </row>
    <row r="63" spans="2:29"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</row>
    <row r="64" spans="2:29"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6"/>
      <c r="AB64" s="206"/>
      <c r="AC64" s="206"/>
    </row>
    <row r="65" spans="5:29"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6"/>
      <c r="AB65" s="206"/>
      <c r="AC65" s="206"/>
    </row>
    <row r="66" spans="5:29"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6"/>
      <c r="AB66" s="206"/>
      <c r="AC66" s="206"/>
    </row>
    <row r="67" spans="5:29"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</row>
    <row r="68" spans="5:29"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</row>
    <row r="69" spans="5:29"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</row>
    <row r="70" spans="5:29"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</row>
    <row r="71" spans="5:29"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</row>
    <row r="72" spans="5:29"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</row>
    <row r="73" spans="5:29"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</row>
    <row r="74" spans="5:29"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</row>
    <row r="75" spans="5:29"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</row>
    <row r="76" spans="5:29"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</row>
    <row r="77" spans="5:29"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</row>
    <row r="78" spans="5:29"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</row>
    <row r="79" spans="5:29"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</row>
    <row r="80" spans="5:29"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</row>
    <row r="81" spans="5:29"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6"/>
      <c r="AB81" s="206"/>
      <c r="AC81" s="206"/>
    </row>
    <row r="82" spans="5:29"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6"/>
      <c r="AB82" s="206"/>
      <c r="AC82" s="206"/>
    </row>
    <row r="83" spans="5:29"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6"/>
      <c r="AB83" s="206"/>
      <c r="AC83" s="206"/>
    </row>
    <row r="84" spans="5:29"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</row>
    <row r="85" spans="5:29"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</row>
    <row r="86" spans="5:29"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6"/>
      <c r="AB86" s="206"/>
      <c r="AC86" s="206"/>
    </row>
    <row r="87" spans="5:29"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</row>
    <row r="88" spans="5:29">
      <c r="E88" s="206"/>
      <c r="F88" s="206"/>
      <c r="G88" s="206"/>
      <c r="H88" s="206"/>
      <c r="I88" s="206"/>
      <c r="J88" s="206"/>
      <c r="K88" s="206"/>
      <c r="L88" s="206"/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6"/>
      <c r="Y88" s="206"/>
      <c r="Z88" s="206"/>
      <c r="AA88" s="206"/>
      <c r="AB88" s="206"/>
      <c r="AC88" s="206"/>
    </row>
    <row r="89" spans="5:29"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  <c r="AC89" s="206"/>
    </row>
    <row r="90" spans="5:29" ht="14.4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</row>
    <row r="91" spans="5:29" ht="14.4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  <c r="AC91" s="207"/>
    </row>
    <row r="92" spans="5:29" ht="14.4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</row>
    <row r="93" spans="5:29" ht="14.4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</row>
    <row r="94" spans="5:29" ht="14.4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</row>
    <row r="95" spans="5:29" ht="14.4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</row>
    <row r="96" spans="5:29" ht="14.4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</row>
    <row r="97" spans="5:29" ht="14.4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</row>
    <row r="98" spans="5:29" ht="14.4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</row>
    <row r="99" spans="5:29" ht="14.4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</row>
    <row r="100" spans="5:29" ht="14.4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</row>
    <row r="101" spans="5:29" ht="14.45"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</row>
    <row r="102" spans="5:29" ht="14.45"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</row>
    <row r="103" spans="5:29" ht="14.45"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</row>
    <row r="104" spans="5:29" ht="14.45"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</row>
    <row r="105" spans="5:29" ht="14.45"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</row>
    <row r="106" spans="5:29" ht="14.45">
      <c r="AC106" s="49"/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9BCAA897-804D-4D22-88A6-19E4DD145BF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212F-9B6B-440E-8A4A-F2C84E701EBB}">
  <dimension ref="B1:AC99"/>
  <sheetViews>
    <sheetView showGridLines="0" topLeftCell="V1" workbookViewId="0">
      <selection activeCell="AC8" sqref="AC8"/>
    </sheetView>
  </sheetViews>
  <sheetFormatPr defaultColWidth="11.42578125" defaultRowHeight="14.45"/>
  <cols>
    <col min="1" max="1" width="11.42578125" style="109"/>
    <col min="2" max="2" width="11.42578125" style="212"/>
    <col min="3" max="3" width="58" style="212" customWidth="1"/>
    <col min="4" max="4" width="11.42578125" style="109"/>
    <col min="5" max="6" width="13.140625" style="49" bestFit="1" customWidth="1"/>
    <col min="7" max="8" width="11.42578125" style="109" customWidth="1"/>
    <col min="9" max="9" width="12.5703125" style="109" bestFit="1" customWidth="1"/>
    <col min="10" max="12" width="11.42578125" style="109" customWidth="1"/>
    <col min="13" max="13" width="12.5703125" style="109" bestFit="1" customWidth="1"/>
    <col min="14" max="16" width="11.42578125" style="109" customWidth="1"/>
    <col min="17" max="17" width="12.28515625" style="109" bestFit="1" customWidth="1"/>
    <col min="18" max="18" width="11.42578125" style="109" customWidth="1"/>
    <col min="19" max="19" width="12" style="109" customWidth="1"/>
    <col min="20" max="20" width="11.42578125" style="109" customWidth="1"/>
    <col min="21" max="21" width="12.28515625" style="109" bestFit="1" customWidth="1"/>
    <col min="22" max="23" width="12.28515625" style="109" customWidth="1"/>
    <col min="24" max="24" width="11.42578125" style="109" customWidth="1"/>
    <col min="25" max="25" width="12.28515625" style="109" bestFit="1" customWidth="1"/>
    <col min="26" max="27" width="12.28515625" style="109" customWidth="1"/>
    <col min="28" max="16384" width="11.42578125" style="109"/>
  </cols>
  <sheetData>
    <row r="1" spans="2:29" customFormat="1">
      <c r="B1" s="213" t="s">
        <v>118</v>
      </c>
      <c r="C1" s="209"/>
    </row>
    <row r="2" spans="2:29" ht="15.75">
      <c r="B2" s="50" t="s">
        <v>119</v>
      </c>
      <c r="C2" s="51"/>
      <c r="D2" s="27"/>
      <c r="E2" s="247" t="s">
        <v>8</v>
      </c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29"/>
    </row>
    <row r="3" spans="2:29" ht="15.75">
      <c r="B3" s="50" t="s">
        <v>565</v>
      </c>
      <c r="C3" s="52"/>
      <c r="D3" s="22"/>
      <c r="E3" s="247" t="s">
        <v>121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29"/>
    </row>
    <row r="4" spans="2:29" ht="15" customHeight="1">
      <c r="B4" s="19"/>
      <c r="C4" s="20"/>
      <c r="D4" s="21"/>
      <c r="E4" s="243" t="s">
        <v>122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27"/>
    </row>
    <row r="5" spans="2:29" ht="15" customHeight="1">
      <c r="B5" s="268" t="s">
        <v>566</v>
      </c>
      <c r="C5" s="26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28"/>
    </row>
    <row r="6" spans="2:29" ht="14.25">
      <c r="B6" s="268"/>
      <c r="C6" s="269"/>
      <c r="D6" s="22"/>
      <c r="E6" s="240">
        <v>2019</v>
      </c>
      <c r="F6" s="241"/>
      <c r="G6" s="241"/>
      <c r="H6" s="242"/>
      <c r="I6" s="240">
        <v>2020</v>
      </c>
      <c r="J6" s="241"/>
      <c r="K6" s="241"/>
      <c r="L6" s="242"/>
      <c r="M6" s="240">
        <v>2021</v>
      </c>
      <c r="N6" s="241"/>
      <c r="O6" s="241"/>
      <c r="P6" s="242"/>
      <c r="Q6" s="240">
        <v>2022</v>
      </c>
      <c r="R6" s="241"/>
      <c r="S6" s="241"/>
      <c r="T6" s="242"/>
      <c r="U6" s="240">
        <v>2023</v>
      </c>
      <c r="V6" s="241"/>
      <c r="W6" s="241"/>
      <c r="X6" s="242"/>
      <c r="Y6" s="240">
        <v>2024</v>
      </c>
      <c r="Z6" s="241"/>
      <c r="AA6" s="241"/>
      <c r="AB6" s="242"/>
      <c r="AC6" s="226">
        <v>2025</v>
      </c>
    </row>
    <row r="7" spans="2:29" ht="14.25">
      <c r="B7" s="100"/>
      <c r="C7" s="101"/>
      <c r="D7" s="22"/>
      <c r="E7" s="225" t="s">
        <v>124</v>
      </c>
      <c r="F7" s="225" t="s">
        <v>125</v>
      </c>
      <c r="G7" s="225" t="s">
        <v>126</v>
      </c>
      <c r="H7" s="225" t="s">
        <v>127</v>
      </c>
      <c r="I7" s="225" t="s">
        <v>124</v>
      </c>
      <c r="J7" s="225" t="s">
        <v>125</v>
      </c>
      <c r="K7" s="225" t="s">
        <v>126</v>
      </c>
      <c r="L7" s="225" t="s">
        <v>127</v>
      </c>
      <c r="M7" s="225" t="s">
        <v>124</v>
      </c>
      <c r="N7" s="225" t="s">
        <v>125</v>
      </c>
      <c r="O7" s="225" t="s">
        <v>126</v>
      </c>
      <c r="P7" s="225" t="s">
        <v>127</v>
      </c>
      <c r="Q7" s="225" t="s">
        <v>124</v>
      </c>
      <c r="R7" s="225" t="s">
        <v>125</v>
      </c>
      <c r="S7" s="225" t="s">
        <v>126</v>
      </c>
      <c r="T7" s="225" t="s">
        <v>127</v>
      </c>
      <c r="U7" s="225" t="s">
        <v>124</v>
      </c>
      <c r="V7" s="225" t="s">
        <v>125</v>
      </c>
      <c r="W7" s="225" t="s">
        <v>126</v>
      </c>
      <c r="X7" s="225" t="s">
        <v>127</v>
      </c>
      <c r="Y7" s="225" t="s">
        <v>124</v>
      </c>
      <c r="Z7" s="225" t="s">
        <v>125</v>
      </c>
      <c r="AA7" s="225" t="s">
        <v>126</v>
      </c>
      <c r="AB7" s="225" t="s">
        <v>127</v>
      </c>
      <c r="AC7" s="225" t="s">
        <v>124</v>
      </c>
    </row>
    <row r="8" spans="2:29" ht="14.25">
      <c r="B8" s="210" t="s">
        <v>29</v>
      </c>
      <c r="C8" s="211" t="s">
        <v>30</v>
      </c>
      <c r="D8" s="102" t="s">
        <v>130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</row>
    <row r="9" spans="2:29" s="202" customFormat="1" ht="15">
      <c r="B9" s="200" t="s">
        <v>31</v>
      </c>
      <c r="C9" s="201" t="s">
        <v>32</v>
      </c>
      <c r="D9" s="201" t="s">
        <v>130</v>
      </c>
      <c r="E9" s="189">
        <v>24156.39</v>
      </c>
      <c r="F9" s="189">
        <v>27367.07</v>
      </c>
      <c r="G9" s="189">
        <v>34334.42</v>
      </c>
      <c r="H9" s="189">
        <v>59793.58</v>
      </c>
      <c r="I9" s="189">
        <v>17550.849999999999</v>
      </c>
      <c r="J9" s="189">
        <v>27577.7</v>
      </c>
      <c r="K9" s="189">
        <v>30794.48</v>
      </c>
      <c r="L9" s="189">
        <v>56529.94</v>
      </c>
      <c r="M9" s="189">
        <v>15013.88</v>
      </c>
      <c r="N9" s="189">
        <v>24648.45</v>
      </c>
      <c r="O9" s="189">
        <v>22268.34</v>
      </c>
      <c r="P9" s="189">
        <v>45657.21</v>
      </c>
      <c r="Q9" s="189">
        <v>14344.03</v>
      </c>
      <c r="R9" s="189">
        <v>20320.32</v>
      </c>
      <c r="S9" s="189">
        <v>12809.75</v>
      </c>
      <c r="T9" s="189">
        <v>42176.67</v>
      </c>
      <c r="U9" s="189">
        <v>12804.18</v>
      </c>
      <c r="V9" s="189">
        <v>18267.75</v>
      </c>
      <c r="W9" s="189">
        <v>22463.03</v>
      </c>
      <c r="X9" s="189">
        <v>44890.27</v>
      </c>
      <c r="Y9" s="189">
        <v>16605.55</v>
      </c>
      <c r="Z9" s="189">
        <v>24213.43</v>
      </c>
      <c r="AA9" s="189">
        <v>26318.16</v>
      </c>
      <c r="AB9" s="189">
        <v>41131.75</v>
      </c>
      <c r="AC9" s="189">
        <v>13842.8</v>
      </c>
    </row>
    <row r="10" spans="2:29" ht="14.25">
      <c r="B10" s="39" t="s">
        <v>33</v>
      </c>
      <c r="C10" s="92" t="s">
        <v>34</v>
      </c>
      <c r="D10" s="22" t="s">
        <v>130</v>
      </c>
      <c r="E10" s="191">
        <v>23604.15</v>
      </c>
      <c r="F10" s="191">
        <v>27342.07</v>
      </c>
      <c r="G10" s="191">
        <v>32796.870000000003</v>
      </c>
      <c r="H10" s="191">
        <v>56948.2</v>
      </c>
      <c r="I10" s="191">
        <v>17550.849999999999</v>
      </c>
      <c r="J10" s="191">
        <v>26792.03</v>
      </c>
      <c r="K10" s="191">
        <v>30483.17</v>
      </c>
      <c r="L10" s="191">
        <v>54429.5</v>
      </c>
      <c r="M10" s="191">
        <v>14952.83</v>
      </c>
      <c r="N10" s="191">
        <v>24406.95</v>
      </c>
      <c r="O10" s="191">
        <v>21769.19</v>
      </c>
      <c r="P10" s="191">
        <v>44331.67</v>
      </c>
      <c r="Q10" s="191">
        <v>14289.27</v>
      </c>
      <c r="R10" s="191">
        <v>19930.3</v>
      </c>
      <c r="S10" s="191">
        <v>12615.72</v>
      </c>
      <c r="T10" s="191">
        <v>41469.480000000003</v>
      </c>
      <c r="U10" s="191">
        <v>12804.18</v>
      </c>
      <c r="V10" s="191">
        <v>18143.96</v>
      </c>
      <c r="W10" s="191">
        <v>22312.43</v>
      </c>
      <c r="X10" s="191">
        <v>43047.22</v>
      </c>
      <c r="Y10" s="191">
        <v>15756.43</v>
      </c>
      <c r="Z10" s="191">
        <v>23411.79</v>
      </c>
      <c r="AA10" s="191">
        <v>23433.51</v>
      </c>
      <c r="AB10" s="191">
        <v>40101.61</v>
      </c>
      <c r="AC10" s="191">
        <v>13568.86</v>
      </c>
    </row>
    <row r="11" spans="2:29" ht="14.25">
      <c r="B11" s="41" t="s">
        <v>35</v>
      </c>
      <c r="C11" s="93" t="s">
        <v>36</v>
      </c>
      <c r="D11" s="22" t="s">
        <v>130</v>
      </c>
      <c r="E11" s="191">
        <v>17383.98</v>
      </c>
      <c r="F11" s="191">
        <v>16218.2</v>
      </c>
      <c r="G11" s="191">
        <v>21210.86</v>
      </c>
      <c r="H11" s="191">
        <v>28176.94</v>
      </c>
      <c r="I11" s="191">
        <v>12515.19</v>
      </c>
      <c r="J11" s="191">
        <v>16423.330000000002</v>
      </c>
      <c r="K11" s="191">
        <v>21970.49</v>
      </c>
      <c r="L11" s="191">
        <v>23033.599999999999</v>
      </c>
      <c r="M11" s="191">
        <v>8885.43</v>
      </c>
      <c r="N11" s="191">
        <v>13272.5</v>
      </c>
      <c r="O11" s="191">
        <v>11949.6</v>
      </c>
      <c r="P11" s="191">
        <v>20837.72</v>
      </c>
      <c r="Q11" s="191">
        <v>8948.5</v>
      </c>
      <c r="R11" s="191">
        <v>10423.32</v>
      </c>
      <c r="S11" s="191">
        <v>4426.51</v>
      </c>
      <c r="T11" s="191">
        <v>19848.05</v>
      </c>
      <c r="U11" s="191">
        <v>8001.38</v>
      </c>
      <c r="V11" s="191">
        <v>12258.09</v>
      </c>
      <c r="W11" s="191">
        <v>13494.49</v>
      </c>
      <c r="X11" s="191">
        <v>20550.47</v>
      </c>
      <c r="Y11" s="191">
        <v>11615.29</v>
      </c>
      <c r="Z11" s="191">
        <v>15035.05</v>
      </c>
      <c r="AA11" s="191">
        <v>12833.75</v>
      </c>
      <c r="AB11" s="191">
        <v>17608.11</v>
      </c>
      <c r="AC11" s="191">
        <v>6657.84</v>
      </c>
    </row>
    <row r="12" spans="2:29" ht="14.25">
      <c r="B12" s="41" t="s">
        <v>37</v>
      </c>
      <c r="C12" s="93" t="s">
        <v>38</v>
      </c>
      <c r="D12" s="22" t="s">
        <v>130</v>
      </c>
      <c r="E12" s="191">
        <v>5745.9</v>
      </c>
      <c r="F12" s="191">
        <v>10021.51</v>
      </c>
      <c r="G12" s="191">
        <v>10521.36</v>
      </c>
      <c r="H12" s="191">
        <v>24487.33</v>
      </c>
      <c r="I12" s="191">
        <v>4457.88</v>
      </c>
      <c r="J12" s="191">
        <v>9035.27</v>
      </c>
      <c r="K12" s="191">
        <v>6622.73</v>
      </c>
      <c r="L12" s="191">
        <v>26252.5</v>
      </c>
      <c r="M12" s="191">
        <v>5011.03</v>
      </c>
      <c r="N12" s="191">
        <v>9179.2800000000007</v>
      </c>
      <c r="O12" s="191">
        <v>7507.85</v>
      </c>
      <c r="P12" s="191">
        <v>17323.11</v>
      </c>
      <c r="Q12" s="191">
        <v>4098.42</v>
      </c>
      <c r="R12" s="191">
        <v>7062.87</v>
      </c>
      <c r="S12" s="191">
        <v>5547.63</v>
      </c>
      <c r="T12" s="191">
        <v>15485.12</v>
      </c>
      <c r="U12" s="191">
        <v>3210.78</v>
      </c>
      <c r="V12" s="191">
        <v>3898</v>
      </c>
      <c r="W12" s="191">
        <v>6315.81</v>
      </c>
      <c r="X12" s="191">
        <v>15523.63</v>
      </c>
      <c r="Y12" s="191">
        <v>2902.8</v>
      </c>
      <c r="Z12" s="191">
        <v>6008.07</v>
      </c>
      <c r="AA12" s="191">
        <v>7968.07</v>
      </c>
      <c r="AB12" s="191">
        <v>15794.09</v>
      </c>
      <c r="AC12" s="191">
        <v>5627.47</v>
      </c>
    </row>
    <row r="13" spans="2:29" ht="14.25">
      <c r="B13" s="41" t="s">
        <v>39</v>
      </c>
      <c r="C13" s="93" t="s">
        <v>40</v>
      </c>
      <c r="D13" s="22" t="s">
        <v>130</v>
      </c>
      <c r="E13" s="191">
        <v>474.27</v>
      </c>
      <c r="F13" s="191">
        <v>1102.3599999999999</v>
      </c>
      <c r="G13" s="191">
        <v>1064.6500000000001</v>
      </c>
      <c r="H13" s="191">
        <v>4283.93</v>
      </c>
      <c r="I13" s="191">
        <v>577.78</v>
      </c>
      <c r="J13" s="191">
        <v>1333.43</v>
      </c>
      <c r="K13" s="191">
        <v>1889.95</v>
      </c>
      <c r="L13" s="191">
        <v>5143.3999999999996</v>
      </c>
      <c r="M13" s="191">
        <v>1056.3599999999999</v>
      </c>
      <c r="N13" s="191">
        <v>1955.17</v>
      </c>
      <c r="O13" s="191">
        <v>2311.73</v>
      </c>
      <c r="P13" s="191">
        <v>6170.84</v>
      </c>
      <c r="Q13" s="191">
        <v>1242.3499999999999</v>
      </c>
      <c r="R13" s="191">
        <v>2444.1</v>
      </c>
      <c r="S13" s="191">
        <v>2641.58</v>
      </c>
      <c r="T13" s="191">
        <v>6136.31</v>
      </c>
      <c r="U13" s="191">
        <v>1592.03</v>
      </c>
      <c r="V13" s="191">
        <v>1987.86</v>
      </c>
      <c r="W13" s="191">
        <v>2502.13</v>
      </c>
      <c r="X13" s="191">
        <v>6973.13</v>
      </c>
      <c r="Y13" s="191">
        <v>1238.3399999999999</v>
      </c>
      <c r="Z13" s="191">
        <v>2368.66</v>
      </c>
      <c r="AA13" s="191">
        <v>2631.69</v>
      </c>
      <c r="AB13" s="191">
        <v>6699.41</v>
      </c>
      <c r="AC13" s="191">
        <v>1283.55</v>
      </c>
    </row>
    <row r="14" spans="2:29" ht="14.25">
      <c r="B14" s="41" t="s">
        <v>41</v>
      </c>
      <c r="C14" s="93" t="s">
        <v>42</v>
      </c>
      <c r="D14" s="22" t="s">
        <v>130</v>
      </c>
      <c r="E14" s="191" t="s">
        <v>147</v>
      </c>
      <c r="F14" s="191" t="s">
        <v>147</v>
      </c>
      <c r="G14" s="191" t="s">
        <v>147</v>
      </c>
      <c r="H14" s="191" t="s">
        <v>147</v>
      </c>
      <c r="I14" s="191" t="s">
        <v>147</v>
      </c>
      <c r="J14" s="191" t="s">
        <v>147</v>
      </c>
      <c r="K14" s="191" t="s">
        <v>147</v>
      </c>
      <c r="L14" s="191" t="s">
        <v>147</v>
      </c>
      <c r="M14" s="191" t="s">
        <v>147</v>
      </c>
      <c r="N14" s="191" t="s">
        <v>147</v>
      </c>
      <c r="O14" s="191" t="s">
        <v>147</v>
      </c>
      <c r="P14" s="191" t="s">
        <v>147</v>
      </c>
      <c r="Q14" s="191" t="s">
        <v>147</v>
      </c>
      <c r="R14" s="191" t="s">
        <v>147</v>
      </c>
      <c r="S14" s="191" t="s">
        <v>147</v>
      </c>
      <c r="T14" s="191" t="s">
        <v>147</v>
      </c>
      <c r="U14" s="191" t="s">
        <v>147</v>
      </c>
      <c r="V14" s="191" t="s">
        <v>147</v>
      </c>
      <c r="W14" s="191" t="s">
        <v>147</v>
      </c>
      <c r="X14" s="191" t="s">
        <v>147</v>
      </c>
      <c r="Y14" s="191" t="s">
        <v>147</v>
      </c>
      <c r="Z14" s="191" t="s">
        <v>147</v>
      </c>
      <c r="AA14" s="191" t="s">
        <v>147</v>
      </c>
      <c r="AB14" s="191" t="s">
        <v>147</v>
      </c>
      <c r="AC14" s="191" t="s">
        <v>147</v>
      </c>
    </row>
    <row r="15" spans="2:29" ht="14.25">
      <c r="B15" s="39" t="s">
        <v>43</v>
      </c>
      <c r="C15" s="92" t="s">
        <v>44</v>
      </c>
      <c r="D15" s="22" t="s">
        <v>130</v>
      </c>
      <c r="E15" s="191" t="s">
        <v>147</v>
      </c>
      <c r="F15" s="191" t="s">
        <v>147</v>
      </c>
      <c r="G15" s="191" t="s">
        <v>147</v>
      </c>
      <c r="H15" s="191" t="s">
        <v>147</v>
      </c>
      <c r="I15" s="191" t="s">
        <v>147</v>
      </c>
      <c r="J15" s="191" t="s">
        <v>147</v>
      </c>
      <c r="K15" s="191" t="s">
        <v>147</v>
      </c>
      <c r="L15" s="191" t="s">
        <v>147</v>
      </c>
      <c r="M15" s="191" t="s">
        <v>147</v>
      </c>
      <c r="N15" s="191" t="s">
        <v>147</v>
      </c>
      <c r="O15" s="191" t="s">
        <v>147</v>
      </c>
      <c r="P15" s="191" t="s">
        <v>147</v>
      </c>
      <c r="Q15" s="191" t="s">
        <v>147</v>
      </c>
      <c r="R15" s="191" t="s">
        <v>147</v>
      </c>
      <c r="S15" s="191" t="s">
        <v>147</v>
      </c>
      <c r="T15" s="191" t="s">
        <v>147</v>
      </c>
      <c r="U15" s="191" t="s">
        <v>147</v>
      </c>
      <c r="V15" s="191" t="s">
        <v>147</v>
      </c>
      <c r="W15" s="191" t="s">
        <v>147</v>
      </c>
      <c r="X15" s="191" t="s">
        <v>147</v>
      </c>
      <c r="Y15" s="191" t="s">
        <v>147</v>
      </c>
      <c r="Z15" s="191" t="s">
        <v>147</v>
      </c>
      <c r="AA15" s="191" t="s">
        <v>147</v>
      </c>
      <c r="AB15" s="191" t="s">
        <v>147</v>
      </c>
      <c r="AC15" s="191" t="s">
        <v>147</v>
      </c>
    </row>
    <row r="16" spans="2:29" ht="14.25">
      <c r="B16" s="39" t="s">
        <v>45</v>
      </c>
      <c r="C16" s="92" t="s">
        <v>46</v>
      </c>
      <c r="D16" s="22" t="s">
        <v>130</v>
      </c>
      <c r="E16" s="191" t="s">
        <v>147</v>
      </c>
      <c r="F16" s="191" t="s">
        <v>147</v>
      </c>
      <c r="G16" s="191" t="s">
        <v>147</v>
      </c>
      <c r="H16" s="191">
        <v>58.82</v>
      </c>
      <c r="I16" s="191" t="s">
        <v>147</v>
      </c>
      <c r="J16" s="191" t="s">
        <v>147</v>
      </c>
      <c r="K16" s="191">
        <v>1.47</v>
      </c>
      <c r="L16" s="191" t="s">
        <v>147</v>
      </c>
      <c r="M16" s="191" t="s">
        <v>147</v>
      </c>
      <c r="N16" s="191" t="s">
        <v>147</v>
      </c>
      <c r="O16" s="191" t="s">
        <v>147</v>
      </c>
      <c r="P16" s="191">
        <v>20.88</v>
      </c>
      <c r="Q16" s="191" t="s">
        <v>147</v>
      </c>
      <c r="R16" s="191" t="s">
        <v>147</v>
      </c>
      <c r="S16" s="191">
        <v>122.26</v>
      </c>
      <c r="T16" s="191">
        <v>9.36</v>
      </c>
      <c r="U16" s="191" t="s">
        <v>147</v>
      </c>
      <c r="V16" s="191">
        <v>28.43</v>
      </c>
      <c r="W16" s="191">
        <v>8.8800000000000008</v>
      </c>
      <c r="X16" s="191">
        <v>7.87</v>
      </c>
      <c r="Y16" s="191">
        <v>44</v>
      </c>
      <c r="Z16" s="191" t="s">
        <v>147</v>
      </c>
      <c r="AA16" s="191">
        <v>27.82</v>
      </c>
      <c r="AB16" s="191">
        <v>26</v>
      </c>
      <c r="AC16" s="191" t="s">
        <v>147</v>
      </c>
    </row>
    <row r="17" spans="2:29" ht="14.25">
      <c r="B17" s="39" t="s">
        <v>47</v>
      </c>
      <c r="C17" s="92" t="s">
        <v>48</v>
      </c>
      <c r="D17" s="22" t="s">
        <v>130</v>
      </c>
      <c r="E17" s="191">
        <v>552.24</v>
      </c>
      <c r="F17" s="191">
        <v>25</v>
      </c>
      <c r="G17" s="191">
        <v>1537.55</v>
      </c>
      <c r="H17" s="191">
        <v>2786.55</v>
      </c>
      <c r="I17" s="191" t="s">
        <v>147</v>
      </c>
      <c r="J17" s="191">
        <v>785.66</v>
      </c>
      <c r="K17" s="191">
        <v>309.83999999999997</v>
      </c>
      <c r="L17" s="191">
        <v>2100.44</v>
      </c>
      <c r="M17" s="191">
        <v>61.05</v>
      </c>
      <c r="N17" s="191">
        <v>241.5</v>
      </c>
      <c r="O17" s="191">
        <v>499.15</v>
      </c>
      <c r="P17" s="191">
        <v>1304.6600000000001</v>
      </c>
      <c r="Q17" s="191">
        <v>54.76</v>
      </c>
      <c r="R17" s="191">
        <v>390.02</v>
      </c>
      <c r="S17" s="191">
        <v>71.77</v>
      </c>
      <c r="T17" s="191">
        <v>697.83</v>
      </c>
      <c r="U17" s="191" t="s">
        <v>147</v>
      </c>
      <c r="V17" s="191">
        <v>95.36</v>
      </c>
      <c r="W17" s="191">
        <v>141.71</v>
      </c>
      <c r="X17" s="191">
        <v>1835.18</v>
      </c>
      <c r="Y17" s="191">
        <v>805.12</v>
      </c>
      <c r="Z17" s="191">
        <v>801.64</v>
      </c>
      <c r="AA17" s="191">
        <v>2856.83</v>
      </c>
      <c r="AB17" s="191">
        <v>1004.13</v>
      </c>
      <c r="AC17" s="191">
        <v>273.94</v>
      </c>
    </row>
    <row r="18" spans="2:29" ht="14.25">
      <c r="B18" s="41" t="s">
        <v>49</v>
      </c>
      <c r="C18" s="93" t="s">
        <v>50</v>
      </c>
      <c r="D18" s="22" t="s">
        <v>130</v>
      </c>
      <c r="E18" s="191">
        <v>552.24</v>
      </c>
      <c r="F18" s="191">
        <v>25</v>
      </c>
      <c r="G18" s="191">
        <v>1537.55</v>
      </c>
      <c r="H18" s="191">
        <v>2786.55</v>
      </c>
      <c r="I18" s="191" t="s">
        <v>147</v>
      </c>
      <c r="J18" s="191">
        <v>785.66</v>
      </c>
      <c r="K18" s="191">
        <v>309.83999999999997</v>
      </c>
      <c r="L18" s="191">
        <v>2100.44</v>
      </c>
      <c r="M18" s="191">
        <v>61.05</v>
      </c>
      <c r="N18" s="191">
        <v>241.5</v>
      </c>
      <c r="O18" s="191">
        <v>499.15</v>
      </c>
      <c r="P18" s="191">
        <v>1304.6600000000001</v>
      </c>
      <c r="Q18" s="191">
        <v>54.76</v>
      </c>
      <c r="R18" s="191">
        <v>390.02</v>
      </c>
      <c r="S18" s="191">
        <v>71.77</v>
      </c>
      <c r="T18" s="191">
        <v>697.83</v>
      </c>
      <c r="U18" s="191" t="s">
        <v>147</v>
      </c>
      <c r="V18" s="191">
        <v>95.36</v>
      </c>
      <c r="W18" s="191">
        <v>141.71</v>
      </c>
      <c r="X18" s="191">
        <v>1835.18</v>
      </c>
      <c r="Y18" s="191">
        <v>805.12</v>
      </c>
      <c r="Z18" s="191">
        <v>801.64</v>
      </c>
      <c r="AA18" s="191">
        <v>2856.83</v>
      </c>
      <c r="AB18" s="191">
        <v>1004.13</v>
      </c>
      <c r="AC18" s="191">
        <v>273.94</v>
      </c>
    </row>
    <row r="19" spans="2:29" ht="14.25">
      <c r="B19" s="41" t="s">
        <v>51</v>
      </c>
      <c r="C19" s="93" t="s">
        <v>52</v>
      </c>
      <c r="D19" s="22" t="s">
        <v>130</v>
      </c>
      <c r="E19" s="191" t="s">
        <v>147</v>
      </c>
      <c r="F19" s="191" t="s">
        <v>147</v>
      </c>
      <c r="G19" s="191" t="s">
        <v>147</v>
      </c>
      <c r="H19" s="191" t="s">
        <v>147</v>
      </c>
      <c r="I19" s="191" t="s">
        <v>147</v>
      </c>
      <c r="J19" s="191" t="s">
        <v>147</v>
      </c>
      <c r="K19" s="191" t="s">
        <v>147</v>
      </c>
      <c r="L19" s="191" t="s">
        <v>147</v>
      </c>
      <c r="M19" s="191" t="s">
        <v>147</v>
      </c>
      <c r="N19" s="191" t="s">
        <v>147</v>
      </c>
      <c r="O19" s="191" t="s">
        <v>147</v>
      </c>
      <c r="P19" s="191" t="s">
        <v>147</v>
      </c>
      <c r="Q19" s="191" t="s">
        <v>147</v>
      </c>
      <c r="R19" s="191" t="s">
        <v>147</v>
      </c>
      <c r="S19" s="191" t="s">
        <v>147</v>
      </c>
      <c r="T19" s="191" t="s">
        <v>147</v>
      </c>
      <c r="U19" s="191" t="s">
        <v>147</v>
      </c>
      <c r="V19" s="191" t="s">
        <v>147</v>
      </c>
      <c r="W19" s="191" t="s">
        <v>147</v>
      </c>
      <c r="X19" s="191" t="s">
        <v>147</v>
      </c>
      <c r="Y19" s="191" t="s">
        <v>147</v>
      </c>
      <c r="Z19" s="191" t="s">
        <v>147</v>
      </c>
      <c r="AA19" s="191" t="s">
        <v>147</v>
      </c>
      <c r="AB19" s="191" t="s">
        <v>147</v>
      </c>
      <c r="AC19" s="191" t="s">
        <v>147</v>
      </c>
    </row>
    <row r="20" spans="2:29" ht="14.25">
      <c r="B20" s="41" t="s">
        <v>53</v>
      </c>
      <c r="C20" s="93" t="s">
        <v>54</v>
      </c>
      <c r="D20" s="22" t="s">
        <v>130</v>
      </c>
      <c r="E20" s="191" t="s">
        <v>147</v>
      </c>
      <c r="F20" s="191" t="s">
        <v>147</v>
      </c>
      <c r="G20" s="191" t="s">
        <v>147</v>
      </c>
      <c r="H20" s="191" t="s">
        <v>147</v>
      </c>
      <c r="I20" s="191" t="s">
        <v>147</v>
      </c>
      <c r="J20" s="191" t="s">
        <v>147</v>
      </c>
      <c r="K20" s="191" t="s">
        <v>147</v>
      </c>
      <c r="L20" s="191" t="s">
        <v>147</v>
      </c>
      <c r="M20" s="191" t="s">
        <v>147</v>
      </c>
      <c r="N20" s="191" t="s">
        <v>147</v>
      </c>
      <c r="O20" s="191" t="s">
        <v>147</v>
      </c>
      <c r="P20" s="191" t="s">
        <v>147</v>
      </c>
      <c r="Q20" s="191" t="s">
        <v>147</v>
      </c>
      <c r="R20" s="191" t="s">
        <v>147</v>
      </c>
      <c r="S20" s="191" t="s">
        <v>147</v>
      </c>
      <c r="T20" s="191" t="s">
        <v>147</v>
      </c>
      <c r="U20" s="191" t="s">
        <v>147</v>
      </c>
      <c r="V20" s="191" t="s">
        <v>147</v>
      </c>
      <c r="W20" s="191" t="s">
        <v>147</v>
      </c>
      <c r="X20" s="191" t="s">
        <v>147</v>
      </c>
      <c r="Y20" s="191" t="s">
        <v>147</v>
      </c>
      <c r="Z20" s="191" t="s">
        <v>147</v>
      </c>
      <c r="AA20" s="191" t="s">
        <v>147</v>
      </c>
      <c r="AB20" s="191" t="s">
        <v>147</v>
      </c>
      <c r="AC20" s="191" t="s">
        <v>147</v>
      </c>
    </row>
    <row r="21" spans="2:29" ht="14.25">
      <c r="B21" s="41" t="s">
        <v>55</v>
      </c>
      <c r="C21" s="93" t="s">
        <v>56</v>
      </c>
      <c r="D21" s="22" t="s">
        <v>130</v>
      </c>
      <c r="E21" s="191" t="s">
        <v>147</v>
      </c>
      <c r="F21" s="191" t="s">
        <v>147</v>
      </c>
      <c r="G21" s="191" t="s">
        <v>147</v>
      </c>
      <c r="H21" s="191" t="s">
        <v>147</v>
      </c>
      <c r="I21" s="191" t="s">
        <v>147</v>
      </c>
      <c r="J21" s="191" t="s">
        <v>147</v>
      </c>
      <c r="K21" s="191" t="s">
        <v>147</v>
      </c>
      <c r="L21" s="191" t="s">
        <v>147</v>
      </c>
      <c r="M21" s="191" t="s">
        <v>147</v>
      </c>
      <c r="N21" s="191" t="s">
        <v>147</v>
      </c>
      <c r="O21" s="191" t="s">
        <v>147</v>
      </c>
      <c r="P21" s="191" t="s">
        <v>147</v>
      </c>
      <c r="Q21" s="191" t="s">
        <v>147</v>
      </c>
      <c r="R21" s="191" t="s">
        <v>147</v>
      </c>
      <c r="S21" s="191" t="s">
        <v>147</v>
      </c>
      <c r="T21" s="191" t="s">
        <v>147</v>
      </c>
      <c r="U21" s="191" t="s">
        <v>147</v>
      </c>
      <c r="V21" s="191" t="s">
        <v>147</v>
      </c>
      <c r="W21" s="191" t="s">
        <v>147</v>
      </c>
      <c r="X21" s="191" t="s">
        <v>147</v>
      </c>
      <c r="Y21" s="191" t="s">
        <v>147</v>
      </c>
      <c r="Z21" s="191" t="s">
        <v>147</v>
      </c>
      <c r="AA21" s="191" t="s">
        <v>147</v>
      </c>
      <c r="AB21" s="191" t="s">
        <v>147</v>
      </c>
      <c r="AC21" s="191" t="s">
        <v>147</v>
      </c>
    </row>
    <row r="22" spans="2:29" ht="14.25">
      <c r="B22" s="111" t="s">
        <v>57</v>
      </c>
      <c r="C22" s="112" t="s">
        <v>58</v>
      </c>
      <c r="D22" s="113" t="s">
        <v>130</v>
      </c>
      <c r="E22" s="191">
        <v>15993.76</v>
      </c>
      <c r="F22" s="191">
        <v>-507.81</v>
      </c>
      <c r="G22" s="191">
        <v>13317.74</v>
      </c>
      <c r="H22" s="191">
        <v>19.739999999999998</v>
      </c>
      <c r="I22" s="191">
        <v>20292.240000000002</v>
      </c>
      <c r="J22" s="191">
        <v>19648.87</v>
      </c>
      <c r="K22" s="191">
        <v>20872.490000000002</v>
      </c>
      <c r="L22" s="191">
        <v>-55899.55</v>
      </c>
      <c r="M22" s="191">
        <v>55061.05</v>
      </c>
      <c r="N22" s="191">
        <v>1545.95</v>
      </c>
      <c r="O22" s="191">
        <v>12997.67</v>
      </c>
      <c r="P22" s="191">
        <v>-38702.410000000003</v>
      </c>
      <c r="Q22" s="191">
        <v>50125.69</v>
      </c>
      <c r="R22" s="191">
        <v>19211.98</v>
      </c>
      <c r="S22" s="191">
        <v>12089.13</v>
      </c>
      <c r="T22" s="191">
        <v>-74000.08</v>
      </c>
      <c r="U22" s="191">
        <v>24091.42</v>
      </c>
      <c r="V22" s="191">
        <v>27685.89</v>
      </c>
      <c r="W22" s="191">
        <v>41753.47</v>
      </c>
      <c r="X22" s="191">
        <v>-18089.91</v>
      </c>
      <c r="Y22" s="191">
        <v>34511.86</v>
      </c>
      <c r="Z22" s="191">
        <v>-2118.38</v>
      </c>
      <c r="AA22" s="191">
        <v>45201.81</v>
      </c>
      <c r="AB22" s="191">
        <v>-49917.599999999999</v>
      </c>
      <c r="AC22" s="191">
        <v>8826.84</v>
      </c>
    </row>
    <row r="23" spans="2:29" ht="14.25">
      <c r="B23" s="41" t="s">
        <v>59</v>
      </c>
      <c r="C23" s="29" t="s">
        <v>60</v>
      </c>
      <c r="D23" s="22" t="s">
        <v>130</v>
      </c>
      <c r="E23" s="191" t="s">
        <v>147</v>
      </c>
      <c r="F23" s="191" t="s">
        <v>147</v>
      </c>
      <c r="G23" s="191" t="s">
        <v>147</v>
      </c>
      <c r="H23" s="191" t="s">
        <v>147</v>
      </c>
      <c r="I23" s="191" t="s">
        <v>147</v>
      </c>
      <c r="J23" s="191" t="s">
        <v>147</v>
      </c>
      <c r="K23" s="191" t="s">
        <v>147</v>
      </c>
      <c r="L23" s="191" t="s">
        <v>147</v>
      </c>
      <c r="M23" s="191" t="s">
        <v>147</v>
      </c>
      <c r="N23" s="191" t="s">
        <v>147</v>
      </c>
      <c r="O23" s="191" t="s">
        <v>147</v>
      </c>
      <c r="P23" s="191" t="s">
        <v>147</v>
      </c>
      <c r="Q23" s="191" t="s">
        <v>147</v>
      </c>
      <c r="R23" s="191" t="s">
        <v>147</v>
      </c>
      <c r="S23" s="191" t="s">
        <v>147</v>
      </c>
      <c r="T23" s="191" t="s">
        <v>147</v>
      </c>
      <c r="U23" s="191" t="s">
        <v>147</v>
      </c>
      <c r="V23" s="191" t="s">
        <v>147</v>
      </c>
      <c r="W23" s="191" t="s">
        <v>147</v>
      </c>
      <c r="X23" s="191" t="s">
        <v>147</v>
      </c>
      <c r="Y23" s="191" t="s">
        <v>147</v>
      </c>
      <c r="Z23" s="191" t="s">
        <v>147</v>
      </c>
      <c r="AA23" s="191" t="s">
        <v>147</v>
      </c>
      <c r="AB23" s="191" t="s">
        <v>147</v>
      </c>
      <c r="AC23" s="191" t="s">
        <v>147</v>
      </c>
    </row>
    <row r="24" spans="2:29" ht="14.25">
      <c r="B24" s="41" t="s">
        <v>61</v>
      </c>
      <c r="C24" s="29" t="s">
        <v>62</v>
      </c>
      <c r="D24" s="22" t="s">
        <v>130</v>
      </c>
      <c r="E24" s="191">
        <v>17707.41</v>
      </c>
      <c r="F24" s="191">
        <v>4279.74</v>
      </c>
      <c r="G24" s="191">
        <v>15211.57</v>
      </c>
      <c r="H24" s="191">
        <v>-2889.27</v>
      </c>
      <c r="I24" s="191">
        <v>8241.86</v>
      </c>
      <c r="J24" s="191">
        <v>12127.89</v>
      </c>
      <c r="K24" s="191">
        <v>17679.93</v>
      </c>
      <c r="L24" s="191">
        <v>-67251.360000000001</v>
      </c>
      <c r="M24" s="191">
        <v>54826.6</v>
      </c>
      <c r="N24" s="191">
        <v>404.25</v>
      </c>
      <c r="O24" s="191">
        <v>11627.97</v>
      </c>
      <c r="P24" s="191">
        <v>-47761.47</v>
      </c>
      <c r="Q24" s="191">
        <v>51154.67</v>
      </c>
      <c r="R24" s="191">
        <v>19087.169999999998</v>
      </c>
      <c r="S24" s="191">
        <v>8343.68</v>
      </c>
      <c r="T24" s="191">
        <v>-84432.63</v>
      </c>
      <c r="U24" s="191">
        <v>18693.04</v>
      </c>
      <c r="V24" s="191">
        <v>27301.7</v>
      </c>
      <c r="W24" s="191">
        <v>39068.57</v>
      </c>
      <c r="X24" s="191">
        <v>-28139.84</v>
      </c>
      <c r="Y24" s="191">
        <v>35482.65</v>
      </c>
      <c r="Z24" s="191">
        <v>2250.63</v>
      </c>
      <c r="AA24" s="191">
        <v>47096.68</v>
      </c>
      <c r="AB24" s="191">
        <v>-57652.23</v>
      </c>
      <c r="AC24" s="191">
        <v>12663.59</v>
      </c>
    </row>
    <row r="25" spans="2:29" ht="14.25">
      <c r="B25" s="41" t="s">
        <v>63</v>
      </c>
      <c r="C25" s="29" t="s">
        <v>64</v>
      </c>
      <c r="D25" s="22" t="s">
        <v>130</v>
      </c>
      <c r="E25" s="191" t="s">
        <v>147</v>
      </c>
      <c r="F25" s="191" t="s">
        <v>147</v>
      </c>
      <c r="G25" s="191" t="s">
        <v>147</v>
      </c>
      <c r="H25" s="191" t="s">
        <v>147</v>
      </c>
      <c r="I25" s="191" t="s">
        <v>147</v>
      </c>
      <c r="J25" s="191" t="s">
        <v>147</v>
      </c>
      <c r="K25" s="191" t="s">
        <v>147</v>
      </c>
      <c r="L25" s="191" t="s">
        <v>147</v>
      </c>
      <c r="M25" s="191" t="s">
        <v>147</v>
      </c>
      <c r="N25" s="191" t="s">
        <v>147</v>
      </c>
      <c r="O25" s="191" t="s">
        <v>147</v>
      </c>
      <c r="P25" s="191" t="s">
        <v>147</v>
      </c>
      <c r="Q25" s="191" t="s">
        <v>147</v>
      </c>
      <c r="R25" s="191" t="s">
        <v>147</v>
      </c>
      <c r="S25" s="191" t="s">
        <v>147</v>
      </c>
      <c r="T25" s="191" t="s">
        <v>147</v>
      </c>
      <c r="U25" s="191" t="s">
        <v>147</v>
      </c>
      <c r="V25" s="191" t="s">
        <v>147</v>
      </c>
      <c r="W25" s="191" t="s">
        <v>147</v>
      </c>
      <c r="X25" s="191" t="s">
        <v>147</v>
      </c>
      <c r="Y25" s="191" t="s">
        <v>147</v>
      </c>
      <c r="Z25" s="191" t="s">
        <v>147</v>
      </c>
      <c r="AA25" s="191" t="s">
        <v>147</v>
      </c>
      <c r="AB25" s="191" t="s">
        <v>147</v>
      </c>
      <c r="AC25" s="191" t="s">
        <v>147</v>
      </c>
    </row>
    <row r="26" spans="2:29" ht="14.25">
      <c r="B26" s="41" t="s">
        <v>65</v>
      </c>
      <c r="C26" s="29" t="s">
        <v>66</v>
      </c>
      <c r="D26" s="22" t="s">
        <v>130</v>
      </c>
      <c r="E26" s="191">
        <v>-1713.65</v>
      </c>
      <c r="F26" s="191">
        <v>-4787.55</v>
      </c>
      <c r="G26" s="191">
        <v>-1893.83</v>
      </c>
      <c r="H26" s="191">
        <v>2909.01</v>
      </c>
      <c r="I26" s="191">
        <v>12050.38</v>
      </c>
      <c r="J26" s="191">
        <v>7520.98</v>
      </c>
      <c r="K26" s="191">
        <v>3192.56</v>
      </c>
      <c r="L26" s="191">
        <v>11351.82</v>
      </c>
      <c r="M26" s="191">
        <v>234.45</v>
      </c>
      <c r="N26" s="191">
        <v>1141.69</v>
      </c>
      <c r="O26" s="191">
        <v>1369.7</v>
      </c>
      <c r="P26" s="191">
        <v>9059.06</v>
      </c>
      <c r="Q26" s="191">
        <v>-1028.98</v>
      </c>
      <c r="R26" s="191">
        <v>124.8</v>
      </c>
      <c r="S26" s="191">
        <v>3745.44</v>
      </c>
      <c r="T26" s="191">
        <v>10432.56</v>
      </c>
      <c r="U26" s="191">
        <v>5398.38</v>
      </c>
      <c r="V26" s="191">
        <v>384.19</v>
      </c>
      <c r="W26" s="191">
        <v>2684.9</v>
      </c>
      <c r="X26" s="191">
        <v>10049.93</v>
      </c>
      <c r="Y26" s="191">
        <v>-970.79</v>
      </c>
      <c r="Z26" s="191">
        <v>-4369.01</v>
      </c>
      <c r="AA26" s="191">
        <v>-1894.87</v>
      </c>
      <c r="AB26" s="191">
        <v>7734.63</v>
      </c>
      <c r="AC26" s="191">
        <v>-3836.75</v>
      </c>
    </row>
    <row r="27" spans="2:29" ht="14.25">
      <c r="B27" s="41" t="s">
        <v>67</v>
      </c>
      <c r="C27" s="29" t="s">
        <v>68</v>
      </c>
      <c r="D27" s="22" t="s">
        <v>130</v>
      </c>
      <c r="E27" s="191" t="s">
        <v>147</v>
      </c>
      <c r="F27" s="191" t="s">
        <v>147</v>
      </c>
      <c r="G27" s="191" t="s">
        <v>147</v>
      </c>
      <c r="H27" s="191" t="s">
        <v>147</v>
      </c>
      <c r="I27" s="191" t="s">
        <v>147</v>
      </c>
      <c r="J27" s="191" t="s">
        <v>147</v>
      </c>
      <c r="K27" s="191" t="s">
        <v>147</v>
      </c>
      <c r="L27" s="191" t="s">
        <v>147</v>
      </c>
      <c r="M27" s="191" t="s">
        <v>147</v>
      </c>
      <c r="N27" s="191" t="s">
        <v>147</v>
      </c>
      <c r="O27" s="191" t="s">
        <v>147</v>
      </c>
      <c r="P27" s="191" t="s">
        <v>147</v>
      </c>
      <c r="Q27" s="191" t="s">
        <v>147</v>
      </c>
      <c r="R27" s="191" t="s">
        <v>147</v>
      </c>
      <c r="S27" s="191" t="s">
        <v>147</v>
      </c>
      <c r="T27" s="191" t="s">
        <v>147</v>
      </c>
      <c r="U27" s="191" t="s">
        <v>147</v>
      </c>
      <c r="V27" s="191" t="s">
        <v>147</v>
      </c>
      <c r="W27" s="191" t="s">
        <v>147</v>
      </c>
      <c r="X27" s="191" t="s">
        <v>147</v>
      </c>
      <c r="Y27" s="191" t="s">
        <v>147</v>
      </c>
      <c r="Z27" s="191" t="s">
        <v>147</v>
      </c>
      <c r="AA27" s="191" t="s">
        <v>147</v>
      </c>
      <c r="AB27" s="191" t="s">
        <v>147</v>
      </c>
      <c r="AC27" s="191" t="s">
        <v>147</v>
      </c>
    </row>
    <row r="28" spans="2:29" ht="14.25">
      <c r="B28" s="41" t="s">
        <v>69</v>
      </c>
      <c r="C28" s="29" t="s">
        <v>70</v>
      </c>
      <c r="D28" s="22" t="s">
        <v>130</v>
      </c>
      <c r="E28" s="191" t="s">
        <v>147</v>
      </c>
      <c r="F28" s="191" t="s">
        <v>147</v>
      </c>
      <c r="G28" s="191" t="s">
        <v>147</v>
      </c>
      <c r="H28" s="191" t="s">
        <v>147</v>
      </c>
      <c r="I28" s="191" t="s">
        <v>147</v>
      </c>
      <c r="J28" s="191" t="s">
        <v>147</v>
      </c>
      <c r="K28" s="191" t="s">
        <v>147</v>
      </c>
      <c r="L28" s="191" t="s">
        <v>147</v>
      </c>
      <c r="M28" s="191" t="s">
        <v>147</v>
      </c>
      <c r="N28" s="191" t="s">
        <v>147</v>
      </c>
      <c r="O28" s="191" t="s">
        <v>147</v>
      </c>
      <c r="P28" s="191" t="s">
        <v>147</v>
      </c>
      <c r="Q28" s="191" t="s">
        <v>147</v>
      </c>
      <c r="R28" s="191" t="s">
        <v>147</v>
      </c>
      <c r="S28" s="191" t="s">
        <v>147</v>
      </c>
      <c r="T28" s="191" t="s">
        <v>147</v>
      </c>
      <c r="U28" s="191" t="s">
        <v>147</v>
      </c>
      <c r="V28" s="191" t="s">
        <v>147</v>
      </c>
      <c r="W28" s="191" t="s">
        <v>147</v>
      </c>
      <c r="X28" s="191" t="s">
        <v>147</v>
      </c>
      <c r="Y28" s="191" t="s">
        <v>147</v>
      </c>
      <c r="Z28" s="191" t="s">
        <v>147</v>
      </c>
      <c r="AA28" s="191" t="s">
        <v>147</v>
      </c>
      <c r="AB28" s="191" t="s">
        <v>147</v>
      </c>
      <c r="AC28" s="191" t="s">
        <v>147</v>
      </c>
    </row>
    <row r="29" spans="2:29" ht="14.25">
      <c r="B29" s="41" t="s">
        <v>71</v>
      </c>
      <c r="C29" s="29" t="s">
        <v>72</v>
      </c>
      <c r="D29" s="22" t="s">
        <v>130</v>
      </c>
      <c r="E29" s="191" t="s">
        <v>147</v>
      </c>
      <c r="F29" s="191" t="s">
        <v>147</v>
      </c>
      <c r="G29" s="191" t="s">
        <v>147</v>
      </c>
      <c r="H29" s="191" t="s">
        <v>147</v>
      </c>
      <c r="I29" s="191" t="s">
        <v>147</v>
      </c>
      <c r="J29" s="191" t="s">
        <v>147</v>
      </c>
      <c r="K29" s="191" t="s">
        <v>147</v>
      </c>
      <c r="L29" s="191" t="s">
        <v>147</v>
      </c>
      <c r="M29" s="191" t="s">
        <v>147</v>
      </c>
      <c r="N29" s="191" t="s">
        <v>147</v>
      </c>
      <c r="O29" s="191" t="s">
        <v>147</v>
      </c>
      <c r="P29" s="191" t="s">
        <v>147</v>
      </c>
      <c r="Q29" s="191" t="s">
        <v>147</v>
      </c>
      <c r="R29" s="191" t="s">
        <v>147</v>
      </c>
      <c r="S29" s="191" t="s">
        <v>147</v>
      </c>
      <c r="T29" s="191" t="s">
        <v>147</v>
      </c>
      <c r="U29" s="191" t="s">
        <v>147</v>
      </c>
      <c r="V29" s="191" t="s">
        <v>147</v>
      </c>
      <c r="W29" s="191" t="s">
        <v>147</v>
      </c>
      <c r="X29" s="191" t="s">
        <v>147</v>
      </c>
      <c r="Y29" s="191" t="s">
        <v>147</v>
      </c>
      <c r="Z29" s="191" t="s">
        <v>147</v>
      </c>
      <c r="AA29" s="191" t="s">
        <v>147</v>
      </c>
      <c r="AB29" s="191" t="s">
        <v>147</v>
      </c>
      <c r="AC29" s="191" t="s">
        <v>147</v>
      </c>
    </row>
    <row r="30" spans="2:29" ht="14.25">
      <c r="B30" s="41" t="s">
        <v>73</v>
      </c>
      <c r="C30" s="29" t="s">
        <v>74</v>
      </c>
      <c r="D30" s="22" t="s">
        <v>130</v>
      </c>
      <c r="E30" s="191" t="s">
        <v>147</v>
      </c>
      <c r="F30" s="191" t="s">
        <v>147</v>
      </c>
      <c r="G30" s="191" t="s">
        <v>147</v>
      </c>
      <c r="H30" s="191" t="s">
        <v>147</v>
      </c>
      <c r="I30" s="191" t="s">
        <v>147</v>
      </c>
      <c r="J30" s="191" t="s">
        <v>147</v>
      </c>
      <c r="K30" s="191" t="s">
        <v>147</v>
      </c>
      <c r="L30" s="191" t="s">
        <v>147</v>
      </c>
      <c r="M30" s="191" t="s">
        <v>147</v>
      </c>
      <c r="N30" s="191" t="s">
        <v>147</v>
      </c>
      <c r="O30" s="191" t="s">
        <v>147</v>
      </c>
      <c r="P30" s="191" t="s">
        <v>147</v>
      </c>
      <c r="Q30" s="191" t="s">
        <v>147</v>
      </c>
      <c r="R30" s="191" t="s">
        <v>147</v>
      </c>
      <c r="S30" s="191" t="s">
        <v>147</v>
      </c>
      <c r="T30" s="191" t="s">
        <v>147</v>
      </c>
      <c r="U30" s="191" t="s">
        <v>147</v>
      </c>
      <c r="V30" s="191" t="s">
        <v>147</v>
      </c>
      <c r="W30" s="191" t="s">
        <v>147</v>
      </c>
      <c r="X30" s="191" t="s">
        <v>147</v>
      </c>
      <c r="Y30" s="191" t="s">
        <v>147</v>
      </c>
      <c r="Z30" s="191" t="s">
        <v>147</v>
      </c>
      <c r="AA30" s="191" t="s">
        <v>147</v>
      </c>
      <c r="AB30" s="191" t="s">
        <v>147</v>
      </c>
      <c r="AC30" s="191" t="s">
        <v>147</v>
      </c>
    </row>
    <row r="31" spans="2:29" ht="14.25">
      <c r="B31" s="39" t="s">
        <v>75</v>
      </c>
      <c r="C31" s="92" t="s">
        <v>76</v>
      </c>
      <c r="D31" s="22" t="s">
        <v>130</v>
      </c>
      <c r="E31" s="191">
        <v>15993.76</v>
      </c>
      <c r="F31" s="191">
        <v>-507.81</v>
      </c>
      <c r="G31" s="191">
        <v>13317.74</v>
      </c>
      <c r="H31" s="191">
        <v>19.739999999999998</v>
      </c>
      <c r="I31" s="191">
        <v>20292.240000000002</v>
      </c>
      <c r="J31" s="191">
        <v>19648.87</v>
      </c>
      <c r="K31" s="191">
        <v>20872.490000000002</v>
      </c>
      <c r="L31" s="191">
        <v>-55899.55</v>
      </c>
      <c r="M31" s="191">
        <v>55061.05</v>
      </c>
      <c r="N31" s="191">
        <v>1545.95</v>
      </c>
      <c r="O31" s="191">
        <v>12997.67</v>
      </c>
      <c r="P31" s="191">
        <v>-38702.410000000003</v>
      </c>
      <c r="Q31" s="191">
        <v>50125.69</v>
      </c>
      <c r="R31" s="191">
        <v>19211.98</v>
      </c>
      <c r="S31" s="191">
        <v>12089.13</v>
      </c>
      <c r="T31" s="191">
        <v>-74000.08</v>
      </c>
      <c r="U31" s="191">
        <v>24091.42</v>
      </c>
      <c r="V31" s="191">
        <v>27685.89</v>
      </c>
      <c r="W31" s="191">
        <v>41753.47</v>
      </c>
      <c r="X31" s="191">
        <v>-18089.91</v>
      </c>
      <c r="Y31" s="191">
        <v>34511.86</v>
      </c>
      <c r="Z31" s="191">
        <v>-2118.38</v>
      </c>
      <c r="AA31" s="191">
        <v>45201.81</v>
      </c>
      <c r="AB31" s="191">
        <v>-49917.599999999999</v>
      </c>
      <c r="AC31" s="191">
        <v>8826.84</v>
      </c>
    </row>
    <row r="32" spans="2:29" ht="14.25">
      <c r="B32" s="41" t="s">
        <v>77</v>
      </c>
      <c r="C32" s="93" t="s">
        <v>78</v>
      </c>
      <c r="D32" s="22" t="s">
        <v>130</v>
      </c>
      <c r="E32" s="191" t="s">
        <v>147</v>
      </c>
      <c r="F32" s="191" t="s">
        <v>147</v>
      </c>
      <c r="G32" s="191" t="s">
        <v>147</v>
      </c>
      <c r="H32" s="191" t="s">
        <v>147</v>
      </c>
      <c r="I32" s="191" t="s">
        <v>147</v>
      </c>
      <c r="J32" s="191" t="s">
        <v>147</v>
      </c>
      <c r="K32" s="191" t="s">
        <v>147</v>
      </c>
      <c r="L32" s="191" t="s">
        <v>147</v>
      </c>
      <c r="M32" s="191" t="s">
        <v>147</v>
      </c>
      <c r="N32" s="191" t="s">
        <v>147</v>
      </c>
      <c r="O32" s="191" t="s">
        <v>147</v>
      </c>
      <c r="P32" s="191" t="s">
        <v>147</v>
      </c>
      <c r="Q32" s="191" t="s">
        <v>147</v>
      </c>
      <c r="R32" s="191" t="s">
        <v>147</v>
      </c>
      <c r="S32" s="191" t="s">
        <v>147</v>
      </c>
      <c r="T32" s="191" t="s">
        <v>147</v>
      </c>
      <c r="U32" s="191" t="s">
        <v>147</v>
      </c>
      <c r="V32" s="191" t="s">
        <v>147</v>
      </c>
      <c r="W32" s="191" t="s">
        <v>147</v>
      </c>
      <c r="X32" s="191" t="s">
        <v>147</v>
      </c>
      <c r="Y32" s="191" t="s">
        <v>147</v>
      </c>
      <c r="Z32" s="191" t="s">
        <v>147</v>
      </c>
      <c r="AA32" s="191" t="s">
        <v>147</v>
      </c>
      <c r="AB32" s="191" t="s">
        <v>147</v>
      </c>
      <c r="AC32" s="191" t="s">
        <v>147</v>
      </c>
    </row>
    <row r="33" spans="2:29" ht="14.25">
      <c r="B33" s="41" t="s">
        <v>79</v>
      </c>
      <c r="C33" s="93" t="s">
        <v>80</v>
      </c>
      <c r="D33" s="22" t="s">
        <v>130</v>
      </c>
      <c r="E33" s="191">
        <v>17707.41</v>
      </c>
      <c r="F33" s="191">
        <v>4279.74</v>
      </c>
      <c r="G33" s="191">
        <v>15211.57</v>
      </c>
      <c r="H33" s="191">
        <v>-2889.27</v>
      </c>
      <c r="I33" s="191">
        <v>8241.86</v>
      </c>
      <c r="J33" s="191">
        <v>12127.89</v>
      </c>
      <c r="K33" s="191">
        <v>17679.93</v>
      </c>
      <c r="L33" s="191">
        <v>-67251.360000000001</v>
      </c>
      <c r="M33" s="191">
        <v>54826.6</v>
      </c>
      <c r="N33" s="191">
        <v>404.25</v>
      </c>
      <c r="O33" s="191">
        <v>11627.97</v>
      </c>
      <c r="P33" s="191">
        <v>-47761.47</v>
      </c>
      <c r="Q33" s="191">
        <v>51154.67</v>
      </c>
      <c r="R33" s="191">
        <v>19087.169999999998</v>
      </c>
      <c r="S33" s="191">
        <v>8343.68</v>
      </c>
      <c r="T33" s="191">
        <v>-84432.63</v>
      </c>
      <c r="U33" s="191">
        <v>18693.04</v>
      </c>
      <c r="V33" s="191">
        <v>27301.7</v>
      </c>
      <c r="W33" s="191">
        <v>39068.57</v>
      </c>
      <c r="X33" s="191">
        <v>-28139.84</v>
      </c>
      <c r="Y33" s="191">
        <v>35482.65</v>
      </c>
      <c r="Z33" s="191">
        <v>2250.63</v>
      </c>
      <c r="AA33" s="191">
        <v>47096.68</v>
      </c>
      <c r="AB33" s="191">
        <v>-57652.23</v>
      </c>
      <c r="AC33" s="191">
        <v>12663.59</v>
      </c>
    </row>
    <row r="34" spans="2:29" ht="14.25">
      <c r="B34" s="41" t="s">
        <v>81</v>
      </c>
      <c r="C34" s="93" t="s">
        <v>82</v>
      </c>
      <c r="D34" s="22" t="s">
        <v>130</v>
      </c>
      <c r="E34" s="191" t="s">
        <v>147</v>
      </c>
      <c r="F34" s="191" t="s">
        <v>147</v>
      </c>
      <c r="G34" s="191" t="s">
        <v>147</v>
      </c>
      <c r="H34" s="191" t="s">
        <v>147</v>
      </c>
      <c r="I34" s="191" t="s">
        <v>147</v>
      </c>
      <c r="J34" s="191" t="s">
        <v>147</v>
      </c>
      <c r="K34" s="191" t="s">
        <v>147</v>
      </c>
      <c r="L34" s="191" t="s">
        <v>147</v>
      </c>
      <c r="M34" s="191" t="s">
        <v>147</v>
      </c>
      <c r="N34" s="191" t="s">
        <v>147</v>
      </c>
      <c r="O34" s="191" t="s">
        <v>147</v>
      </c>
      <c r="P34" s="191" t="s">
        <v>147</v>
      </c>
      <c r="Q34" s="191" t="s">
        <v>147</v>
      </c>
      <c r="R34" s="191" t="s">
        <v>147</v>
      </c>
      <c r="S34" s="191" t="s">
        <v>147</v>
      </c>
      <c r="T34" s="191" t="s">
        <v>147</v>
      </c>
      <c r="U34" s="191" t="s">
        <v>147</v>
      </c>
      <c r="V34" s="191" t="s">
        <v>147</v>
      </c>
      <c r="W34" s="191" t="s">
        <v>147</v>
      </c>
      <c r="X34" s="191" t="s">
        <v>147</v>
      </c>
      <c r="Y34" s="191" t="s">
        <v>147</v>
      </c>
      <c r="Z34" s="191" t="s">
        <v>147</v>
      </c>
      <c r="AA34" s="191" t="s">
        <v>147</v>
      </c>
      <c r="AB34" s="191" t="s">
        <v>147</v>
      </c>
      <c r="AC34" s="191" t="s">
        <v>147</v>
      </c>
    </row>
    <row r="35" spans="2:29" ht="14.25">
      <c r="B35" s="41" t="s">
        <v>83</v>
      </c>
      <c r="C35" s="93" t="s">
        <v>84</v>
      </c>
      <c r="D35" s="22" t="s">
        <v>130</v>
      </c>
      <c r="E35" s="191">
        <v>-1713.65</v>
      </c>
      <c r="F35" s="191">
        <v>-4787.55</v>
      </c>
      <c r="G35" s="191">
        <v>-1893.83</v>
      </c>
      <c r="H35" s="191">
        <v>2909.01</v>
      </c>
      <c r="I35" s="191">
        <v>12050.38</v>
      </c>
      <c r="J35" s="191">
        <v>7520.98</v>
      </c>
      <c r="K35" s="191">
        <v>3192.56</v>
      </c>
      <c r="L35" s="191">
        <v>11351.82</v>
      </c>
      <c r="M35" s="191">
        <v>234.45</v>
      </c>
      <c r="N35" s="191">
        <v>1141.69</v>
      </c>
      <c r="O35" s="191">
        <v>1369.7</v>
      </c>
      <c r="P35" s="191">
        <v>9059.06</v>
      </c>
      <c r="Q35" s="191">
        <v>-1028.98</v>
      </c>
      <c r="R35" s="191">
        <v>124.8</v>
      </c>
      <c r="S35" s="191">
        <v>3745.44</v>
      </c>
      <c r="T35" s="191">
        <v>10432.56</v>
      </c>
      <c r="U35" s="191">
        <v>5398.38</v>
      </c>
      <c r="V35" s="191">
        <v>384.19</v>
      </c>
      <c r="W35" s="191">
        <v>2684.9</v>
      </c>
      <c r="X35" s="191">
        <v>10049.93</v>
      </c>
      <c r="Y35" s="191">
        <v>-970.79</v>
      </c>
      <c r="Z35" s="191">
        <v>-4369.01</v>
      </c>
      <c r="AA35" s="191">
        <v>-1894.87</v>
      </c>
      <c r="AB35" s="191">
        <v>7734.63</v>
      </c>
      <c r="AC35" s="191">
        <v>-3836.75</v>
      </c>
    </row>
    <row r="36" spans="2:29" ht="14.25">
      <c r="B36" s="41" t="s">
        <v>85</v>
      </c>
      <c r="C36" s="93" t="s">
        <v>86</v>
      </c>
      <c r="D36" s="22" t="s">
        <v>130</v>
      </c>
      <c r="E36" s="191" t="s">
        <v>147</v>
      </c>
      <c r="F36" s="191" t="s">
        <v>147</v>
      </c>
      <c r="G36" s="191" t="s">
        <v>147</v>
      </c>
      <c r="H36" s="191" t="s">
        <v>147</v>
      </c>
      <c r="I36" s="191" t="s">
        <v>147</v>
      </c>
      <c r="J36" s="191" t="s">
        <v>147</v>
      </c>
      <c r="K36" s="191" t="s">
        <v>147</v>
      </c>
      <c r="L36" s="191" t="s">
        <v>147</v>
      </c>
      <c r="M36" s="191" t="s">
        <v>147</v>
      </c>
      <c r="N36" s="191" t="s">
        <v>147</v>
      </c>
      <c r="O36" s="191" t="s">
        <v>147</v>
      </c>
      <c r="P36" s="191" t="s">
        <v>147</v>
      </c>
      <c r="Q36" s="191" t="s">
        <v>147</v>
      </c>
      <c r="R36" s="191" t="s">
        <v>147</v>
      </c>
      <c r="S36" s="191" t="s">
        <v>147</v>
      </c>
      <c r="T36" s="191" t="s">
        <v>147</v>
      </c>
      <c r="U36" s="191" t="s">
        <v>147</v>
      </c>
      <c r="V36" s="191" t="s">
        <v>147</v>
      </c>
      <c r="W36" s="191" t="s">
        <v>147</v>
      </c>
      <c r="X36" s="191" t="s">
        <v>147</v>
      </c>
      <c r="Y36" s="191" t="s">
        <v>147</v>
      </c>
      <c r="Z36" s="191" t="s">
        <v>147</v>
      </c>
      <c r="AA36" s="191" t="s">
        <v>147</v>
      </c>
      <c r="AB36" s="191" t="s">
        <v>147</v>
      </c>
      <c r="AC36" s="191" t="s">
        <v>147</v>
      </c>
    </row>
    <row r="37" spans="2:29" ht="14.25">
      <c r="B37" s="41" t="s">
        <v>87</v>
      </c>
      <c r="C37" s="93" t="s">
        <v>88</v>
      </c>
      <c r="D37" s="22" t="s">
        <v>130</v>
      </c>
      <c r="E37" s="191" t="s">
        <v>147</v>
      </c>
      <c r="F37" s="191" t="s">
        <v>147</v>
      </c>
      <c r="G37" s="191" t="s">
        <v>147</v>
      </c>
      <c r="H37" s="191" t="s">
        <v>147</v>
      </c>
      <c r="I37" s="191" t="s">
        <v>147</v>
      </c>
      <c r="J37" s="191" t="s">
        <v>147</v>
      </c>
      <c r="K37" s="191" t="s">
        <v>147</v>
      </c>
      <c r="L37" s="191" t="s">
        <v>147</v>
      </c>
      <c r="M37" s="191" t="s">
        <v>147</v>
      </c>
      <c r="N37" s="191" t="s">
        <v>147</v>
      </c>
      <c r="O37" s="191" t="s">
        <v>147</v>
      </c>
      <c r="P37" s="191" t="s">
        <v>147</v>
      </c>
      <c r="Q37" s="191" t="s">
        <v>147</v>
      </c>
      <c r="R37" s="191" t="s">
        <v>147</v>
      </c>
      <c r="S37" s="191" t="s">
        <v>147</v>
      </c>
      <c r="T37" s="191" t="s">
        <v>147</v>
      </c>
      <c r="U37" s="191" t="s">
        <v>147</v>
      </c>
      <c r="V37" s="191" t="s">
        <v>147</v>
      </c>
      <c r="W37" s="191" t="s">
        <v>147</v>
      </c>
      <c r="X37" s="191" t="s">
        <v>147</v>
      </c>
      <c r="Y37" s="191" t="s">
        <v>147</v>
      </c>
      <c r="Z37" s="191" t="s">
        <v>147</v>
      </c>
      <c r="AA37" s="191" t="s">
        <v>147</v>
      </c>
      <c r="AB37" s="191" t="s">
        <v>147</v>
      </c>
      <c r="AC37" s="191" t="s">
        <v>147</v>
      </c>
    </row>
    <row r="38" spans="2:29" ht="14.25">
      <c r="B38" s="41" t="s">
        <v>89</v>
      </c>
      <c r="C38" s="93" t="s">
        <v>90</v>
      </c>
      <c r="D38" s="22" t="s">
        <v>130</v>
      </c>
      <c r="E38" s="191" t="s">
        <v>147</v>
      </c>
      <c r="F38" s="191" t="s">
        <v>147</v>
      </c>
      <c r="G38" s="191" t="s">
        <v>147</v>
      </c>
      <c r="H38" s="191" t="s">
        <v>147</v>
      </c>
      <c r="I38" s="191" t="s">
        <v>147</v>
      </c>
      <c r="J38" s="191" t="s">
        <v>147</v>
      </c>
      <c r="K38" s="191" t="s">
        <v>147</v>
      </c>
      <c r="L38" s="191" t="s">
        <v>147</v>
      </c>
      <c r="M38" s="191" t="s">
        <v>147</v>
      </c>
      <c r="N38" s="191" t="s">
        <v>147</v>
      </c>
      <c r="O38" s="191" t="s">
        <v>147</v>
      </c>
      <c r="P38" s="191" t="s">
        <v>147</v>
      </c>
      <c r="Q38" s="191" t="s">
        <v>147</v>
      </c>
      <c r="R38" s="191" t="s">
        <v>147</v>
      </c>
      <c r="S38" s="191" t="s">
        <v>147</v>
      </c>
      <c r="T38" s="191" t="s">
        <v>147</v>
      </c>
      <c r="U38" s="191" t="s">
        <v>147</v>
      </c>
      <c r="V38" s="191" t="s">
        <v>147</v>
      </c>
      <c r="W38" s="191" t="s">
        <v>147</v>
      </c>
      <c r="X38" s="191" t="s">
        <v>147</v>
      </c>
      <c r="Y38" s="191" t="s">
        <v>147</v>
      </c>
      <c r="Z38" s="191" t="s">
        <v>147</v>
      </c>
      <c r="AA38" s="191" t="s">
        <v>147</v>
      </c>
      <c r="AB38" s="191" t="s">
        <v>147</v>
      </c>
      <c r="AC38" s="191" t="s">
        <v>147</v>
      </c>
    </row>
    <row r="39" spans="2:29" ht="14.25">
      <c r="B39" s="41" t="s">
        <v>91</v>
      </c>
      <c r="C39" s="93" t="s">
        <v>92</v>
      </c>
      <c r="D39" s="22" t="s">
        <v>130</v>
      </c>
      <c r="E39" s="191" t="s">
        <v>147</v>
      </c>
      <c r="F39" s="191" t="s">
        <v>147</v>
      </c>
      <c r="G39" s="191" t="s">
        <v>147</v>
      </c>
      <c r="H39" s="191" t="s">
        <v>147</v>
      </c>
      <c r="I39" s="191" t="s">
        <v>147</v>
      </c>
      <c r="J39" s="191" t="s">
        <v>147</v>
      </c>
      <c r="K39" s="191" t="s">
        <v>147</v>
      </c>
      <c r="L39" s="191" t="s">
        <v>147</v>
      </c>
      <c r="M39" s="191" t="s">
        <v>147</v>
      </c>
      <c r="N39" s="191" t="s">
        <v>147</v>
      </c>
      <c r="O39" s="191" t="s">
        <v>147</v>
      </c>
      <c r="P39" s="191" t="s">
        <v>147</v>
      </c>
      <c r="Q39" s="191" t="s">
        <v>147</v>
      </c>
      <c r="R39" s="191" t="s">
        <v>147</v>
      </c>
      <c r="S39" s="191" t="s">
        <v>147</v>
      </c>
      <c r="T39" s="191" t="s">
        <v>147</v>
      </c>
      <c r="U39" s="191" t="s">
        <v>147</v>
      </c>
      <c r="V39" s="191" t="s">
        <v>147</v>
      </c>
      <c r="W39" s="191" t="s">
        <v>147</v>
      </c>
      <c r="X39" s="191" t="s">
        <v>147</v>
      </c>
      <c r="Y39" s="191" t="s">
        <v>147</v>
      </c>
      <c r="Z39" s="191" t="s">
        <v>147</v>
      </c>
      <c r="AA39" s="191" t="s">
        <v>147</v>
      </c>
      <c r="AB39" s="191" t="s">
        <v>147</v>
      </c>
      <c r="AC39" s="191" t="s">
        <v>147</v>
      </c>
    </row>
    <row r="40" spans="2:29" ht="14.25">
      <c r="B40" s="39" t="s">
        <v>93</v>
      </c>
      <c r="C40" s="92" t="s">
        <v>94</v>
      </c>
      <c r="D40" s="22" t="s">
        <v>130</v>
      </c>
      <c r="E40" s="191" t="s">
        <v>147</v>
      </c>
      <c r="F40" s="191" t="s">
        <v>147</v>
      </c>
      <c r="G40" s="191" t="s">
        <v>147</v>
      </c>
      <c r="H40" s="191" t="s">
        <v>147</v>
      </c>
      <c r="I40" s="191" t="s">
        <v>147</v>
      </c>
      <c r="J40" s="191" t="s">
        <v>147</v>
      </c>
      <c r="K40" s="191" t="s">
        <v>147</v>
      </c>
      <c r="L40" s="191" t="s">
        <v>147</v>
      </c>
      <c r="M40" s="191" t="s">
        <v>147</v>
      </c>
      <c r="N40" s="191" t="s">
        <v>147</v>
      </c>
      <c r="O40" s="191" t="s">
        <v>147</v>
      </c>
      <c r="P40" s="191" t="s">
        <v>147</v>
      </c>
      <c r="Q40" s="191" t="s">
        <v>147</v>
      </c>
      <c r="R40" s="191" t="s">
        <v>147</v>
      </c>
      <c r="S40" s="191" t="s">
        <v>147</v>
      </c>
      <c r="T40" s="191" t="s">
        <v>147</v>
      </c>
      <c r="U40" s="191" t="s">
        <v>147</v>
      </c>
      <c r="V40" s="191" t="s">
        <v>147</v>
      </c>
      <c r="W40" s="191" t="s">
        <v>147</v>
      </c>
      <c r="X40" s="191" t="s">
        <v>147</v>
      </c>
      <c r="Y40" s="191" t="s">
        <v>147</v>
      </c>
      <c r="Z40" s="191" t="s">
        <v>147</v>
      </c>
      <c r="AA40" s="191" t="s">
        <v>147</v>
      </c>
      <c r="AB40" s="191" t="s">
        <v>147</v>
      </c>
      <c r="AC40" s="191" t="s">
        <v>147</v>
      </c>
    </row>
    <row r="41" spans="2:29" ht="14.25">
      <c r="B41" s="41" t="s">
        <v>95</v>
      </c>
      <c r="C41" s="93" t="s">
        <v>78</v>
      </c>
      <c r="D41" s="22" t="s">
        <v>130</v>
      </c>
      <c r="E41" s="191" t="s">
        <v>147</v>
      </c>
      <c r="F41" s="191" t="s">
        <v>147</v>
      </c>
      <c r="G41" s="191" t="s">
        <v>147</v>
      </c>
      <c r="H41" s="191" t="s">
        <v>147</v>
      </c>
      <c r="I41" s="191" t="s">
        <v>147</v>
      </c>
      <c r="J41" s="191" t="s">
        <v>147</v>
      </c>
      <c r="K41" s="191" t="s">
        <v>147</v>
      </c>
      <c r="L41" s="191" t="s">
        <v>147</v>
      </c>
      <c r="M41" s="191" t="s">
        <v>147</v>
      </c>
      <c r="N41" s="191" t="s">
        <v>147</v>
      </c>
      <c r="O41" s="191" t="s">
        <v>147</v>
      </c>
      <c r="P41" s="191" t="s">
        <v>147</v>
      </c>
      <c r="Q41" s="191" t="s">
        <v>147</v>
      </c>
      <c r="R41" s="191" t="s">
        <v>147</v>
      </c>
      <c r="S41" s="191" t="s">
        <v>147</v>
      </c>
      <c r="T41" s="191" t="s">
        <v>147</v>
      </c>
      <c r="U41" s="191" t="s">
        <v>147</v>
      </c>
      <c r="V41" s="191" t="s">
        <v>147</v>
      </c>
      <c r="W41" s="191" t="s">
        <v>147</v>
      </c>
      <c r="X41" s="191" t="s">
        <v>147</v>
      </c>
      <c r="Y41" s="191" t="s">
        <v>147</v>
      </c>
      <c r="Z41" s="191" t="s">
        <v>147</v>
      </c>
      <c r="AA41" s="191" t="s">
        <v>147</v>
      </c>
      <c r="AB41" s="191" t="s">
        <v>147</v>
      </c>
      <c r="AC41" s="191" t="s">
        <v>147</v>
      </c>
    </row>
    <row r="42" spans="2:29" ht="14.25">
      <c r="B42" s="41" t="s">
        <v>96</v>
      </c>
      <c r="C42" s="93" t="s">
        <v>80</v>
      </c>
      <c r="D42" s="22" t="s">
        <v>130</v>
      </c>
      <c r="E42" s="191" t="s">
        <v>147</v>
      </c>
      <c r="F42" s="191" t="s">
        <v>147</v>
      </c>
      <c r="G42" s="191" t="s">
        <v>147</v>
      </c>
      <c r="H42" s="191" t="s">
        <v>147</v>
      </c>
      <c r="I42" s="191" t="s">
        <v>147</v>
      </c>
      <c r="J42" s="191" t="s">
        <v>147</v>
      </c>
      <c r="K42" s="191" t="s">
        <v>147</v>
      </c>
      <c r="L42" s="191" t="s">
        <v>147</v>
      </c>
      <c r="M42" s="191" t="s">
        <v>147</v>
      </c>
      <c r="N42" s="191" t="s">
        <v>147</v>
      </c>
      <c r="O42" s="191" t="s">
        <v>147</v>
      </c>
      <c r="P42" s="191" t="s">
        <v>147</v>
      </c>
      <c r="Q42" s="191" t="s">
        <v>147</v>
      </c>
      <c r="R42" s="191" t="s">
        <v>147</v>
      </c>
      <c r="S42" s="191" t="s">
        <v>147</v>
      </c>
      <c r="T42" s="191" t="s">
        <v>147</v>
      </c>
      <c r="U42" s="191" t="s">
        <v>147</v>
      </c>
      <c r="V42" s="191" t="s">
        <v>147</v>
      </c>
      <c r="W42" s="191" t="s">
        <v>147</v>
      </c>
      <c r="X42" s="191" t="s">
        <v>147</v>
      </c>
      <c r="Y42" s="191" t="s">
        <v>147</v>
      </c>
      <c r="Z42" s="191" t="s">
        <v>147</v>
      </c>
      <c r="AA42" s="191" t="s">
        <v>147</v>
      </c>
      <c r="AB42" s="191" t="s">
        <v>147</v>
      </c>
      <c r="AC42" s="191" t="s">
        <v>147</v>
      </c>
    </row>
    <row r="43" spans="2:29" ht="14.25">
      <c r="B43" s="41" t="s">
        <v>97</v>
      </c>
      <c r="C43" s="93" t="s">
        <v>98</v>
      </c>
      <c r="D43" s="22" t="s">
        <v>130</v>
      </c>
      <c r="E43" s="191" t="s">
        <v>147</v>
      </c>
      <c r="F43" s="191" t="s">
        <v>147</v>
      </c>
      <c r="G43" s="191" t="s">
        <v>147</v>
      </c>
      <c r="H43" s="191" t="s">
        <v>147</v>
      </c>
      <c r="I43" s="191" t="s">
        <v>147</v>
      </c>
      <c r="J43" s="191" t="s">
        <v>147</v>
      </c>
      <c r="K43" s="191" t="s">
        <v>147</v>
      </c>
      <c r="L43" s="191" t="s">
        <v>147</v>
      </c>
      <c r="M43" s="191" t="s">
        <v>147</v>
      </c>
      <c r="N43" s="191" t="s">
        <v>147</v>
      </c>
      <c r="O43" s="191" t="s">
        <v>147</v>
      </c>
      <c r="P43" s="191" t="s">
        <v>147</v>
      </c>
      <c r="Q43" s="191" t="s">
        <v>147</v>
      </c>
      <c r="R43" s="191" t="s">
        <v>147</v>
      </c>
      <c r="S43" s="191" t="s">
        <v>147</v>
      </c>
      <c r="T43" s="191" t="s">
        <v>147</v>
      </c>
      <c r="U43" s="191" t="s">
        <v>147</v>
      </c>
      <c r="V43" s="191" t="s">
        <v>147</v>
      </c>
      <c r="W43" s="191" t="s">
        <v>147</v>
      </c>
      <c r="X43" s="191" t="s">
        <v>147</v>
      </c>
      <c r="Y43" s="191" t="s">
        <v>147</v>
      </c>
      <c r="Z43" s="191" t="s">
        <v>147</v>
      </c>
      <c r="AA43" s="191" t="s">
        <v>147</v>
      </c>
      <c r="AB43" s="191" t="s">
        <v>147</v>
      </c>
      <c r="AC43" s="191" t="s">
        <v>147</v>
      </c>
    </row>
    <row r="44" spans="2:29" ht="14.25">
      <c r="B44" s="41" t="s">
        <v>99</v>
      </c>
      <c r="C44" s="93" t="s">
        <v>100</v>
      </c>
      <c r="D44" s="22" t="s">
        <v>130</v>
      </c>
      <c r="E44" s="191" t="s">
        <v>147</v>
      </c>
      <c r="F44" s="191" t="s">
        <v>147</v>
      </c>
      <c r="G44" s="191" t="s">
        <v>147</v>
      </c>
      <c r="H44" s="191" t="s">
        <v>147</v>
      </c>
      <c r="I44" s="191" t="s">
        <v>147</v>
      </c>
      <c r="J44" s="191" t="s">
        <v>147</v>
      </c>
      <c r="K44" s="191" t="s">
        <v>147</v>
      </c>
      <c r="L44" s="191" t="s">
        <v>147</v>
      </c>
      <c r="M44" s="191" t="s">
        <v>147</v>
      </c>
      <c r="N44" s="191" t="s">
        <v>147</v>
      </c>
      <c r="O44" s="191" t="s">
        <v>147</v>
      </c>
      <c r="P44" s="191" t="s">
        <v>147</v>
      </c>
      <c r="Q44" s="191" t="s">
        <v>147</v>
      </c>
      <c r="R44" s="191" t="s">
        <v>147</v>
      </c>
      <c r="S44" s="191" t="s">
        <v>147</v>
      </c>
      <c r="T44" s="191" t="s">
        <v>147</v>
      </c>
      <c r="U44" s="191" t="s">
        <v>147</v>
      </c>
      <c r="V44" s="191" t="s">
        <v>147</v>
      </c>
      <c r="W44" s="191" t="s">
        <v>147</v>
      </c>
      <c r="X44" s="191" t="s">
        <v>147</v>
      </c>
      <c r="Y44" s="191" t="s">
        <v>147</v>
      </c>
      <c r="Z44" s="191" t="s">
        <v>147</v>
      </c>
      <c r="AA44" s="191" t="s">
        <v>147</v>
      </c>
      <c r="AB44" s="191" t="s">
        <v>147</v>
      </c>
      <c r="AC44" s="191" t="s">
        <v>147</v>
      </c>
    </row>
    <row r="45" spans="2:29" ht="14.25">
      <c r="B45" s="41" t="s">
        <v>101</v>
      </c>
      <c r="C45" s="93" t="s">
        <v>86</v>
      </c>
      <c r="D45" s="22" t="s">
        <v>130</v>
      </c>
      <c r="E45" s="191" t="s">
        <v>147</v>
      </c>
      <c r="F45" s="191" t="s">
        <v>147</v>
      </c>
      <c r="G45" s="191" t="s">
        <v>147</v>
      </c>
      <c r="H45" s="191" t="s">
        <v>147</v>
      </c>
      <c r="I45" s="191" t="s">
        <v>147</v>
      </c>
      <c r="J45" s="191" t="s">
        <v>147</v>
      </c>
      <c r="K45" s="191" t="s">
        <v>147</v>
      </c>
      <c r="L45" s="191" t="s">
        <v>147</v>
      </c>
      <c r="M45" s="191" t="s">
        <v>147</v>
      </c>
      <c r="N45" s="191" t="s">
        <v>147</v>
      </c>
      <c r="O45" s="191" t="s">
        <v>147</v>
      </c>
      <c r="P45" s="191" t="s">
        <v>147</v>
      </c>
      <c r="Q45" s="191" t="s">
        <v>147</v>
      </c>
      <c r="R45" s="191" t="s">
        <v>147</v>
      </c>
      <c r="S45" s="191" t="s">
        <v>147</v>
      </c>
      <c r="T45" s="191" t="s">
        <v>147</v>
      </c>
      <c r="U45" s="191" t="s">
        <v>147</v>
      </c>
      <c r="V45" s="191" t="s">
        <v>147</v>
      </c>
      <c r="W45" s="191" t="s">
        <v>147</v>
      </c>
      <c r="X45" s="191" t="s">
        <v>147</v>
      </c>
      <c r="Y45" s="191" t="s">
        <v>147</v>
      </c>
      <c r="Z45" s="191" t="s">
        <v>147</v>
      </c>
      <c r="AA45" s="191" t="s">
        <v>147</v>
      </c>
      <c r="AB45" s="191" t="s">
        <v>147</v>
      </c>
      <c r="AC45" s="191" t="s">
        <v>147</v>
      </c>
    </row>
    <row r="46" spans="2:29" ht="14.25">
      <c r="B46" s="41" t="s">
        <v>102</v>
      </c>
      <c r="C46" s="93" t="s">
        <v>103</v>
      </c>
      <c r="D46" s="22" t="s">
        <v>130</v>
      </c>
      <c r="E46" s="191" t="s">
        <v>147</v>
      </c>
      <c r="F46" s="191" t="s">
        <v>147</v>
      </c>
      <c r="G46" s="191" t="s">
        <v>147</v>
      </c>
      <c r="H46" s="191" t="s">
        <v>147</v>
      </c>
      <c r="I46" s="191" t="s">
        <v>147</v>
      </c>
      <c r="J46" s="191" t="s">
        <v>147</v>
      </c>
      <c r="K46" s="191" t="s">
        <v>147</v>
      </c>
      <c r="L46" s="191" t="s">
        <v>147</v>
      </c>
      <c r="M46" s="191" t="s">
        <v>147</v>
      </c>
      <c r="N46" s="191" t="s">
        <v>147</v>
      </c>
      <c r="O46" s="191" t="s">
        <v>147</v>
      </c>
      <c r="P46" s="191" t="s">
        <v>147</v>
      </c>
      <c r="Q46" s="191" t="s">
        <v>147</v>
      </c>
      <c r="R46" s="191" t="s">
        <v>147</v>
      </c>
      <c r="S46" s="191" t="s">
        <v>147</v>
      </c>
      <c r="T46" s="191" t="s">
        <v>147</v>
      </c>
      <c r="U46" s="191" t="s">
        <v>147</v>
      </c>
      <c r="V46" s="191" t="s">
        <v>147</v>
      </c>
      <c r="W46" s="191" t="s">
        <v>147</v>
      </c>
      <c r="X46" s="191" t="s">
        <v>147</v>
      </c>
      <c r="Y46" s="191" t="s">
        <v>147</v>
      </c>
      <c r="Z46" s="191" t="s">
        <v>147</v>
      </c>
      <c r="AA46" s="191" t="s">
        <v>147</v>
      </c>
      <c r="AB46" s="191" t="s">
        <v>147</v>
      </c>
      <c r="AC46" s="191" t="s">
        <v>147</v>
      </c>
    </row>
    <row r="47" spans="2:29" ht="14.25">
      <c r="B47" s="41" t="s">
        <v>104</v>
      </c>
      <c r="C47" s="93" t="s">
        <v>105</v>
      </c>
      <c r="D47" s="22" t="s">
        <v>130</v>
      </c>
      <c r="E47" s="191" t="s">
        <v>147</v>
      </c>
      <c r="F47" s="191" t="s">
        <v>147</v>
      </c>
      <c r="G47" s="191" t="s">
        <v>147</v>
      </c>
      <c r="H47" s="191" t="s">
        <v>147</v>
      </c>
      <c r="I47" s="191" t="s">
        <v>147</v>
      </c>
      <c r="J47" s="191" t="s">
        <v>147</v>
      </c>
      <c r="K47" s="191" t="s">
        <v>147</v>
      </c>
      <c r="L47" s="191" t="s">
        <v>147</v>
      </c>
      <c r="M47" s="191" t="s">
        <v>147</v>
      </c>
      <c r="N47" s="191" t="s">
        <v>147</v>
      </c>
      <c r="O47" s="191" t="s">
        <v>147</v>
      </c>
      <c r="P47" s="191" t="s">
        <v>147</v>
      </c>
      <c r="Q47" s="191" t="s">
        <v>147</v>
      </c>
      <c r="R47" s="191" t="s">
        <v>147</v>
      </c>
      <c r="S47" s="191" t="s">
        <v>147</v>
      </c>
      <c r="T47" s="191" t="s">
        <v>147</v>
      </c>
      <c r="U47" s="191" t="s">
        <v>147</v>
      </c>
      <c r="V47" s="191" t="s">
        <v>147</v>
      </c>
      <c r="W47" s="191" t="s">
        <v>147</v>
      </c>
      <c r="X47" s="191" t="s">
        <v>147</v>
      </c>
      <c r="Y47" s="191" t="s">
        <v>147</v>
      </c>
      <c r="Z47" s="191" t="s">
        <v>147</v>
      </c>
      <c r="AA47" s="191" t="s">
        <v>147</v>
      </c>
      <c r="AB47" s="191" t="s">
        <v>147</v>
      </c>
      <c r="AC47" s="191" t="s">
        <v>147</v>
      </c>
    </row>
    <row r="48" spans="2:29" ht="14.25">
      <c r="B48" s="41" t="s">
        <v>106</v>
      </c>
      <c r="C48" s="93" t="s">
        <v>107</v>
      </c>
      <c r="D48" s="22" t="s">
        <v>130</v>
      </c>
      <c r="E48" s="191" t="s">
        <v>147</v>
      </c>
      <c r="F48" s="191" t="s">
        <v>147</v>
      </c>
      <c r="G48" s="191" t="s">
        <v>147</v>
      </c>
      <c r="H48" s="191" t="s">
        <v>147</v>
      </c>
      <c r="I48" s="191" t="s">
        <v>147</v>
      </c>
      <c r="J48" s="191" t="s">
        <v>147</v>
      </c>
      <c r="K48" s="191" t="s">
        <v>147</v>
      </c>
      <c r="L48" s="191" t="s">
        <v>147</v>
      </c>
      <c r="M48" s="191" t="s">
        <v>147</v>
      </c>
      <c r="N48" s="191" t="s">
        <v>147</v>
      </c>
      <c r="O48" s="191" t="s">
        <v>147</v>
      </c>
      <c r="P48" s="191" t="s">
        <v>147</v>
      </c>
      <c r="Q48" s="191" t="s">
        <v>147</v>
      </c>
      <c r="R48" s="191" t="s">
        <v>147</v>
      </c>
      <c r="S48" s="191" t="s">
        <v>147</v>
      </c>
      <c r="T48" s="191" t="s">
        <v>147</v>
      </c>
      <c r="U48" s="191" t="s">
        <v>147</v>
      </c>
      <c r="V48" s="191" t="s">
        <v>147</v>
      </c>
      <c r="W48" s="191" t="s">
        <v>147</v>
      </c>
      <c r="X48" s="191" t="s">
        <v>147</v>
      </c>
      <c r="Y48" s="191" t="s">
        <v>147</v>
      </c>
      <c r="Z48" s="191" t="s">
        <v>147</v>
      </c>
      <c r="AA48" s="191" t="s">
        <v>147</v>
      </c>
      <c r="AB48" s="191" t="s">
        <v>147</v>
      </c>
      <c r="AC48" s="191" t="s">
        <v>147</v>
      </c>
    </row>
    <row r="49" spans="2:29" ht="14.25">
      <c r="B49" s="111" t="s">
        <v>108</v>
      </c>
      <c r="C49" s="112" t="s">
        <v>109</v>
      </c>
      <c r="D49" s="113" t="s">
        <v>130</v>
      </c>
      <c r="E49" s="191">
        <v>1441.12</v>
      </c>
      <c r="F49" s="191">
        <v>-561.65</v>
      </c>
      <c r="G49" s="191">
        <v>-620.66</v>
      </c>
      <c r="H49" s="191">
        <v>1581</v>
      </c>
      <c r="I49" s="191">
        <v>70.150000000000006</v>
      </c>
      <c r="J49" s="191">
        <v>561.22</v>
      </c>
      <c r="K49" s="191">
        <v>-259.89</v>
      </c>
      <c r="L49" s="191">
        <v>-79.13</v>
      </c>
      <c r="M49" s="191">
        <v>495.5</v>
      </c>
      <c r="N49" s="191">
        <v>42759.7</v>
      </c>
      <c r="O49" s="191">
        <v>124.72</v>
      </c>
      <c r="P49" s="191">
        <v>-3521.6</v>
      </c>
      <c r="Q49" s="191">
        <v>-329.6</v>
      </c>
      <c r="R49" s="191">
        <v>-2040.14</v>
      </c>
      <c r="S49" s="191">
        <v>-207.17</v>
      </c>
      <c r="T49" s="191">
        <v>-6775.35</v>
      </c>
      <c r="U49" s="191">
        <v>-178.04</v>
      </c>
      <c r="V49" s="191">
        <v>-138.19</v>
      </c>
      <c r="W49" s="191">
        <v>-10644.39</v>
      </c>
      <c r="X49" s="191">
        <v>-753.81</v>
      </c>
      <c r="Y49" s="191">
        <v>-136.47</v>
      </c>
      <c r="Z49" s="191">
        <v>-446.15</v>
      </c>
      <c r="AA49" s="191">
        <v>-1695.03</v>
      </c>
      <c r="AB49" s="191">
        <v>-12403.36</v>
      </c>
      <c r="AC49" s="191">
        <v>-107.21</v>
      </c>
    </row>
    <row r="50" spans="2:29" ht="14.25">
      <c r="B50" s="41" t="s">
        <v>110</v>
      </c>
      <c r="C50" s="29" t="s">
        <v>111</v>
      </c>
      <c r="D50" s="22" t="s">
        <v>130</v>
      </c>
      <c r="E50" s="191" t="s">
        <v>147</v>
      </c>
      <c r="F50" s="191" t="s">
        <v>147</v>
      </c>
      <c r="G50" s="191" t="s">
        <v>147</v>
      </c>
      <c r="H50" s="191" t="s">
        <v>147</v>
      </c>
      <c r="I50" s="191" t="s">
        <v>147</v>
      </c>
      <c r="J50" s="191" t="s">
        <v>147</v>
      </c>
      <c r="K50" s="191" t="s">
        <v>147</v>
      </c>
      <c r="L50" s="191" t="s">
        <v>147</v>
      </c>
      <c r="M50" s="191" t="s">
        <v>147</v>
      </c>
      <c r="N50" s="191" t="s">
        <v>147</v>
      </c>
      <c r="O50" s="191" t="s">
        <v>147</v>
      </c>
      <c r="P50" s="191" t="s">
        <v>147</v>
      </c>
      <c r="Q50" s="191" t="s">
        <v>147</v>
      </c>
      <c r="R50" s="191" t="s">
        <v>147</v>
      </c>
      <c r="S50" s="191" t="s">
        <v>147</v>
      </c>
      <c r="T50" s="191" t="s">
        <v>147</v>
      </c>
      <c r="U50" s="191" t="s">
        <v>147</v>
      </c>
      <c r="V50" s="191" t="s">
        <v>147</v>
      </c>
      <c r="W50" s="191" t="s">
        <v>147</v>
      </c>
      <c r="X50" s="191" t="s">
        <v>147</v>
      </c>
      <c r="Y50" s="191" t="s">
        <v>147</v>
      </c>
      <c r="Z50" s="191" t="s">
        <v>147</v>
      </c>
      <c r="AA50" s="191" t="s">
        <v>147</v>
      </c>
      <c r="AB50" s="191" t="s">
        <v>147</v>
      </c>
      <c r="AC50" s="191" t="s">
        <v>147</v>
      </c>
    </row>
    <row r="51" spans="2:29" ht="14.25">
      <c r="B51" s="41" t="s">
        <v>112</v>
      </c>
      <c r="C51" s="29" t="s">
        <v>113</v>
      </c>
      <c r="D51" s="22" t="s">
        <v>130</v>
      </c>
      <c r="E51" s="191" t="s">
        <v>147</v>
      </c>
      <c r="F51" s="191" t="s">
        <v>147</v>
      </c>
      <c r="G51" s="191" t="s">
        <v>147</v>
      </c>
      <c r="H51" s="191" t="s">
        <v>147</v>
      </c>
      <c r="I51" s="191" t="s">
        <v>147</v>
      </c>
      <c r="J51" s="191" t="s">
        <v>147</v>
      </c>
      <c r="K51" s="191" t="s">
        <v>147</v>
      </c>
      <c r="L51" s="191" t="s">
        <v>147</v>
      </c>
      <c r="M51" s="191" t="s">
        <v>147</v>
      </c>
      <c r="N51" s="191" t="s">
        <v>147</v>
      </c>
      <c r="O51" s="191" t="s">
        <v>147</v>
      </c>
      <c r="P51" s="191" t="s">
        <v>147</v>
      </c>
      <c r="Q51" s="191" t="s">
        <v>147</v>
      </c>
      <c r="R51" s="191" t="s">
        <v>147</v>
      </c>
      <c r="S51" s="191" t="s">
        <v>147</v>
      </c>
      <c r="T51" s="191" t="s">
        <v>147</v>
      </c>
      <c r="U51" s="191" t="s">
        <v>147</v>
      </c>
      <c r="V51" s="191" t="s">
        <v>147</v>
      </c>
      <c r="W51" s="191" t="s">
        <v>147</v>
      </c>
      <c r="X51" s="191" t="s">
        <v>147</v>
      </c>
      <c r="Y51" s="191" t="s">
        <v>147</v>
      </c>
      <c r="Z51" s="191" t="s">
        <v>147</v>
      </c>
      <c r="AA51" s="191" t="s">
        <v>147</v>
      </c>
      <c r="AB51" s="191" t="s">
        <v>147</v>
      </c>
      <c r="AC51" s="191" t="s">
        <v>147</v>
      </c>
    </row>
    <row r="52" spans="2:29" ht="14.25">
      <c r="B52" s="41" t="s">
        <v>114</v>
      </c>
      <c r="C52" s="29" t="s">
        <v>115</v>
      </c>
      <c r="D52" s="22" t="s">
        <v>130</v>
      </c>
      <c r="E52" s="191">
        <v>1719.72</v>
      </c>
      <c r="F52" s="191">
        <v>-23.27</v>
      </c>
      <c r="G52" s="191" t="s">
        <v>147</v>
      </c>
      <c r="H52" s="191" t="s">
        <v>147</v>
      </c>
      <c r="I52" s="191" t="s">
        <v>147</v>
      </c>
      <c r="J52" s="191" t="s">
        <v>147</v>
      </c>
      <c r="K52" s="191" t="s">
        <v>147</v>
      </c>
      <c r="L52" s="191" t="s">
        <v>147</v>
      </c>
      <c r="M52" s="191" t="s">
        <v>147</v>
      </c>
      <c r="N52" s="191" t="s">
        <v>147</v>
      </c>
      <c r="O52" s="191" t="s">
        <v>147</v>
      </c>
      <c r="P52" s="191" t="s">
        <v>147</v>
      </c>
      <c r="Q52" s="191" t="s">
        <v>147</v>
      </c>
      <c r="R52" s="191" t="s">
        <v>147</v>
      </c>
      <c r="S52" s="191" t="s">
        <v>147</v>
      </c>
      <c r="T52" s="191" t="s">
        <v>147</v>
      </c>
      <c r="U52" s="191" t="s">
        <v>147</v>
      </c>
      <c r="V52" s="191" t="s">
        <v>147</v>
      </c>
      <c r="W52" s="191" t="s">
        <v>147</v>
      </c>
      <c r="X52" s="191" t="s">
        <v>147</v>
      </c>
      <c r="Y52" s="191" t="s">
        <v>147</v>
      </c>
      <c r="Z52" s="191" t="s">
        <v>147</v>
      </c>
      <c r="AA52" s="191" t="s">
        <v>147</v>
      </c>
      <c r="AB52" s="191" t="s">
        <v>147</v>
      </c>
      <c r="AC52" s="191" t="s">
        <v>147</v>
      </c>
    </row>
    <row r="53" spans="2:29" ht="14.25">
      <c r="B53" s="41" t="s">
        <v>116</v>
      </c>
      <c r="C53" s="29" t="s">
        <v>117</v>
      </c>
      <c r="D53" s="22" t="s">
        <v>130</v>
      </c>
      <c r="E53" s="191">
        <v>-278.60000000000002</v>
      </c>
      <c r="F53" s="191">
        <v>-538.39</v>
      </c>
      <c r="G53" s="191">
        <v>-620.66</v>
      </c>
      <c r="H53" s="191">
        <v>1581</v>
      </c>
      <c r="I53" s="191">
        <v>70.150000000000006</v>
      </c>
      <c r="J53" s="191">
        <v>561.22</v>
      </c>
      <c r="K53" s="191">
        <v>-259.89</v>
      </c>
      <c r="L53" s="191">
        <v>-79.13</v>
      </c>
      <c r="M53" s="191">
        <v>495.5</v>
      </c>
      <c r="N53" s="191">
        <v>42759.7</v>
      </c>
      <c r="O53" s="191">
        <v>124.72</v>
      </c>
      <c r="P53" s="191">
        <v>-3521.6</v>
      </c>
      <c r="Q53" s="191">
        <v>-329.6</v>
      </c>
      <c r="R53" s="191">
        <v>-2040.14</v>
      </c>
      <c r="S53" s="191">
        <v>-207.17</v>
      </c>
      <c r="T53" s="191">
        <v>-6775.35</v>
      </c>
      <c r="U53" s="191">
        <v>-178.04</v>
      </c>
      <c r="V53" s="191">
        <v>-138.19</v>
      </c>
      <c r="W53" s="191">
        <v>-10644.39</v>
      </c>
      <c r="X53" s="191">
        <v>-753.81</v>
      </c>
      <c r="Y53" s="191">
        <v>-136.47</v>
      </c>
      <c r="Z53" s="191">
        <v>-446.15</v>
      </c>
      <c r="AA53" s="191">
        <v>-1695.03</v>
      </c>
      <c r="AB53" s="191">
        <v>-12403.36</v>
      </c>
      <c r="AC53" s="191">
        <v>-107.21</v>
      </c>
    </row>
    <row r="54" spans="2:29" ht="14.25">
      <c r="B54" s="41" t="s">
        <v>567</v>
      </c>
      <c r="C54" s="29" t="s">
        <v>568</v>
      </c>
      <c r="D54" s="22" t="s">
        <v>130</v>
      </c>
      <c r="E54" s="191" t="s">
        <v>147</v>
      </c>
      <c r="F54" s="191" t="s">
        <v>147</v>
      </c>
      <c r="G54" s="191" t="s">
        <v>147</v>
      </c>
      <c r="H54" s="191" t="s">
        <v>147</v>
      </c>
      <c r="I54" s="191" t="s">
        <v>147</v>
      </c>
      <c r="J54" s="191" t="s">
        <v>147</v>
      </c>
      <c r="K54" s="191" t="s">
        <v>147</v>
      </c>
      <c r="L54" s="191" t="s">
        <v>147</v>
      </c>
      <c r="M54" s="191" t="s">
        <v>147</v>
      </c>
      <c r="N54" s="191" t="s">
        <v>147</v>
      </c>
      <c r="O54" s="191" t="s">
        <v>147</v>
      </c>
      <c r="P54" s="191" t="s">
        <v>147</v>
      </c>
      <c r="Q54" s="191" t="s">
        <v>147</v>
      </c>
      <c r="R54" s="191" t="s">
        <v>147</v>
      </c>
      <c r="S54" s="191" t="s">
        <v>147</v>
      </c>
      <c r="T54" s="191" t="s">
        <v>147</v>
      </c>
      <c r="U54" s="191" t="s">
        <v>147</v>
      </c>
      <c r="V54" s="191" t="s">
        <v>147</v>
      </c>
      <c r="W54" s="191" t="s">
        <v>147</v>
      </c>
      <c r="X54" s="191" t="s">
        <v>147</v>
      </c>
      <c r="Y54" s="191" t="s">
        <v>147</v>
      </c>
      <c r="Z54" s="191" t="s">
        <v>147</v>
      </c>
      <c r="AA54" s="191" t="s">
        <v>147</v>
      </c>
      <c r="AB54" s="191" t="s">
        <v>147</v>
      </c>
      <c r="AC54" s="191" t="s">
        <v>147</v>
      </c>
    </row>
    <row r="55" spans="2:29" ht="14.25">
      <c r="B55" s="41" t="s">
        <v>569</v>
      </c>
      <c r="C55" s="29" t="s">
        <v>570</v>
      </c>
      <c r="D55" s="22" t="s">
        <v>130</v>
      </c>
      <c r="E55" s="191" t="s">
        <v>147</v>
      </c>
      <c r="F55" s="191" t="s">
        <v>147</v>
      </c>
      <c r="G55" s="191" t="s">
        <v>147</v>
      </c>
      <c r="H55" s="191" t="s">
        <v>147</v>
      </c>
      <c r="I55" s="191" t="s">
        <v>147</v>
      </c>
      <c r="J55" s="191" t="s">
        <v>147</v>
      </c>
      <c r="K55" s="191" t="s">
        <v>147</v>
      </c>
      <c r="L55" s="191" t="s">
        <v>147</v>
      </c>
      <c r="M55" s="191" t="s">
        <v>147</v>
      </c>
      <c r="N55" s="191" t="s">
        <v>147</v>
      </c>
      <c r="O55" s="191" t="s">
        <v>147</v>
      </c>
      <c r="P55" s="191" t="s">
        <v>147</v>
      </c>
      <c r="Q55" s="191" t="s">
        <v>147</v>
      </c>
      <c r="R55" s="191" t="s">
        <v>147</v>
      </c>
      <c r="S55" s="191" t="s">
        <v>147</v>
      </c>
      <c r="T55" s="191" t="s">
        <v>147</v>
      </c>
      <c r="U55" s="191" t="s">
        <v>147</v>
      </c>
      <c r="V55" s="191" t="s">
        <v>147</v>
      </c>
      <c r="W55" s="191" t="s">
        <v>147</v>
      </c>
      <c r="X55" s="191" t="s">
        <v>147</v>
      </c>
      <c r="Y55" s="191" t="s">
        <v>147</v>
      </c>
      <c r="Z55" s="191" t="s">
        <v>147</v>
      </c>
      <c r="AA55" s="191" t="s">
        <v>147</v>
      </c>
      <c r="AB55" s="191" t="s">
        <v>147</v>
      </c>
      <c r="AC55" s="191" t="s">
        <v>147</v>
      </c>
    </row>
    <row r="56" spans="2:29" ht="14.25">
      <c r="B56" s="41" t="s">
        <v>571</v>
      </c>
      <c r="C56" s="93" t="s">
        <v>572</v>
      </c>
      <c r="D56" s="22" t="s">
        <v>130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</row>
    <row r="57" spans="2:29" ht="14.25">
      <c r="B57" s="41" t="s">
        <v>573</v>
      </c>
      <c r="C57" s="93" t="s">
        <v>574</v>
      </c>
      <c r="D57" s="22" t="s">
        <v>130</v>
      </c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</row>
    <row r="58" spans="2:29" ht="14.25">
      <c r="B58" s="41" t="s">
        <v>575</v>
      </c>
      <c r="C58" s="93" t="s">
        <v>576</v>
      </c>
      <c r="D58" s="22" t="s">
        <v>130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</row>
    <row r="59" spans="2:29" ht="14.25">
      <c r="B59" s="41" t="s">
        <v>577</v>
      </c>
      <c r="C59" s="93" t="s">
        <v>578</v>
      </c>
      <c r="D59" s="22" t="s">
        <v>130</v>
      </c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</row>
    <row r="60" spans="2:29" ht="14.25">
      <c r="B60" s="41" t="s">
        <v>579</v>
      </c>
      <c r="C60" s="93" t="s">
        <v>580</v>
      </c>
      <c r="D60" s="22" t="s">
        <v>130</v>
      </c>
      <c r="E60" s="191"/>
      <c r="F60" s="191"/>
      <c r="G60" s="191"/>
      <c r="H60" s="191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191"/>
      <c r="Z60" s="191"/>
      <c r="AA60" s="191"/>
      <c r="AB60" s="191"/>
      <c r="AC60" s="191"/>
    </row>
    <row r="61" spans="2:29" ht="14.25">
      <c r="B61" s="41" t="s">
        <v>581</v>
      </c>
      <c r="C61" s="29" t="s">
        <v>582</v>
      </c>
      <c r="D61" s="22" t="s">
        <v>130</v>
      </c>
      <c r="E61" s="191" t="s">
        <v>147</v>
      </c>
      <c r="F61" s="191" t="s">
        <v>147</v>
      </c>
      <c r="G61" s="191" t="s">
        <v>147</v>
      </c>
      <c r="H61" s="191" t="s">
        <v>147</v>
      </c>
      <c r="I61" s="191" t="s">
        <v>147</v>
      </c>
      <c r="J61" s="191" t="s">
        <v>147</v>
      </c>
      <c r="K61" s="191" t="s">
        <v>147</v>
      </c>
      <c r="L61" s="191" t="s">
        <v>147</v>
      </c>
      <c r="M61" s="191" t="s">
        <v>147</v>
      </c>
      <c r="N61" s="191" t="s">
        <v>147</v>
      </c>
      <c r="O61" s="191" t="s">
        <v>147</v>
      </c>
      <c r="P61" s="191" t="s">
        <v>147</v>
      </c>
      <c r="Q61" s="191" t="s">
        <v>147</v>
      </c>
      <c r="R61" s="191" t="s">
        <v>147</v>
      </c>
      <c r="S61" s="191" t="s">
        <v>147</v>
      </c>
      <c r="T61" s="191" t="s">
        <v>147</v>
      </c>
      <c r="U61" s="191" t="s">
        <v>147</v>
      </c>
      <c r="V61" s="191" t="s">
        <v>147</v>
      </c>
      <c r="W61" s="191" t="s">
        <v>147</v>
      </c>
      <c r="X61" s="191" t="s">
        <v>147</v>
      </c>
      <c r="Y61" s="191" t="s">
        <v>147</v>
      </c>
      <c r="Z61" s="191" t="s">
        <v>147</v>
      </c>
      <c r="AA61" s="191" t="s">
        <v>147</v>
      </c>
      <c r="AB61" s="191" t="s">
        <v>147</v>
      </c>
      <c r="AC61" s="191" t="s">
        <v>147</v>
      </c>
    </row>
    <row r="62" spans="2:29" ht="14.25">
      <c r="B62" s="41" t="s">
        <v>583</v>
      </c>
      <c r="C62" s="29" t="s">
        <v>584</v>
      </c>
      <c r="D62" s="22" t="s">
        <v>130</v>
      </c>
      <c r="E62" s="191" t="s">
        <v>147</v>
      </c>
      <c r="F62" s="191" t="s">
        <v>147</v>
      </c>
      <c r="G62" s="191" t="s">
        <v>147</v>
      </c>
      <c r="H62" s="191" t="s">
        <v>147</v>
      </c>
      <c r="I62" s="191" t="s">
        <v>147</v>
      </c>
      <c r="J62" s="191" t="s">
        <v>147</v>
      </c>
      <c r="K62" s="191" t="s">
        <v>147</v>
      </c>
      <c r="L62" s="191" t="s">
        <v>147</v>
      </c>
      <c r="M62" s="191" t="s">
        <v>147</v>
      </c>
      <c r="N62" s="191" t="s">
        <v>147</v>
      </c>
      <c r="O62" s="191" t="s">
        <v>147</v>
      </c>
      <c r="P62" s="191" t="s">
        <v>147</v>
      </c>
      <c r="Q62" s="191" t="s">
        <v>147</v>
      </c>
      <c r="R62" s="191" t="s">
        <v>147</v>
      </c>
      <c r="S62" s="191" t="s">
        <v>147</v>
      </c>
      <c r="T62" s="191" t="s">
        <v>147</v>
      </c>
      <c r="U62" s="191" t="s">
        <v>147</v>
      </c>
      <c r="V62" s="191" t="s">
        <v>147</v>
      </c>
      <c r="W62" s="191" t="s">
        <v>147</v>
      </c>
      <c r="X62" s="191" t="s">
        <v>147</v>
      </c>
      <c r="Y62" s="191" t="s">
        <v>147</v>
      </c>
      <c r="Z62" s="191" t="s">
        <v>147</v>
      </c>
      <c r="AA62" s="191" t="s">
        <v>147</v>
      </c>
      <c r="AB62" s="191" t="s">
        <v>147</v>
      </c>
      <c r="AC62" s="191" t="s">
        <v>147</v>
      </c>
    </row>
    <row r="63" spans="2:29" ht="14.25">
      <c r="B63" s="39" t="s">
        <v>177</v>
      </c>
      <c r="C63" s="92" t="s">
        <v>585</v>
      </c>
      <c r="D63" s="22" t="s">
        <v>130</v>
      </c>
      <c r="E63" s="191">
        <v>1441.12</v>
      </c>
      <c r="F63" s="191">
        <v>-561.65</v>
      </c>
      <c r="G63" s="191">
        <v>-620.66</v>
      </c>
      <c r="H63" s="191">
        <v>1581</v>
      </c>
      <c r="I63" s="191">
        <v>70.150000000000006</v>
      </c>
      <c r="J63" s="191">
        <v>561.22</v>
      </c>
      <c r="K63" s="191">
        <v>-259.89</v>
      </c>
      <c r="L63" s="191">
        <v>-79.13</v>
      </c>
      <c r="M63" s="191">
        <v>495.5</v>
      </c>
      <c r="N63" s="191">
        <v>42759.7</v>
      </c>
      <c r="O63" s="191">
        <v>124.72</v>
      </c>
      <c r="P63" s="191">
        <v>-3521.6</v>
      </c>
      <c r="Q63" s="191">
        <v>-329.6</v>
      </c>
      <c r="R63" s="191">
        <v>-2040.14</v>
      </c>
      <c r="S63" s="191">
        <v>-207.17</v>
      </c>
      <c r="T63" s="191">
        <v>-6775.35</v>
      </c>
      <c r="U63" s="191">
        <v>-178.04</v>
      </c>
      <c r="V63" s="191">
        <v>-138.19</v>
      </c>
      <c r="W63" s="191">
        <v>-10644.39</v>
      </c>
      <c r="X63" s="191">
        <v>-753.81</v>
      </c>
      <c r="Y63" s="191">
        <v>-136.47</v>
      </c>
      <c r="Z63" s="191">
        <v>-446.15</v>
      </c>
      <c r="AA63" s="191">
        <v>-1695.03</v>
      </c>
      <c r="AB63" s="191">
        <v>-12403.36</v>
      </c>
      <c r="AC63" s="191">
        <v>-107.21</v>
      </c>
    </row>
    <row r="64" spans="2:29" ht="14.25">
      <c r="B64" s="41" t="s">
        <v>586</v>
      </c>
      <c r="C64" s="93" t="s">
        <v>80</v>
      </c>
      <c r="D64" s="22" t="s">
        <v>130</v>
      </c>
      <c r="E64" s="191" t="s">
        <v>147</v>
      </c>
      <c r="F64" s="191" t="s">
        <v>147</v>
      </c>
      <c r="G64" s="191" t="s">
        <v>147</v>
      </c>
      <c r="H64" s="191" t="s">
        <v>147</v>
      </c>
      <c r="I64" s="191" t="s">
        <v>147</v>
      </c>
      <c r="J64" s="191" t="s">
        <v>147</v>
      </c>
      <c r="K64" s="191" t="s">
        <v>147</v>
      </c>
      <c r="L64" s="191" t="s">
        <v>147</v>
      </c>
      <c r="M64" s="191" t="s">
        <v>147</v>
      </c>
      <c r="N64" s="191" t="s">
        <v>147</v>
      </c>
      <c r="O64" s="191" t="s">
        <v>147</v>
      </c>
      <c r="P64" s="191" t="s">
        <v>147</v>
      </c>
      <c r="Q64" s="191" t="s">
        <v>147</v>
      </c>
      <c r="R64" s="191" t="s">
        <v>147</v>
      </c>
      <c r="S64" s="191" t="s">
        <v>147</v>
      </c>
      <c r="T64" s="191" t="s">
        <v>147</v>
      </c>
      <c r="U64" s="191" t="s">
        <v>147</v>
      </c>
      <c r="V64" s="191" t="s">
        <v>147</v>
      </c>
      <c r="W64" s="191" t="s">
        <v>147</v>
      </c>
      <c r="X64" s="191" t="s">
        <v>147</v>
      </c>
      <c r="Y64" s="191" t="s">
        <v>147</v>
      </c>
      <c r="Z64" s="191" t="s">
        <v>147</v>
      </c>
      <c r="AA64" s="191" t="s">
        <v>147</v>
      </c>
      <c r="AB64" s="191" t="s">
        <v>147</v>
      </c>
      <c r="AC64" s="191" t="s">
        <v>147</v>
      </c>
    </row>
    <row r="65" spans="2:29" ht="14.25">
      <c r="B65" s="41" t="s">
        <v>587</v>
      </c>
      <c r="C65" s="93" t="s">
        <v>82</v>
      </c>
      <c r="D65" s="22" t="s">
        <v>130</v>
      </c>
      <c r="E65" s="191">
        <v>1719.72</v>
      </c>
      <c r="F65" s="191">
        <v>-23.27</v>
      </c>
      <c r="G65" s="191" t="s">
        <v>147</v>
      </c>
      <c r="H65" s="191" t="s">
        <v>147</v>
      </c>
      <c r="I65" s="191" t="s">
        <v>147</v>
      </c>
      <c r="J65" s="191" t="s">
        <v>147</v>
      </c>
      <c r="K65" s="191" t="s">
        <v>147</v>
      </c>
      <c r="L65" s="191" t="s">
        <v>147</v>
      </c>
      <c r="M65" s="191" t="s">
        <v>147</v>
      </c>
      <c r="N65" s="191" t="s">
        <v>147</v>
      </c>
      <c r="O65" s="191" t="s">
        <v>147</v>
      </c>
      <c r="P65" s="191" t="s">
        <v>147</v>
      </c>
      <c r="Q65" s="191" t="s">
        <v>147</v>
      </c>
      <c r="R65" s="191" t="s">
        <v>147</v>
      </c>
      <c r="S65" s="191" t="s">
        <v>147</v>
      </c>
      <c r="T65" s="191" t="s">
        <v>147</v>
      </c>
      <c r="U65" s="191" t="s">
        <v>147</v>
      </c>
      <c r="V65" s="191" t="s">
        <v>147</v>
      </c>
      <c r="W65" s="191" t="s">
        <v>147</v>
      </c>
      <c r="X65" s="191" t="s">
        <v>147</v>
      </c>
      <c r="Y65" s="191" t="s">
        <v>147</v>
      </c>
      <c r="Z65" s="191" t="s">
        <v>147</v>
      </c>
      <c r="AA65" s="191" t="s">
        <v>147</v>
      </c>
      <c r="AB65" s="191" t="s">
        <v>147</v>
      </c>
      <c r="AC65" s="191" t="s">
        <v>147</v>
      </c>
    </row>
    <row r="66" spans="2:29" ht="14.25">
      <c r="B66" s="41" t="s">
        <v>588</v>
      </c>
      <c r="C66" s="93" t="s">
        <v>84</v>
      </c>
      <c r="D66" s="22" t="s">
        <v>130</v>
      </c>
      <c r="E66" s="191">
        <v>-278.60000000000002</v>
      </c>
      <c r="F66" s="191">
        <v>-538.39</v>
      </c>
      <c r="G66" s="191">
        <v>-620.66</v>
      </c>
      <c r="H66" s="191">
        <v>1581</v>
      </c>
      <c r="I66" s="191">
        <v>70.150000000000006</v>
      </c>
      <c r="J66" s="191">
        <v>561.22</v>
      </c>
      <c r="K66" s="191">
        <v>-259.89</v>
      </c>
      <c r="L66" s="191">
        <v>-79.13</v>
      </c>
      <c r="M66" s="191">
        <v>495.5</v>
      </c>
      <c r="N66" s="191">
        <v>42759.7</v>
      </c>
      <c r="O66" s="191">
        <v>124.72</v>
      </c>
      <c r="P66" s="191">
        <v>-3521.6</v>
      </c>
      <c r="Q66" s="191">
        <v>-329.6</v>
      </c>
      <c r="R66" s="191">
        <v>-2040.14</v>
      </c>
      <c r="S66" s="191">
        <v>-207.17</v>
      </c>
      <c r="T66" s="191">
        <v>-6775.35</v>
      </c>
      <c r="U66" s="191">
        <v>-178.04</v>
      </c>
      <c r="V66" s="191">
        <v>-138.19</v>
      </c>
      <c r="W66" s="191">
        <v>-10644.39</v>
      </c>
      <c r="X66" s="191">
        <v>-753.81</v>
      </c>
      <c r="Y66" s="191">
        <v>-136.47</v>
      </c>
      <c r="Z66" s="191">
        <v>-446.15</v>
      </c>
      <c r="AA66" s="191">
        <v>-1695.03</v>
      </c>
      <c r="AB66" s="191">
        <v>-12403.36</v>
      </c>
      <c r="AC66" s="191">
        <v>-107.21</v>
      </c>
    </row>
    <row r="67" spans="2:29" ht="14.25">
      <c r="B67" s="41" t="s">
        <v>589</v>
      </c>
      <c r="C67" s="93" t="s">
        <v>86</v>
      </c>
      <c r="D67" s="22" t="s">
        <v>130</v>
      </c>
      <c r="E67" s="191" t="s">
        <v>147</v>
      </c>
      <c r="F67" s="191" t="s">
        <v>147</v>
      </c>
      <c r="G67" s="191" t="s">
        <v>147</v>
      </c>
      <c r="H67" s="191" t="s">
        <v>147</v>
      </c>
      <c r="I67" s="191" t="s">
        <v>147</v>
      </c>
      <c r="J67" s="191" t="s">
        <v>147</v>
      </c>
      <c r="K67" s="191" t="s">
        <v>147</v>
      </c>
      <c r="L67" s="191" t="s">
        <v>147</v>
      </c>
      <c r="M67" s="191" t="s">
        <v>147</v>
      </c>
      <c r="N67" s="191" t="s">
        <v>147</v>
      </c>
      <c r="O67" s="191" t="s">
        <v>147</v>
      </c>
      <c r="P67" s="191" t="s">
        <v>147</v>
      </c>
      <c r="Q67" s="191" t="s">
        <v>147</v>
      </c>
      <c r="R67" s="191" t="s">
        <v>147</v>
      </c>
      <c r="S67" s="191" t="s">
        <v>147</v>
      </c>
      <c r="T67" s="191" t="s">
        <v>147</v>
      </c>
      <c r="U67" s="191" t="s">
        <v>147</v>
      </c>
      <c r="V67" s="191" t="s">
        <v>147</v>
      </c>
      <c r="W67" s="191" t="s">
        <v>147</v>
      </c>
      <c r="X67" s="191" t="s">
        <v>147</v>
      </c>
      <c r="Y67" s="191" t="s">
        <v>147</v>
      </c>
      <c r="Z67" s="191" t="s">
        <v>147</v>
      </c>
      <c r="AA67" s="191" t="s">
        <v>147</v>
      </c>
      <c r="AB67" s="191" t="s">
        <v>147</v>
      </c>
      <c r="AC67" s="191" t="s">
        <v>147</v>
      </c>
    </row>
    <row r="68" spans="2:29" ht="14.25">
      <c r="B68" s="41" t="s">
        <v>590</v>
      </c>
      <c r="C68" s="93" t="s">
        <v>88</v>
      </c>
      <c r="D68" s="22" t="s">
        <v>130</v>
      </c>
      <c r="E68" s="191" t="s">
        <v>147</v>
      </c>
      <c r="F68" s="191" t="s">
        <v>147</v>
      </c>
      <c r="G68" s="191" t="s">
        <v>147</v>
      </c>
      <c r="H68" s="191" t="s">
        <v>147</v>
      </c>
      <c r="I68" s="191" t="s">
        <v>147</v>
      </c>
      <c r="J68" s="191" t="s">
        <v>147</v>
      </c>
      <c r="K68" s="191" t="s">
        <v>147</v>
      </c>
      <c r="L68" s="191" t="s">
        <v>147</v>
      </c>
      <c r="M68" s="191" t="s">
        <v>147</v>
      </c>
      <c r="N68" s="191" t="s">
        <v>147</v>
      </c>
      <c r="O68" s="191" t="s">
        <v>147</v>
      </c>
      <c r="P68" s="191" t="s">
        <v>147</v>
      </c>
      <c r="Q68" s="191" t="s">
        <v>147</v>
      </c>
      <c r="R68" s="191" t="s">
        <v>147</v>
      </c>
      <c r="S68" s="191" t="s">
        <v>147</v>
      </c>
      <c r="T68" s="191" t="s">
        <v>147</v>
      </c>
      <c r="U68" s="191" t="s">
        <v>147</v>
      </c>
      <c r="V68" s="191" t="s">
        <v>147</v>
      </c>
      <c r="W68" s="191" t="s">
        <v>147</v>
      </c>
      <c r="X68" s="191" t="s">
        <v>147</v>
      </c>
      <c r="Y68" s="191" t="s">
        <v>147</v>
      </c>
      <c r="Z68" s="191" t="s">
        <v>147</v>
      </c>
      <c r="AA68" s="191" t="s">
        <v>147</v>
      </c>
      <c r="AB68" s="191" t="s">
        <v>147</v>
      </c>
      <c r="AC68" s="191" t="s">
        <v>147</v>
      </c>
    </row>
    <row r="69" spans="2:29" ht="14.25">
      <c r="B69" s="41" t="s">
        <v>591</v>
      </c>
      <c r="C69" s="93" t="s">
        <v>592</v>
      </c>
      <c r="D69" s="22" t="s">
        <v>130</v>
      </c>
      <c r="E69" s="191" t="s">
        <v>147</v>
      </c>
      <c r="F69" s="191" t="s">
        <v>147</v>
      </c>
      <c r="G69" s="191" t="s">
        <v>147</v>
      </c>
      <c r="H69" s="191" t="s">
        <v>147</v>
      </c>
      <c r="I69" s="191" t="s">
        <v>147</v>
      </c>
      <c r="J69" s="191" t="s">
        <v>147</v>
      </c>
      <c r="K69" s="191" t="s">
        <v>147</v>
      </c>
      <c r="L69" s="191" t="s">
        <v>147</v>
      </c>
      <c r="M69" s="191" t="s">
        <v>147</v>
      </c>
      <c r="N69" s="191" t="s">
        <v>147</v>
      </c>
      <c r="O69" s="191" t="s">
        <v>147</v>
      </c>
      <c r="P69" s="191" t="s">
        <v>147</v>
      </c>
      <c r="Q69" s="191" t="s">
        <v>147</v>
      </c>
      <c r="R69" s="191" t="s">
        <v>147</v>
      </c>
      <c r="S69" s="191" t="s">
        <v>147</v>
      </c>
      <c r="T69" s="191" t="s">
        <v>147</v>
      </c>
      <c r="U69" s="191" t="s">
        <v>147</v>
      </c>
      <c r="V69" s="191" t="s">
        <v>147</v>
      </c>
      <c r="W69" s="191" t="s">
        <v>147</v>
      </c>
      <c r="X69" s="191" t="s">
        <v>147</v>
      </c>
      <c r="Y69" s="191" t="s">
        <v>147</v>
      </c>
      <c r="Z69" s="191" t="s">
        <v>147</v>
      </c>
      <c r="AA69" s="191" t="s">
        <v>147</v>
      </c>
      <c r="AB69" s="191" t="s">
        <v>147</v>
      </c>
      <c r="AC69" s="191" t="s">
        <v>147</v>
      </c>
    </row>
    <row r="70" spans="2:29" ht="14.25">
      <c r="B70" s="41" t="s">
        <v>593</v>
      </c>
      <c r="C70" s="93" t="s">
        <v>594</v>
      </c>
      <c r="D70" s="22" t="s">
        <v>130</v>
      </c>
      <c r="E70" s="191" t="s">
        <v>147</v>
      </c>
      <c r="F70" s="191" t="s">
        <v>147</v>
      </c>
      <c r="G70" s="191" t="s">
        <v>147</v>
      </c>
      <c r="H70" s="191" t="s">
        <v>147</v>
      </c>
      <c r="I70" s="191" t="s">
        <v>147</v>
      </c>
      <c r="J70" s="191" t="s">
        <v>147</v>
      </c>
      <c r="K70" s="191" t="s">
        <v>147</v>
      </c>
      <c r="L70" s="191" t="s">
        <v>147</v>
      </c>
      <c r="M70" s="191" t="s">
        <v>147</v>
      </c>
      <c r="N70" s="191" t="s">
        <v>147</v>
      </c>
      <c r="O70" s="191" t="s">
        <v>147</v>
      </c>
      <c r="P70" s="191" t="s">
        <v>147</v>
      </c>
      <c r="Q70" s="191" t="s">
        <v>147</v>
      </c>
      <c r="R70" s="191" t="s">
        <v>147</v>
      </c>
      <c r="S70" s="191" t="s">
        <v>147</v>
      </c>
      <c r="T70" s="191" t="s">
        <v>147</v>
      </c>
      <c r="U70" s="191" t="s">
        <v>147</v>
      </c>
      <c r="V70" s="191" t="s">
        <v>147</v>
      </c>
      <c r="W70" s="191" t="s">
        <v>147</v>
      </c>
      <c r="X70" s="191" t="s">
        <v>147</v>
      </c>
      <c r="Y70" s="191" t="s">
        <v>147</v>
      </c>
      <c r="Z70" s="191" t="s">
        <v>147</v>
      </c>
      <c r="AA70" s="191" t="s">
        <v>147</v>
      </c>
      <c r="AB70" s="191" t="s">
        <v>147</v>
      </c>
      <c r="AC70" s="191" t="s">
        <v>147</v>
      </c>
    </row>
    <row r="71" spans="2:29" ht="14.25">
      <c r="B71" s="39" t="s">
        <v>179</v>
      </c>
      <c r="C71" s="92" t="s">
        <v>595</v>
      </c>
      <c r="D71" s="22" t="s">
        <v>130</v>
      </c>
      <c r="E71" s="191" t="s">
        <v>147</v>
      </c>
      <c r="F71" s="191" t="s">
        <v>147</v>
      </c>
      <c r="G71" s="191" t="s">
        <v>147</v>
      </c>
      <c r="H71" s="191" t="s">
        <v>147</v>
      </c>
      <c r="I71" s="191" t="s">
        <v>147</v>
      </c>
      <c r="J71" s="191" t="s">
        <v>147</v>
      </c>
      <c r="K71" s="191" t="s">
        <v>147</v>
      </c>
      <c r="L71" s="191" t="s">
        <v>147</v>
      </c>
      <c r="M71" s="191" t="s">
        <v>147</v>
      </c>
      <c r="N71" s="191" t="s">
        <v>147</v>
      </c>
      <c r="O71" s="191" t="s">
        <v>147</v>
      </c>
      <c r="P71" s="191" t="s">
        <v>147</v>
      </c>
      <c r="Q71" s="191" t="s">
        <v>147</v>
      </c>
      <c r="R71" s="191" t="s">
        <v>147</v>
      </c>
      <c r="S71" s="191" t="s">
        <v>147</v>
      </c>
      <c r="T71" s="191" t="s">
        <v>147</v>
      </c>
      <c r="U71" s="191" t="s">
        <v>147</v>
      </c>
      <c r="V71" s="191" t="s">
        <v>147</v>
      </c>
      <c r="W71" s="191" t="s">
        <v>147</v>
      </c>
      <c r="X71" s="191" t="s">
        <v>147</v>
      </c>
      <c r="Y71" s="191" t="s">
        <v>147</v>
      </c>
      <c r="Z71" s="191" t="s">
        <v>147</v>
      </c>
      <c r="AA71" s="191" t="s">
        <v>147</v>
      </c>
      <c r="AB71" s="191" t="s">
        <v>147</v>
      </c>
      <c r="AC71" s="191" t="s">
        <v>147</v>
      </c>
    </row>
    <row r="72" spans="2:29" ht="14.25">
      <c r="B72" s="41" t="s">
        <v>596</v>
      </c>
      <c r="C72" s="93" t="s">
        <v>597</v>
      </c>
      <c r="D72" s="22" t="s">
        <v>130</v>
      </c>
      <c r="E72" s="191" t="s">
        <v>147</v>
      </c>
      <c r="F72" s="191" t="s">
        <v>147</v>
      </c>
      <c r="G72" s="191" t="s">
        <v>147</v>
      </c>
      <c r="H72" s="191" t="s">
        <v>147</v>
      </c>
      <c r="I72" s="191" t="s">
        <v>147</v>
      </c>
      <c r="J72" s="191" t="s">
        <v>147</v>
      </c>
      <c r="K72" s="191" t="s">
        <v>147</v>
      </c>
      <c r="L72" s="191" t="s">
        <v>147</v>
      </c>
      <c r="M72" s="191" t="s">
        <v>147</v>
      </c>
      <c r="N72" s="191" t="s">
        <v>147</v>
      </c>
      <c r="O72" s="191" t="s">
        <v>147</v>
      </c>
      <c r="P72" s="191" t="s">
        <v>147</v>
      </c>
      <c r="Q72" s="191" t="s">
        <v>147</v>
      </c>
      <c r="R72" s="191" t="s">
        <v>147</v>
      </c>
      <c r="S72" s="191" t="s">
        <v>147</v>
      </c>
      <c r="T72" s="191" t="s">
        <v>147</v>
      </c>
      <c r="U72" s="191" t="s">
        <v>147</v>
      </c>
      <c r="V72" s="191" t="s">
        <v>147</v>
      </c>
      <c r="W72" s="191" t="s">
        <v>147</v>
      </c>
      <c r="X72" s="191" t="s">
        <v>147</v>
      </c>
      <c r="Y72" s="191" t="s">
        <v>147</v>
      </c>
      <c r="Z72" s="191" t="s">
        <v>147</v>
      </c>
      <c r="AA72" s="191" t="s">
        <v>147</v>
      </c>
      <c r="AB72" s="191" t="s">
        <v>147</v>
      </c>
      <c r="AC72" s="191" t="s">
        <v>147</v>
      </c>
    </row>
    <row r="73" spans="2:29" ht="14.25">
      <c r="B73" s="41" t="s">
        <v>598</v>
      </c>
      <c r="C73" s="93" t="s">
        <v>80</v>
      </c>
      <c r="D73" s="22" t="s">
        <v>130</v>
      </c>
      <c r="E73" s="191" t="s">
        <v>147</v>
      </c>
      <c r="F73" s="191" t="s">
        <v>147</v>
      </c>
      <c r="G73" s="191" t="s">
        <v>147</v>
      </c>
      <c r="H73" s="191" t="s">
        <v>147</v>
      </c>
      <c r="I73" s="191" t="s">
        <v>147</v>
      </c>
      <c r="J73" s="191" t="s">
        <v>147</v>
      </c>
      <c r="K73" s="191" t="s">
        <v>147</v>
      </c>
      <c r="L73" s="191" t="s">
        <v>147</v>
      </c>
      <c r="M73" s="191" t="s">
        <v>147</v>
      </c>
      <c r="N73" s="191" t="s">
        <v>147</v>
      </c>
      <c r="O73" s="191" t="s">
        <v>147</v>
      </c>
      <c r="P73" s="191" t="s">
        <v>147</v>
      </c>
      <c r="Q73" s="191" t="s">
        <v>147</v>
      </c>
      <c r="R73" s="191" t="s">
        <v>147</v>
      </c>
      <c r="S73" s="191" t="s">
        <v>147</v>
      </c>
      <c r="T73" s="191" t="s">
        <v>147</v>
      </c>
      <c r="U73" s="191" t="s">
        <v>147</v>
      </c>
      <c r="V73" s="191" t="s">
        <v>147</v>
      </c>
      <c r="W73" s="191" t="s">
        <v>147</v>
      </c>
      <c r="X73" s="191" t="s">
        <v>147</v>
      </c>
      <c r="Y73" s="191" t="s">
        <v>147</v>
      </c>
      <c r="Z73" s="191" t="s">
        <v>147</v>
      </c>
      <c r="AA73" s="191" t="s">
        <v>147</v>
      </c>
      <c r="AB73" s="191" t="s">
        <v>147</v>
      </c>
      <c r="AC73" s="191" t="s">
        <v>147</v>
      </c>
    </row>
    <row r="74" spans="2:29" ht="14.25">
      <c r="B74" s="41" t="s">
        <v>599</v>
      </c>
      <c r="C74" s="93" t="s">
        <v>600</v>
      </c>
      <c r="D74" s="22" t="s">
        <v>130</v>
      </c>
      <c r="E74" s="191" t="s">
        <v>147</v>
      </c>
      <c r="F74" s="191" t="s">
        <v>147</v>
      </c>
      <c r="G74" s="191" t="s">
        <v>147</v>
      </c>
      <c r="H74" s="191" t="s">
        <v>147</v>
      </c>
      <c r="I74" s="191" t="s">
        <v>147</v>
      </c>
      <c r="J74" s="191" t="s">
        <v>147</v>
      </c>
      <c r="K74" s="191" t="s">
        <v>147</v>
      </c>
      <c r="L74" s="191" t="s">
        <v>147</v>
      </c>
      <c r="M74" s="191" t="s">
        <v>147</v>
      </c>
      <c r="N74" s="191" t="s">
        <v>147</v>
      </c>
      <c r="O74" s="191" t="s">
        <v>147</v>
      </c>
      <c r="P74" s="191" t="s">
        <v>147</v>
      </c>
      <c r="Q74" s="191" t="s">
        <v>147</v>
      </c>
      <c r="R74" s="191" t="s">
        <v>147</v>
      </c>
      <c r="S74" s="191" t="s">
        <v>147</v>
      </c>
      <c r="T74" s="191" t="s">
        <v>147</v>
      </c>
      <c r="U74" s="191" t="s">
        <v>147</v>
      </c>
      <c r="V74" s="191" t="s">
        <v>147</v>
      </c>
      <c r="W74" s="191" t="s">
        <v>147</v>
      </c>
      <c r="X74" s="191" t="s">
        <v>147</v>
      </c>
      <c r="Y74" s="191" t="s">
        <v>147</v>
      </c>
      <c r="Z74" s="191" t="s">
        <v>147</v>
      </c>
      <c r="AA74" s="191" t="s">
        <v>147</v>
      </c>
      <c r="AB74" s="191" t="s">
        <v>147</v>
      </c>
      <c r="AC74" s="191" t="s">
        <v>147</v>
      </c>
    </row>
    <row r="75" spans="2:29" ht="14.25">
      <c r="B75" s="41" t="s">
        <v>601</v>
      </c>
      <c r="C75" s="93" t="s">
        <v>602</v>
      </c>
      <c r="D75" s="22" t="s">
        <v>130</v>
      </c>
      <c r="E75" s="191" t="s">
        <v>147</v>
      </c>
      <c r="F75" s="191" t="s">
        <v>147</v>
      </c>
      <c r="G75" s="191" t="s">
        <v>147</v>
      </c>
      <c r="H75" s="191" t="s">
        <v>147</v>
      </c>
      <c r="I75" s="191" t="s">
        <v>147</v>
      </c>
      <c r="J75" s="191" t="s">
        <v>147</v>
      </c>
      <c r="K75" s="191" t="s">
        <v>147</v>
      </c>
      <c r="L75" s="191" t="s">
        <v>147</v>
      </c>
      <c r="M75" s="191" t="s">
        <v>147</v>
      </c>
      <c r="N75" s="191" t="s">
        <v>147</v>
      </c>
      <c r="O75" s="191" t="s">
        <v>147</v>
      </c>
      <c r="P75" s="191" t="s">
        <v>147</v>
      </c>
      <c r="Q75" s="191" t="s">
        <v>147</v>
      </c>
      <c r="R75" s="191" t="s">
        <v>147</v>
      </c>
      <c r="S75" s="191" t="s">
        <v>147</v>
      </c>
      <c r="T75" s="191" t="s">
        <v>147</v>
      </c>
      <c r="U75" s="191" t="s">
        <v>147</v>
      </c>
      <c r="V75" s="191" t="s">
        <v>147</v>
      </c>
      <c r="W75" s="191" t="s">
        <v>147</v>
      </c>
      <c r="X75" s="191" t="s">
        <v>147</v>
      </c>
      <c r="Y75" s="191" t="s">
        <v>147</v>
      </c>
      <c r="Z75" s="191" t="s">
        <v>147</v>
      </c>
      <c r="AA75" s="191" t="s">
        <v>147</v>
      </c>
      <c r="AB75" s="191" t="s">
        <v>147</v>
      </c>
      <c r="AC75" s="191" t="s">
        <v>147</v>
      </c>
    </row>
    <row r="76" spans="2:29" ht="14.25">
      <c r="B76" s="41" t="s">
        <v>603</v>
      </c>
      <c r="C76" s="93" t="s">
        <v>604</v>
      </c>
      <c r="D76" s="22" t="s">
        <v>130</v>
      </c>
      <c r="E76" s="191" t="s">
        <v>147</v>
      </c>
      <c r="F76" s="191" t="s">
        <v>147</v>
      </c>
      <c r="G76" s="191" t="s">
        <v>147</v>
      </c>
      <c r="H76" s="191" t="s">
        <v>147</v>
      </c>
      <c r="I76" s="191" t="s">
        <v>147</v>
      </c>
      <c r="J76" s="191" t="s">
        <v>147</v>
      </c>
      <c r="K76" s="191" t="s">
        <v>147</v>
      </c>
      <c r="L76" s="191" t="s">
        <v>147</v>
      </c>
      <c r="M76" s="191" t="s">
        <v>147</v>
      </c>
      <c r="N76" s="191" t="s">
        <v>147</v>
      </c>
      <c r="O76" s="191" t="s">
        <v>147</v>
      </c>
      <c r="P76" s="191" t="s">
        <v>147</v>
      </c>
      <c r="Q76" s="191" t="s">
        <v>147</v>
      </c>
      <c r="R76" s="191" t="s">
        <v>147</v>
      </c>
      <c r="S76" s="191" t="s">
        <v>147</v>
      </c>
      <c r="T76" s="191" t="s">
        <v>147</v>
      </c>
      <c r="U76" s="191" t="s">
        <v>147</v>
      </c>
      <c r="V76" s="191" t="s">
        <v>147</v>
      </c>
      <c r="W76" s="191" t="s">
        <v>147</v>
      </c>
      <c r="X76" s="191" t="s">
        <v>147</v>
      </c>
      <c r="Y76" s="191" t="s">
        <v>147</v>
      </c>
      <c r="Z76" s="191" t="s">
        <v>147</v>
      </c>
      <c r="AA76" s="191" t="s">
        <v>147</v>
      </c>
      <c r="AB76" s="191" t="s">
        <v>147</v>
      </c>
      <c r="AC76" s="191" t="s">
        <v>147</v>
      </c>
    </row>
    <row r="77" spans="2:29" ht="14.25">
      <c r="B77" s="41" t="s">
        <v>605</v>
      </c>
      <c r="C77" s="93" t="s">
        <v>103</v>
      </c>
      <c r="D77" s="22" t="s">
        <v>130</v>
      </c>
      <c r="E77" s="191" t="s">
        <v>147</v>
      </c>
      <c r="F77" s="191" t="s">
        <v>147</v>
      </c>
      <c r="G77" s="191" t="s">
        <v>147</v>
      </c>
      <c r="H77" s="191" t="s">
        <v>147</v>
      </c>
      <c r="I77" s="191" t="s">
        <v>147</v>
      </c>
      <c r="J77" s="191" t="s">
        <v>147</v>
      </c>
      <c r="K77" s="191" t="s">
        <v>147</v>
      </c>
      <c r="L77" s="191" t="s">
        <v>147</v>
      </c>
      <c r="M77" s="191" t="s">
        <v>147</v>
      </c>
      <c r="N77" s="191" t="s">
        <v>147</v>
      </c>
      <c r="O77" s="191" t="s">
        <v>147</v>
      </c>
      <c r="P77" s="191" t="s">
        <v>147</v>
      </c>
      <c r="Q77" s="191" t="s">
        <v>147</v>
      </c>
      <c r="R77" s="191" t="s">
        <v>147</v>
      </c>
      <c r="S77" s="191" t="s">
        <v>147</v>
      </c>
      <c r="T77" s="191" t="s">
        <v>147</v>
      </c>
      <c r="U77" s="191" t="s">
        <v>147</v>
      </c>
      <c r="V77" s="191" t="s">
        <v>147</v>
      </c>
      <c r="W77" s="191" t="s">
        <v>147</v>
      </c>
      <c r="X77" s="191" t="s">
        <v>147</v>
      </c>
      <c r="Y77" s="191" t="s">
        <v>147</v>
      </c>
      <c r="Z77" s="191" t="s">
        <v>147</v>
      </c>
      <c r="AA77" s="191" t="s">
        <v>147</v>
      </c>
      <c r="AB77" s="191" t="s">
        <v>147</v>
      </c>
      <c r="AC77" s="191" t="s">
        <v>147</v>
      </c>
    </row>
    <row r="78" spans="2:29" ht="14.25">
      <c r="B78" s="41" t="s">
        <v>606</v>
      </c>
      <c r="C78" s="93" t="s">
        <v>607</v>
      </c>
      <c r="D78" s="22" t="s">
        <v>130</v>
      </c>
      <c r="E78" s="191" t="s">
        <v>147</v>
      </c>
      <c r="F78" s="191" t="s">
        <v>147</v>
      </c>
      <c r="G78" s="191" t="s">
        <v>147</v>
      </c>
      <c r="H78" s="191" t="s">
        <v>147</v>
      </c>
      <c r="I78" s="191" t="s">
        <v>147</v>
      </c>
      <c r="J78" s="191" t="s">
        <v>147</v>
      </c>
      <c r="K78" s="191" t="s">
        <v>147</v>
      </c>
      <c r="L78" s="191" t="s">
        <v>147</v>
      </c>
      <c r="M78" s="191" t="s">
        <v>147</v>
      </c>
      <c r="N78" s="191" t="s">
        <v>147</v>
      </c>
      <c r="O78" s="191" t="s">
        <v>147</v>
      </c>
      <c r="P78" s="191" t="s">
        <v>147</v>
      </c>
      <c r="Q78" s="191" t="s">
        <v>147</v>
      </c>
      <c r="R78" s="191" t="s">
        <v>147</v>
      </c>
      <c r="S78" s="191" t="s">
        <v>147</v>
      </c>
      <c r="T78" s="191" t="s">
        <v>147</v>
      </c>
      <c r="U78" s="191" t="s">
        <v>147</v>
      </c>
      <c r="V78" s="191" t="s">
        <v>147</v>
      </c>
      <c r="W78" s="191" t="s">
        <v>147</v>
      </c>
      <c r="X78" s="191" t="s">
        <v>147</v>
      </c>
      <c r="Y78" s="191" t="s">
        <v>147</v>
      </c>
      <c r="Z78" s="191" t="s">
        <v>147</v>
      </c>
      <c r="AA78" s="191" t="s">
        <v>147</v>
      </c>
      <c r="AB78" s="191" t="s">
        <v>147</v>
      </c>
      <c r="AC78" s="191" t="s">
        <v>147</v>
      </c>
    </row>
    <row r="79" spans="2:29" ht="14.25">
      <c r="B79" s="23" t="s">
        <v>608</v>
      </c>
      <c r="C79" s="99" t="s">
        <v>609</v>
      </c>
      <c r="D79" s="24" t="s">
        <v>130</v>
      </c>
      <c r="E79" s="191" t="s">
        <v>147</v>
      </c>
      <c r="F79" s="191" t="s">
        <v>147</v>
      </c>
      <c r="G79" s="191" t="s">
        <v>147</v>
      </c>
      <c r="H79" s="191" t="s">
        <v>147</v>
      </c>
      <c r="I79" s="191" t="s">
        <v>147</v>
      </c>
      <c r="J79" s="191" t="s">
        <v>147</v>
      </c>
      <c r="K79" s="191" t="s">
        <v>147</v>
      </c>
      <c r="L79" s="191" t="s">
        <v>147</v>
      </c>
      <c r="M79" s="191" t="s">
        <v>147</v>
      </c>
      <c r="N79" s="191" t="s">
        <v>147</v>
      </c>
      <c r="O79" s="191" t="s">
        <v>147</v>
      </c>
      <c r="P79" s="191" t="s">
        <v>147</v>
      </c>
      <c r="Q79" s="191" t="s">
        <v>147</v>
      </c>
      <c r="R79" s="191" t="s">
        <v>147</v>
      </c>
      <c r="S79" s="191" t="s">
        <v>147</v>
      </c>
      <c r="T79" s="191" t="s">
        <v>147</v>
      </c>
      <c r="U79" s="191" t="s">
        <v>147</v>
      </c>
      <c r="V79" s="191" t="s">
        <v>147</v>
      </c>
      <c r="W79" s="191" t="s">
        <v>147</v>
      </c>
      <c r="X79" s="191" t="s">
        <v>147</v>
      </c>
      <c r="Y79" s="191" t="s">
        <v>147</v>
      </c>
      <c r="Z79" s="191" t="s">
        <v>147</v>
      </c>
      <c r="AA79" s="191" t="s">
        <v>147</v>
      </c>
      <c r="AB79" s="191" t="s">
        <v>147</v>
      </c>
      <c r="AC79" s="191" t="s">
        <v>147</v>
      </c>
    </row>
    <row r="80" spans="2:29" ht="14.25">
      <c r="B80" s="41" t="s">
        <v>161</v>
      </c>
      <c r="C80" s="114" t="s">
        <v>181</v>
      </c>
      <c r="D80" s="22"/>
      <c r="E80" s="191" t="s">
        <v>147</v>
      </c>
      <c r="F80" s="191" t="s">
        <v>147</v>
      </c>
      <c r="G80" s="191" t="s">
        <v>147</v>
      </c>
      <c r="H80" s="191" t="s">
        <v>147</v>
      </c>
      <c r="I80" s="191" t="s">
        <v>147</v>
      </c>
      <c r="J80" s="191" t="s">
        <v>147</v>
      </c>
      <c r="K80" s="191" t="s">
        <v>147</v>
      </c>
      <c r="L80" s="191" t="s">
        <v>147</v>
      </c>
      <c r="M80" s="191" t="s">
        <v>147</v>
      </c>
      <c r="N80" s="191" t="s">
        <v>147</v>
      </c>
      <c r="O80" s="191" t="s">
        <v>147</v>
      </c>
      <c r="P80" s="191" t="s">
        <v>147</v>
      </c>
      <c r="Q80" s="191" t="s">
        <v>147</v>
      </c>
      <c r="R80" s="191" t="s">
        <v>147</v>
      </c>
      <c r="S80" s="191" t="s">
        <v>147</v>
      </c>
      <c r="T80" s="191" t="s">
        <v>147</v>
      </c>
      <c r="U80" s="191" t="s">
        <v>147</v>
      </c>
      <c r="V80" s="191" t="s">
        <v>147</v>
      </c>
      <c r="W80" s="191" t="s">
        <v>147</v>
      </c>
      <c r="X80" s="191" t="s">
        <v>147</v>
      </c>
      <c r="Y80" s="191" t="s">
        <v>147</v>
      </c>
      <c r="Z80" s="191" t="s">
        <v>147</v>
      </c>
      <c r="AA80" s="191" t="s">
        <v>147</v>
      </c>
      <c r="AB80" s="191" t="s">
        <v>147</v>
      </c>
      <c r="AC80" s="191" t="s">
        <v>147</v>
      </c>
    </row>
    <row r="81" spans="2:29" ht="14.25">
      <c r="B81" s="41" t="s">
        <v>610</v>
      </c>
      <c r="C81" s="29" t="s">
        <v>611</v>
      </c>
      <c r="D81" s="22" t="s">
        <v>130</v>
      </c>
      <c r="E81" s="191" t="s">
        <v>147</v>
      </c>
      <c r="F81" s="191" t="s">
        <v>147</v>
      </c>
      <c r="G81" s="191" t="s">
        <v>147</v>
      </c>
      <c r="H81" s="191" t="s">
        <v>147</v>
      </c>
      <c r="I81" s="191" t="s">
        <v>147</v>
      </c>
      <c r="J81" s="191" t="s">
        <v>147</v>
      </c>
      <c r="K81" s="191" t="s">
        <v>147</v>
      </c>
      <c r="L81" s="191" t="s">
        <v>147</v>
      </c>
      <c r="M81" s="191" t="s">
        <v>147</v>
      </c>
      <c r="N81" s="191" t="s">
        <v>147</v>
      </c>
      <c r="O81" s="191" t="s">
        <v>147</v>
      </c>
      <c r="P81" s="191" t="s">
        <v>147</v>
      </c>
      <c r="Q81" s="191" t="s">
        <v>147</v>
      </c>
      <c r="R81" s="191" t="s">
        <v>147</v>
      </c>
      <c r="S81" s="191" t="s">
        <v>147</v>
      </c>
      <c r="T81" s="191" t="s">
        <v>147</v>
      </c>
      <c r="U81" s="191" t="s">
        <v>147</v>
      </c>
      <c r="V81" s="191" t="s">
        <v>147</v>
      </c>
      <c r="W81" s="191" t="s">
        <v>147</v>
      </c>
      <c r="X81" s="191" t="s">
        <v>147</v>
      </c>
      <c r="Y81" s="191" t="s">
        <v>147</v>
      </c>
      <c r="Z81" s="191" t="s">
        <v>147</v>
      </c>
      <c r="AA81" s="191" t="s">
        <v>147</v>
      </c>
      <c r="AB81" s="191" t="s">
        <v>147</v>
      </c>
      <c r="AC81" s="191" t="s">
        <v>147</v>
      </c>
    </row>
    <row r="82" spans="2:29" ht="14.25">
      <c r="B82" s="41" t="s">
        <v>612</v>
      </c>
      <c r="C82" s="93" t="s">
        <v>613</v>
      </c>
      <c r="D82" s="22" t="s">
        <v>130</v>
      </c>
      <c r="E82" s="191" t="s">
        <v>147</v>
      </c>
      <c r="F82" s="191" t="s">
        <v>147</v>
      </c>
      <c r="G82" s="191" t="s">
        <v>147</v>
      </c>
      <c r="H82" s="191" t="s">
        <v>147</v>
      </c>
      <c r="I82" s="191" t="s">
        <v>147</v>
      </c>
      <c r="J82" s="191" t="s">
        <v>147</v>
      </c>
      <c r="K82" s="191" t="s">
        <v>147</v>
      </c>
      <c r="L82" s="191" t="s">
        <v>147</v>
      </c>
      <c r="M82" s="191" t="s">
        <v>147</v>
      </c>
      <c r="N82" s="191" t="s">
        <v>147</v>
      </c>
      <c r="O82" s="191" t="s">
        <v>147</v>
      </c>
      <c r="P82" s="191" t="s">
        <v>147</v>
      </c>
      <c r="Q82" s="191" t="s">
        <v>147</v>
      </c>
      <c r="R82" s="191" t="s">
        <v>147</v>
      </c>
      <c r="S82" s="191" t="s">
        <v>147</v>
      </c>
      <c r="T82" s="191" t="s">
        <v>147</v>
      </c>
      <c r="U82" s="191" t="s">
        <v>147</v>
      </c>
      <c r="V82" s="191" t="s">
        <v>147</v>
      </c>
      <c r="W82" s="191" t="s">
        <v>147</v>
      </c>
      <c r="X82" s="191" t="s">
        <v>147</v>
      </c>
      <c r="Y82" s="191" t="s">
        <v>147</v>
      </c>
      <c r="Z82" s="191" t="s">
        <v>147</v>
      </c>
      <c r="AA82" s="191" t="s">
        <v>147</v>
      </c>
      <c r="AB82" s="191" t="s">
        <v>147</v>
      </c>
      <c r="AC82" s="191" t="s">
        <v>147</v>
      </c>
    </row>
    <row r="83" spans="2:29" ht="14.25">
      <c r="B83" s="41" t="s">
        <v>614</v>
      </c>
      <c r="C83" s="93" t="s">
        <v>615</v>
      </c>
      <c r="D83" s="22" t="s">
        <v>130</v>
      </c>
      <c r="E83" s="191" t="s">
        <v>147</v>
      </c>
      <c r="F83" s="191" t="s">
        <v>147</v>
      </c>
      <c r="G83" s="191" t="s">
        <v>147</v>
      </c>
      <c r="H83" s="191" t="s">
        <v>147</v>
      </c>
      <c r="I83" s="191" t="s">
        <v>147</v>
      </c>
      <c r="J83" s="191" t="s">
        <v>147</v>
      </c>
      <c r="K83" s="191" t="s">
        <v>147</v>
      </c>
      <c r="L83" s="191" t="s">
        <v>147</v>
      </c>
      <c r="M83" s="191" t="s">
        <v>147</v>
      </c>
      <c r="N83" s="191" t="s">
        <v>147</v>
      </c>
      <c r="O83" s="191" t="s">
        <v>147</v>
      </c>
      <c r="P83" s="191" t="s">
        <v>147</v>
      </c>
      <c r="Q83" s="191" t="s">
        <v>147</v>
      </c>
      <c r="R83" s="191" t="s">
        <v>147</v>
      </c>
      <c r="S83" s="191" t="s">
        <v>147</v>
      </c>
      <c r="T83" s="191" t="s">
        <v>147</v>
      </c>
      <c r="U83" s="191" t="s">
        <v>147</v>
      </c>
      <c r="V83" s="191" t="s">
        <v>147</v>
      </c>
      <c r="W83" s="191" t="s">
        <v>147</v>
      </c>
      <c r="X83" s="191" t="s">
        <v>147</v>
      </c>
      <c r="Y83" s="191" t="s">
        <v>147</v>
      </c>
      <c r="Z83" s="191" t="s">
        <v>147</v>
      </c>
      <c r="AA83" s="191" t="s">
        <v>147</v>
      </c>
      <c r="AB83" s="191" t="s">
        <v>147</v>
      </c>
      <c r="AC83" s="191" t="s">
        <v>147</v>
      </c>
    </row>
    <row r="84" spans="2:29" ht="14.25">
      <c r="B84" s="41" t="s">
        <v>616</v>
      </c>
      <c r="C84" s="93" t="s">
        <v>617</v>
      </c>
      <c r="D84" s="22" t="s">
        <v>130</v>
      </c>
      <c r="E84" s="191" t="s">
        <v>147</v>
      </c>
      <c r="F84" s="191" t="s">
        <v>147</v>
      </c>
      <c r="G84" s="191" t="s">
        <v>147</v>
      </c>
      <c r="H84" s="191" t="s">
        <v>147</v>
      </c>
      <c r="I84" s="191" t="s">
        <v>147</v>
      </c>
      <c r="J84" s="191" t="s">
        <v>147</v>
      </c>
      <c r="K84" s="191" t="s">
        <v>147</v>
      </c>
      <c r="L84" s="191" t="s">
        <v>147</v>
      </c>
      <c r="M84" s="191" t="s">
        <v>147</v>
      </c>
      <c r="N84" s="191" t="s">
        <v>147</v>
      </c>
      <c r="O84" s="191" t="s">
        <v>147</v>
      </c>
      <c r="P84" s="191" t="s">
        <v>147</v>
      </c>
      <c r="Q84" s="191" t="s">
        <v>147</v>
      </c>
      <c r="R84" s="191" t="s">
        <v>147</v>
      </c>
      <c r="S84" s="191" t="s">
        <v>147</v>
      </c>
      <c r="T84" s="191" t="s">
        <v>147</v>
      </c>
      <c r="U84" s="191" t="s">
        <v>147</v>
      </c>
      <c r="V84" s="191" t="s">
        <v>147</v>
      </c>
      <c r="W84" s="191" t="s">
        <v>147</v>
      </c>
      <c r="X84" s="191" t="s">
        <v>147</v>
      </c>
      <c r="Y84" s="191" t="s">
        <v>147</v>
      </c>
      <c r="Z84" s="191" t="s">
        <v>147</v>
      </c>
      <c r="AA84" s="191" t="s">
        <v>147</v>
      </c>
      <c r="AB84" s="191" t="s">
        <v>147</v>
      </c>
      <c r="AC84" s="191" t="s">
        <v>147</v>
      </c>
    </row>
    <row r="85" spans="2:29" ht="14.25">
      <c r="B85" s="41" t="s">
        <v>618</v>
      </c>
      <c r="C85" s="29" t="s">
        <v>619</v>
      </c>
      <c r="D85" s="22" t="s">
        <v>130</v>
      </c>
      <c r="E85" s="191" t="s">
        <v>147</v>
      </c>
      <c r="F85" s="191" t="s">
        <v>147</v>
      </c>
      <c r="G85" s="191" t="s">
        <v>147</v>
      </c>
      <c r="H85" s="191" t="s">
        <v>147</v>
      </c>
      <c r="I85" s="191" t="s">
        <v>147</v>
      </c>
      <c r="J85" s="191" t="s">
        <v>147</v>
      </c>
      <c r="K85" s="191" t="s">
        <v>147</v>
      </c>
      <c r="L85" s="191" t="s">
        <v>147</v>
      </c>
      <c r="M85" s="191" t="s">
        <v>147</v>
      </c>
      <c r="N85" s="191" t="s">
        <v>147</v>
      </c>
      <c r="O85" s="191" t="s">
        <v>147</v>
      </c>
      <c r="P85" s="191" t="s">
        <v>147</v>
      </c>
      <c r="Q85" s="191" t="s">
        <v>147</v>
      </c>
      <c r="R85" s="191" t="s">
        <v>147</v>
      </c>
      <c r="S85" s="191" t="s">
        <v>147</v>
      </c>
      <c r="T85" s="191" t="s">
        <v>147</v>
      </c>
      <c r="U85" s="191" t="s">
        <v>147</v>
      </c>
      <c r="V85" s="191" t="s">
        <v>147</v>
      </c>
      <c r="W85" s="191" t="s">
        <v>147</v>
      </c>
      <c r="X85" s="191" t="s">
        <v>147</v>
      </c>
      <c r="Y85" s="191" t="s">
        <v>147</v>
      </c>
      <c r="Z85" s="191" t="s">
        <v>147</v>
      </c>
      <c r="AA85" s="191" t="s">
        <v>147</v>
      </c>
      <c r="AB85" s="191" t="s">
        <v>147</v>
      </c>
      <c r="AC85" s="191" t="s">
        <v>147</v>
      </c>
    </row>
    <row r="86" spans="2:29" ht="14.25">
      <c r="B86" s="41" t="s">
        <v>620</v>
      </c>
      <c r="C86" s="93" t="s">
        <v>621</v>
      </c>
      <c r="D86" s="22" t="s">
        <v>130</v>
      </c>
      <c r="E86" s="191" t="s">
        <v>147</v>
      </c>
      <c r="F86" s="191" t="s">
        <v>147</v>
      </c>
      <c r="G86" s="191" t="s">
        <v>147</v>
      </c>
      <c r="H86" s="191" t="s">
        <v>147</v>
      </c>
      <c r="I86" s="191" t="s">
        <v>147</v>
      </c>
      <c r="J86" s="191" t="s">
        <v>147</v>
      </c>
      <c r="K86" s="191" t="s">
        <v>147</v>
      </c>
      <c r="L86" s="191" t="s">
        <v>147</v>
      </c>
      <c r="M86" s="191" t="s">
        <v>147</v>
      </c>
      <c r="N86" s="191" t="s">
        <v>147</v>
      </c>
      <c r="O86" s="191" t="s">
        <v>147</v>
      </c>
      <c r="P86" s="191" t="s">
        <v>147</v>
      </c>
      <c r="Q86" s="191" t="s">
        <v>147</v>
      </c>
      <c r="R86" s="191" t="s">
        <v>147</v>
      </c>
      <c r="S86" s="191" t="s">
        <v>147</v>
      </c>
      <c r="T86" s="191" t="s">
        <v>147</v>
      </c>
      <c r="U86" s="191" t="s">
        <v>147</v>
      </c>
      <c r="V86" s="191" t="s">
        <v>147</v>
      </c>
      <c r="W86" s="191" t="s">
        <v>147</v>
      </c>
      <c r="X86" s="191" t="s">
        <v>147</v>
      </c>
      <c r="Y86" s="191" t="s">
        <v>147</v>
      </c>
      <c r="Z86" s="191" t="s">
        <v>147</v>
      </c>
      <c r="AA86" s="191" t="s">
        <v>147</v>
      </c>
      <c r="AB86" s="191" t="s">
        <v>147</v>
      </c>
      <c r="AC86" s="191" t="s">
        <v>147</v>
      </c>
    </row>
    <row r="87" spans="2:29" ht="14.25">
      <c r="B87" s="41" t="s">
        <v>622</v>
      </c>
      <c r="C87" s="93" t="s">
        <v>623</v>
      </c>
      <c r="D87" s="22" t="s">
        <v>130</v>
      </c>
      <c r="E87" s="191" t="s">
        <v>147</v>
      </c>
      <c r="F87" s="191" t="s">
        <v>147</v>
      </c>
      <c r="G87" s="191" t="s">
        <v>147</v>
      </c>
      <c r="H87" s="191" t="s">
        <v>147</v>
      </c>
      <c r="I87" s="191" t="s">
        <v>147</v>
      </c>
      <c r="J87" s="191" t="s">
        <v>147</v>
      </c>
      <c r="K87" s="191" t="s">
        <v>147</v>
      </c>
      <c r="L87" s="191" t="s">
        <v>147</v>
      </c>
      <c r="M87" s="191" t="s">
        <v>147</v>
      </c>
      <c r="N87" s="191" t="s">
        <v>147</v>
      </c>
      <c r="O87" s="191" t="s">
        <v>147</v>
      </c>
      <c r="P87" s="191" t="s">
        <v>147</v>
      </c>
      <c r="Q87" s="191" t="s">
        <v>147</v>
      </c>
      <c r="R87" s="191" t="s">
        <v>147</v>
      </c>
      <c r="S87" s="191" t="s">
        <v>147</v>
      </c>
      <c r="T87" s="191" t="s">
        <v>147</v>
      </c>
      <c r="U87" s="191" t="s">
        <v>147</v>
      </c>
      <c r="V87" s="191" t="s">
        <v>147</v>
      </c>
      <c r="W87" s="191" t="s">
        <v>147</v>
      </c>
      <c r="X87" s="191" t="s">
        <v>147</v>
      </c>
      <c r="Y87" s="191" t="s">
        <v>147</v>
      </c>
      <c r="Z87" s="191" t="s">
        <v>147</v>
      </c>
      <c r="AA87" s="191" t="s">
        <v>147</v>
      </c>
      <c r="AB87" s="191" t="s">
        <v>147</v>
      </c>
      <c r="AC87" s="191" t="s">
        <v>147</v>
      </c>
    </row>
    <row r="88" spans="2:29" ht="14.25">
      <c r="B88" s="41" t="s">
        <v>624</v>
      </c>
      <c r="C88" s="93" t="s">
        <v>625</v>
      </c>
      <c r="D88" s="22" t="s">
        <v>130</v>
      </c>
      <c r="E88" s="191" t="s">
        <v>147</v>
      </c>
      <c r="F88" s="191" t="s">
        <v>147</v>
      </c>
      <c r="G88" s="191" t="s">
        <v>147</v>
      </c>
      <c r="H88" s="191" t="s">
        <v>147</v>
      </c>
      <c r="I88" s="191" t="s">
        <v>147</v>
      </c>
      <c r="J88" s="191" t="s">
        <v>147</v>
      </c>
      <c r="K88" s="191" t="s">
        <v>147</v>
      </c>
      <c r="L88" s="191" t="s">
        <v>147</v>
      </c>
      <c r="M88" s="191" t="s">
        <v>147</v>
      </c>
      <c r="N88" s="191" t="s">
        <v>147</v>
      </c>
      <c r="O88" s="191" t="s">
        <v>147</v>
      </c>
      <c r="P88" s="191" t="s">
        <v>147</v>
      </c>
      <c r="Q88" s="191" t="s">
        <v>147</v>
      </c>
      <c r="R88" s="191" t="s">
        <v>147</v>
      </c>
      <c r="S88" s="191" t="s">
        <v>147</v>
      </c>
      <c r="T88" s="191" t="s">
        <v>147</v>
      </c>
      <c r="U88" s="191" t="s">
        <v>147</v>
      </c>
      <c r="V88" s="191" t="s">
        <v>147</v>
      </c>
      <c r="W88" s="191" t="s">
        <v>147</v>
      </c>
      <c r="X88" s="191" t="s">
        <v>147</v>
      </c>
      <c r="Y88" s="191" t="s">
        <v>147</v>
      </c>
      <c r="Z88" s="191" t="s">
        <v>147</v>
      </c>
      <c r="AA88" s="191" t="s">
        <v>147</v>
      </c>
      <c r="AB88" s="191" t="s">
        <v>147</v>
      </c>
      <c r="AC88" s="191" t="s">
        <v>147</v>
      </c>
    </row>
    <row r="89" spans="2:29" ht="14.25">
      <c r="B89" s="42" t="s">
        <v>626</v>
      </c>
      <c r="C89" s="31" t="s">
        <v>627</v>
      </c>
      <c r="D89" s="32" t="s">
        <v>130</v>
      </c>
      <c r="E89" s="191" t="s">
        <v>147</v>
      </c>
      <c r="F89" s="191" t="s">
        <v>147</v>
      </c>
      <c r="G89" s="191" t="s">
        <v>147</v>
      </c>
      <c r="H89" s="191" t="s">
        <v>147</v>
      </c>
      <c r="I89" s="191" t="s">
        <v>147</v>
      </c>
      <c r="J89" s="191" t="s">
        <v>147</v>
      </c>
      <c r="K89" s="191" t="s">
        <v>147</v>
      </c>
      <c r="L89" s="191" t="s">
        <v>147</v>
      </c>
      <c r="M89" s="191" t="s">
        <v>147</v>
      </c>
      <c r="N89" s="191" t="s">
        <v>147</v>
      </c>
      <c r="O89" s="191" t="s">
        <v>147</v>
      </c>
      <c r="P89" s="191" t="s">
        <v>147</v>
      </c>
      <c r="Q89" s="191" t="s">
        <v>147</v>
      </c>
      <c r="R89" s="191" t="s">
        <v>147</v>
      </c>
      <c r="S89" s="191" t="s">
        <v>147</v>
      </c>
      <c r="T89" s="191" t="s">
        <v>147</v>
      </c>
      <c r="U89" s="191" t="s">
        <v>147</v>
      </c>
      <c r="V89" s="191" t="s">
        <v>147</v>
      </c>
      <c r="W89" s="191" t="s">
        <v>147</v>
      </c>
      <c r="X89" s="191" t="s">
        <v>147</v>
      </c>
      <c r="Y89" s="191" t="s">
        <v>147</v>
      </c>
      <c r="Z89" s="191" t="s">
        <v>147</v>
      </c>
      <c r="AA89" s="191" t="s">
        <v>147</v>
      </c>
      <c r="AB89" s="191" t="s">
        <v>147</v>
      </c>
      <c r="AC89" s="191" t="s">
        <v>147</v>
      </c>
    </row>
    <row r="90" spans="2:29" ht="14.25">
      <c r="B90" s="41" t="s">
        <v>628</v>
      </c>
      <c r="C90" s="29" t="s">
        <v>629</v>
      </c>
      <c r="D90" s="22" t="s">
        <v>130</v>
      </c>
      <c r="E90" s="191" t="s">
        <v>147</v>
      </c>
      <c r="F90" s="191" t="s">
        <v>147</v>
      </c>
      <c r="G90" s="191" t="s">
        <v>147</v>
      </c>
      <c r="H90" s="191" t="s">
        <v>147</v>
      </c>
      <c r="I90" s="191" t="s">
        <v>147</v>
      </c>
      <c r="J90" s="191" t="s">
        <v>147</v>
      </c>
      <c r="K90" s="191" t="s">
        <v>147</v>
      </c>
      <c r="L90" s="191" t="s">
        <v>147</v>
      </c>
      <c r="M90" s="191" t="s">
        <v>147</v>
      </c>
      <c r="N90" s="191" t="s">
        <v>147</v>
      </c>
      <c r="O90" s="191" t="s">
        <v>147</v>
      </c>
      <c r="P90" s="191" t="s">
        <v>147</v>
      </c>
      <c r="Q90" s="191" t="s">
        <v>147</v>
      </c>
      <c r="R90" s="191" t="s">
        <v>147</v>
      </c>
      <c r="S90" s="191" t="s">
        <v>147</v>
      </c>
      <c r="T90" s="191" t="s">
        <v>147</v>
      </c>
      <c r="U90" s="191" t="s">
        <v>147</v>
      </c>
      <c r="V90" s="191" t="s">
        <v>147</v>
      </c>
      <c r="W90" s="191" t="s">
        <v>147</v>
      </c>
      <c r="X90" s="191" t="s">
        <v>147</v>
      </c>
      <c r="Y90" s="191" t="s">
        <v>147</v>
      </c>
      <c r="Z90" s="191" t="s">
        <v>147</v>
      </c>
      <c r="AA90" s="191" t="s">
        <v>147</v>
      </c>
      <c r="AB90" s="191" t="s">
        <v>147</v>
      </c>
      <c r="AC90" s="191" t="s">
        <v>147</v>
      </c>
    </row>
    <row r="91" spans="2:29" ht="14.25">
      <c r="B91" s="41" t="s">
        <v>630</v>
      </c>
      <c r="C91" s="93" t="s">
        <v>631</v>
      </c>
      <c r="D91" s="22" t="s">
        <v>130</v>
      </c>
      <c r="E91" s="191" t="s">
        <v>147</v>
      </c>
      <c r="F91" s="191" t="s">
        <v>147</v>
      </c>
      <c r="G91" s="191" t="s">
        <v>147</v>
      </c>
      <c r="H91" s="191" t="s">
        <v>147</v>
      </c>
      <c r="I91" s="191" t="s">
        <v>147</v>
      </c>
      <c r="J91" s="191" t="s">
        <v>147</v>
      </c>
      <c r="K91" s="191" t="s">
        <v>147</v>
      </c>
      <c r="L91" s="191" t="s">
        <v>147</v>
      </c>
      <c r="M91" s="191" t="s">
        <v>147</v>
      </c>
      <c r="N91" s="191" t="s">
        <v>147</v>
      </c>
      <c r="O91" s="191" t="s">
        <v>147</v>
      </c>
      <c r="P91" s="191" t="s">
        <v>147</v>
      </c>
      <c r="Q91" s="191" t="s">
        <v>147</v>
      </c>
      <c r="R91" s="191" t="s">
        <v>147</v>
      </c>
      <c r="S91" s="191" t="s">
        <v>147</v>
      </c>
      <c r="T91" s="191" t="s">
        <v>147</v>
      </c>
      <c r="U91" s="191" t="s">
        <v>147</v>
      </c>
      <c r="V91" s="191" t="s">
        <v>147</v>
      </c>
      <c r="W91" s="191" t="s">
        <v>147</v>
      </c>
      <c r="X91" s="191" t="s">
        <v>147</v>
      </c>
      <c r="Y91" s="191" t="s">
        <v>147</v>
      </c>
      <c r="Z91" s="191" t="s">
        <v>147</v>
      </c>
      <c r="AA91" s="191" t="s">
        <v>147</v>
      </c>
      <c r="AB91" s="191" t="s">
        <v>147</v>
      </c>
      <c r="AC91" s="191" t="s">
        <v>147</v>
      </c>
    </row>
    <row r="92" spans="2:29" ht="14.25">
      <c r="B92" s="41" t="s">
        <v>632</v>
      </c>
      <c r="C92" s="93" t="s">
        <v>633</v>
      </c>
      <c r="D92" s="22" t="s">
        <v>130</v>
      </c>
      <c r="E92" s="191" t="s">
        <v>147</v>
      </c>
      <c r="F92" s="191" t="s">
        <v>147</v>
      </c>
      <c r="G92" s="191" t="s">
        <v>147</v>
      </c>
      <c r="H92" s="191" t="s">
        <v>147</v>
      </c>
      <c r="I92" s="191" t="s">
        <v>147</v>
      </c>
      <c r="J92" s="191" t="s">
        <v>147</v>
      </c>
      <c r="K92" s="191" t="s">
        <v>147</v>
      </c>
      <c r="L92" s="191" t="s">
        <v>147</v>
      </c>
      <c r="M92" s="191" t="s">
        <v>147</v>
      </c>
      <c r="N92" s="191" t="s">
        <v>147</v>
      </c>
      <c r="O92" s="191" t="s">
        <v>147</v>
      </c>
      <c r="P92" s="191" t="s">
        <v>147</v>
      </c>
      <c r="Q92" s="191" t="s">
        <v>147</v>
      </c>
      <c r="R92" s="191" t="s">
        <v>147</v>
      </c>
      <c r="S92" s="191" t="s">
        <v>147</v>
      </c>
      <c r="T92" s="191" t="s">
        <v>147</v>
      </c>
      <c r="U92" s="191" t="s">
        <v>147</v>
      </c>
      <c r="V92" s="191" t="s">
        <v>147</v>
      </c>
      <c r="W92" s="191" t="s">
        <v>147</v>
      </c>
      <c r="X92" s="191" t="s">
        <v>147</v>
      </c>
      <c r="Y92" s="191" t="s">
        <v>147</v>
      </c>
      <c r="Z92" s="191" t="s">
        <v>147</v>
      </c>
      <c r="AA92" s="191" t="s">
        <v>147</v>
      </c>
      <c r="AB92" s="191" t="s">
        <v>147</v>
      </c>
      <c r="AC92" s="191" t="s">
        <v>147</v>
      </c>
    </row>
    <row r="93" spans="2:29" ht="14.25">
      <c r="B93" s="41" t="s">
        <v>634</v>
      </c>
      <c r="C93" s="93" t="s">
        <v>627</v>
      </c>
      <c r="D93" s="22" t="s">
        <v>130</v>
      </c>
      <c r="E93" s="191" t="s">
        <v>147</v>
      </c>
      <c r="F93" s="191" t="s">
        <v>147</v>
      </c>
      <c r="G93" s="191" t="s">
        <v>147</v>
      </c>
      <c r="H93" s="191" t="s">
        <v>147</v>
      </c>
      <c r="I93" s="191" t="s">
        <v>147</v>
      </c>
      <c r="J93" s="191" t="s">
        <v>147</v>
      </c>
      <c r="K93" s="191" t="s">
        <v>147</v>
      </c>
      <c r="L93" s="191" t="s">
        <v>147</v>
      </c>
      <c r="M93" s="191" t="s">
        <v>147</v>
      </c>
      <c r="N93" s="191" t="s">
        <v>147</v>
      </c>
      <c r="O93" s="191" t="s">
        <v>147</v>
      </c>
      <c r="P93" s="191" t="s">
        <v>147</v>
      </c>
      <c r="Q93" s="191" t="s">
        <v>147</v>
      </c>
      <c r="R93" s="191" t="s">
        <v>147</v>
      </c>
      <c r="S93" s="191" t="s">
        <v>147</v>
      </c>
      <c r="T93" s="191" t="s">
        <v>147</v>
      </c>
      <c r="U93" s="191" t="s">
        <v>147</v>
      </c>
      <c r="V93" s="191" t="s">
        <v>147</v>
      </c>
      <c r="W93" s="191" t="s">
        <v>147</v>
      </c>
      <c r="X93" s="191" t="s">
        <v>147</v>
      </c>
      <c r="Y93" s="191" t="s">
        <v>147</v>
      </c>
      <c r="Z93" s="191" t="s">
        <v>147</v>
      </c>
      <c r="AA93" s="191" t="s">
        <v>147</v>
      </c>
      <c r="AB93" s="191" t="s">
        <v>147</v>
      </c>
      <c r="AC93" s="191" t="s">
        <v>147</v>
      </c>
    </row>
    <row r="94" spans="2:29" ht="14.25">
      <c r="B94" s="42" t="s">
        <v>635</v>
      </c>
      <c r="C94" s="97" t="s">
        <v>636</v>
      </c>
      <c r="D94" s="32" t="s">
        <v>130</v>
      </c>
      <c r="E94" s="191" t="s">
        <v>147</v>
      </c>
      <c r="F94" s="191" t="s">
        <v>147</v>
      </c>
      <c r="G94" s="191" t="s">
        <v>147</v>
      </c>
      <c r="H94" s="191" t="s">
        <v>147</v>
      </c>
      <c r="I94" s="191" t="s">
        <v>147</v>
      </c>
      <c r="J94" s="191" t="s">
        <v>147</v>
      </c>
      <c r="K94" s="191" t="s">
        <v>147</v>
      </c>
      <c r="L94" s="191" t="s">
        <v>147</v>
      </c>
      <c r="M94" s="191" t="s">
        <v>147</v>
      </c>
      <c r="N94" s="191" t="s">
        <v>147</v>
      </c>
      <c r="O94" s="191" t="s">
        <v>147</v>
      </c>
      <c r="P94" s="191" t="s">
        <v>147</v>
      </c>
      <c r="Q94" s="191" t="s">
        <v>147</v>
      </c>
      <c r="R94" s="191" t="s">
        <v>147</v>
      </c>
      <c r="S94" s="191" t="s">
        <v>147</v>
      </c>
      <c r="T94" s="191" t="s">
        <v>147</v>
      </c>
      <c r="U94" s="191" t="s">
        <v>147</v>
      </c>
      <c r="V94" s="191" t="s">
        <v>147</v>
      </c>
      <c r="W94" s="191" t="s">
        <v>147</v>
      </c>
      <c r="X94" s="191" t="s">
        <v>147</v>
      </c>
      <c r="Y94" s="191" t="s">
        <v>147</v>
      </c>
      <c r="Z94" s="191" t="s">
        <v>147</v>
      </c>
      <c r="AA94" s="191" t="s">
        <v>147</v>
      </c>
      <c r="AB94" s="191" t="s">
        <v>147</v>
      </c>
      <c r="AC94" s="191" t="s">
        <v>147</v>
      </c>
    </row>
    <row r="95" spans="2:29" ht="14.25">
      <c r="B95" s="41" t="s">
        <v>286</v>
      </c>
      <c r="C95" s="29" t="s">
        <v>637</v>
      </c>
      <c r="D95" s="22" t="s">
        <v>130</v>
      </c>
      <c r="E95" s="191" t="s">
        <v>147</v>
      </c>
      <c r="F95" s="191" t="s">
        <v>147</v>
      </c>
      <c r="G95" s="191" t="s">
        <v>147</v>
      </c>
      <c r="H95" s="191" t="s">
        <v>147</v>
      </c>
      <c r="I95" s="191" t="s">
        <v>147</v>
      </c>
      <c r="J95" s="191" t="s">
        <v>147</v>
      </c>
      <c r="K95" s="191" t="s">
        <v>147</v>
      </c>
      <c r="L95" s="191" t="s">
        <v>147</v>
      </c>
      <c r="M95" s="191" t="s">
        <v>147</v>
      </c>
      <c r="N95" s="191" t="s">
        <v>147</v>
      </c>
      <c r="O95" s="191" t="s">
        <v>147</v>
      </c>
      <c r="P95" s="191" t="s">
        <v>147</v>
      </c>
      <c r="Q95" s="191" t="s">
        <v>147</v>
      </c>
      <c r="R95" s="191" t="s">
        <v>147</v>
      </c>
      <c r="S95" s="191" t="s">
        <v>147</v>
      </c>
      <c r="T95" s="191" t="s">
        <v>147</v>
      </c>
      <c r="U95" s="191" t="s">
        <v>147</v>
      </c>
      <c r="V95" s="191" t="s">
        <v>147</v>
      </c>
      <c r="W95" s="191" t="s">
        <v>147</v>
      </c>
      <c r="X95" s="191" t="s">
        <v>147</v>
      </c>
      <c r="Y95" s="191" t="s">
        <v>147</v>
      </c>
      <c r="Z95" s="191" t="s">
        <v>147</v>
      </c>
      <c r="AA95" s="191" t="s">
        <v>147</v>
      </c>
      <c r="AB95" s="191" t="s">
        <v>147</v>
      </c>
      <c r="AC95" s="191" t="s">
        <v>147</v>
      </c>
    </row>
    <row r="96" spans="2:29" ht="14.25">
      <c r="B96" s="41" t="s">
        <v>638</v>
      </c>
      <c r="C96" s="29" t="s">
        <v>639</v>
      </c>
      <c r="D96" s="22" t="s">
        <v>130</v>
      </c>
      <c r="E96" s="191" t="s">
        <v>147</v>
      </c>
      <c r="F96" s="191" t="s">
        <v>147</v>
      </c>
      <c r="G96" s="191" t="s">
        <v>147</v>
      </c>
      <c r="H96" s="191" t="s">
        <v>147</v>
      </c>
      <c r="I96" s="191" t="s">
        <v>147</v>
      </c>
      <c r="J96" s="191" t="s">
        <v>147</v>
      </c>
      <c r="K96" s="191" t="s">
        <v>147</v>
      </c>
      <c r="L96" s="191" t="s">
        <v>147</v>
      </c>
      <c r="M96" s="191" t="s">
        <v>147</v>
      </c>
      <c r="N96" s="191" t="s">
        <v>147</v>
      </c>
      <c r="O96" s="191" t="s">
        <v>147</v>
      </c>
      <c r="P96" s="191" t="s">
        <v>147</v>
      </c>
      <c r="Q96" s="191" t="s">
        <v>147</v>
      </c>
      <c r="R96" s="191" t="s">
        <v>147</v>
      </c>
      <c r="S96" s="191" t="s">
        <v>147</v>
      </c>
      <c r="T96" s="191" t="s">
        <v>147</v>
      </c>
      <c r="U96" s="191" t="s">
        <v>147</v>
      </c>
      <c r="V96" s="191" t="s">
        <v>147</v>
      </c>
      <c r="W96" s="191" t="s">
        <v>147</v>
      </c>
      <c r="X96" s="191" t="s">
        <v>147</v>
      </c>
      <c r="Y96" s="191" t="s">
        <v>147</v>
      </c>
      <c r="Z96" s="191" t="s">
        <v>147</v>
      </c>
      <c r="AA96" s="191" t="s">
        <v>147</v>
      </c>
      <c r="AB96" s="191" t="s">
        <v>147</v>
      </c>
      <c r="AC96" s="191" t="s">
        <v>147</v>
      </c>
    </row>
    <row r="97" spans="2:29" ht="14.25">
      <c r="B97" s="41" t="s">
        <v>640</v>
      </c>
      <c r="C97" s="93" t="s">
        <v>641</v>
      </c>
      <c r="D97" s="22" t="s">
        <v>130</v>
      </c>
      <c r="E97" s="191" t="s">
        <v>147</v>
      </c>
      <c r="F97" s="191" t="s">
        <v>147</v>
      </c>
      <c r="G97" s="191" t="s">
        <v>147</v>
      </c>
      <c r="H97" s="191" t="s">
        <v>147</v>
      </c>
      <c r="I97" s="191" t="s">
        <v>147</v>
      </c>
      <c r="J97" s="191" t="s">
        <v>147</v>
      </c>
      <c r="K97" s="191" t="s">
        <v>147</v>
      </c>
      <c r="L97" s="191" t="s">
        <v>147</v>
      </c>
      <c r="M97" s="191" t="s">
        <v>147</v>
      </c>
      <c r="N97" s="191" t="s">
        <v>147</v>
      </c>
      <c r="O97" s="191" t="s">
        <v>147</v>
      </c>
      <c r="P97" s="191" t="s">
        <v>147</v>
      </c>
      <c r="Q97" s="191" t="s">
        <v>147</v>
      </c>
      <c r="R97" s="191" t="s">
        <v>147</v>
      </c>
      <c r="S97" s="191" t="s">
        <v>147</v>
      </c>
      <c r="T97" s="191" t="s">
        <v>147</v>
      </c>
      <c r="U97" s="191" t="s">
        <v>147</v>
      </c>
      <c r="V97" s="191" t="s">
        <v>147</v>
      </c>
      <c r="W97" s="191" t="s">
        <v>147</v>
      </c>
      <c r="X97" s="191" t="s">
        <v>147</v>
      </c>
      <c r="Y97" s="191" t="s">
        <v>147</v>
      </c>
      <c r="Z97" s="191" t="s">
        <v>147</v>
      </c>
      <c r="AA97" s="191" t="s">
        <v>147</v>
      </c>
      <c r="AB97" s="191" t="s">
        <v>147</v>
      </c>
      <c r="AC97" s="191" t="s">
        <v>147</v>
      </c>
    </row>
    <row r="98" spans="2:29" ht="14.25">
      <c r="B98" s="41" t="s">
        <v>642</v>
      </c>
      <c r="C98" s="93" t="s">
        <v>643</v>
      </c>
      <c r="D98" s="107" t="s">
        <v>130</v>
      </c>
      <c r="E98" s="191" t="s">
        <v>147</v>
      </c>
      <c r="F98" s="191" t="s">
        <v>147</v>
      </c>
      <c r="G98" s="191" t="s">
        <v>147</v>
      </c>
      <c r="H98" s="191" t="s">
        <v>147</v>
      </c>
      <c r="I98" s="191" t="s">
        <v>147</v>
      </c>
      <c r="J98" s="191" t="s">
        <v>147</v>
      </c>
      <c r="K98" s="191" t="s">
        <v>147</v>
      </c>
      <c r="L98" s="191" t="s">
        <v>147</v>
      </c>
      <c r="M98" s="191" t="s">
        <v>147</v>
      </c>
      <c r="N98" s="191" t="s">
        <v>147</v>
      </c>
      <c r="O98" s="191" t="s">
        <v>147</v>
      </c>
      <c r="P98" s="191" t="s">
        <v>147</v>
      </c>
      <c r="Q98" s="191" t="s">
        <v>147</v>
      </c>
      <c r="R98" s="191" t="s">
        <v>147</v>
      </c>
      <c r="S98" s="191" t="s">
        <v>147</v>
      </c>
      <c r="T98" s="191" t="s">
        <v>147</v>
      </c>
      <c r="U98" s="191" t="s">
        <v>147</v>
      </c>
      <c r="V98" s="191" t="s">
        <v>147</v>
      </c>
      <c r="W98" s="191" t="s">
        <v>147</v>
      </c>
      <c r="X98" s="191" t="s">
        <v>147</v>
      </c>
      <c r="Y98" s="191" t="s">
        <v>147</v>
      </c>
      <c r="Z98" s="191" t="s">
        <v>147</v>
      </c>
      <c r="AA98" s="191" t="s">
        <v>147</v>
      </c>
      <c r="AB98" s="191" t="s">
        <v>147</v>
      </c>
      <c r="AC98" s="191" t="s">
        <v>147</v>
      </c>
    </row>
    <row r="99" spans="2:29" ht="14.25">
      <c r="B99" s="23" t="s">
        <v>295</v>
      </c>
      <c r="C99" s="99" t="s">
        <v>644</v>
      </c>
      <c r="D99" s="108" t="s">
        <v>130</v>
      </c>
      <c r="E99" s="191" t="s">
        <v>147</v>
      </c>
      <c r="F99" s="191" t="s">
        <v>147</v>
      </c>
      <c r="G99" s="191" t="s">
        <v>147</v>
      </c>
      <c r="H99" s="191" t="s">
        <v>147</v>
      </c>
      <c r="I99" s="191" t="s">
        <v>147</v>
      </c>
      <c r="J99" s="191" t="s">
        <v>147</v>
      </c>
      <c r="K99" s="191" t="s">
        <v>147</v>
      </c>
      <c r="L99" s="191" t="s">
        <v>147</v>
      </c>
      <c r="M99" s="191" t="s">
        <v>147</v>
      </c>
      <c r="N99" s="191" t="s">
        <v>147</v>
      </c>
      <c r="O99" s="191" t="s">
        <v>147</v>
      </c>
      <c r="P99" s="191" t="s">
        <v>147</v>
      </c>
      <c r="Q99" s="191" t="s">
        <v>147</v>
      </c>
      <c r="R99" s="191" t="s">
        <v>147</v>
      </c>
      <c r="S99" s="191" t="s">
        <v>147</v>
      </c>
      <c r="T99" s="191" t="s">
        <v>147</v>
      </c>
      <c r="U99" s="191" t="s">
        <v>147</v>
      </c>
      <c r="V99" s="191" t="s">
        <v>147</v>
      </c>
      <c r="W99" s="191" t="s">
        <v>147</v>
      </c>
      <c r="X99" s="191" t="s">
        <v>147</v>
      </c>
      <c r="Y99" s="191" t="s">
        <v>147</v>
      </c>
      <c r="Z99" s="191" t="s">
        <v>147</v>
      </c>
      <c r="AA99" s="191" t="s">
        <v>147</v>
      </c>
      <c r="AB99" s="191" t="s">
        <v>147</v>
      </c>
      <c r="AC99" s="191" t="s">
        <v>147</v>
      </c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7B8C267-E8F5-4961-8264-E8BEF58A96AD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BU21" sqref="BU21"/>
    </sheetView>
  </sheetViews>
  <sheetFormatPr defaultColWidth="11.42578125" defaultRowHeight="14.1" outlineLevelCol="1"/>
  <cols>
    <col min="1" max="2" width="11.42578125" style="109"/>
    <col min="3" max="3" width="61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 ht="14.45">
      <c r="B1" s="12" t="s">
        <v>118</v>
      </c>
    </row>
    <row r="2" spans="2:69" ht="14.25" customHeight="1">
      <c r="B2" s="50" t="s">
        <v>119</v>
      </c>
      <c r="C2" s="51"/>
      <c r="D2" s="27"/>
      <c r="E2" s="249" t="str">
        <f>+Indice!H25</f>
        <v>Costa Rica Gobierno Central Extrapresupuestario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1"/>
    </row>
    <row r="3" spans="2:69" ht="14.25" customHeight="1">
      <c r="B3" s="50" t="s">
        <v>645</v>
      </c>
      <c r="C3" s="52"/>
      <c r="D3" s="22"/>
      <c r="E3" s="252" t="s">
        <v>121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4.25" customHeight="1">
      <c r="B4" s="19"/>
      <c r="C4" s="20"/>
      <c r="D4" s="21"/>
      <c r="E4" s="255" t="s">
        <v>195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7"/>
    </row>
    <row r="5" spans="2:69" ht="14.25" customHeight="1">
      <c r="B5" s="268" t="s">
        <v>646</v>
      </c>
      <c r="C5" s="269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8"/>
    </row>
    <row r="6" spans="2:69">
      <c r="B6" s="268"/>
      <c r="C6" s="269"/>
      <c r="D6" s="22"/>
      <c r="E6" s="259">
        <v>2019</v>
      </c>
      <c r="F6" s="260">
        <v>2019</v>
      </c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2"/>
      <c r="R6" s="259">
        <f>+E6+1</f>
        <v>2020</v>
      </c>
      <c r="S6" s="260">
        <v>2020</v>
      </c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2"/>
      <c r="AE6" s="259">
        <f>+R6+1</f>
        <v>2021</v>
      </c>
      <c r="AF6" s="260">
        <v>2021</v>
      </c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2"/>
      <c r="AR6" s="259">
        <f>+AE6+1</f>
        <v>2022</v>
      </c>
      <c r="AS6" s="263">
        <v>2022</v>
      </c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5"/>
      <c r="BE6" s="266">
        <f>+AR6+1</f>
        <v>2023</v>
      </c>
      <c r="BF6" s="263">
        <v>2023</v>
      </c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5"/>
    </row>
    <row r="7" spans="2:69">
      <c r="B7" s="100"/>
      <c r="C7" s="101"/>
      <c r="D7" s="22"/>
      <c r="E7" s="259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9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9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9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67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0.100000000000001">
      <c r="B8" s="123" t="s">
        <v>647</v>
      </c>
      <c r="C8" s="124" t="s">
        <v>648</v>
      </c>
      <c r="D8" s="125" t="s">
        <v>130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312</v>
      </c>
      <c r="C9" s="22" t="s">
        <v>649</v>
      </c>
      <c r="D9" s="22" t="s">
        <v>130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650</v>
      </c>
      <c r="C10" s="29" t="s">
        <v>651</v>
      </c>
      <c r="D10" s="22" t="s">
        <v>130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652</v>
      </c>
      <c r="C11" s="29" t="s">
        <v>653</v>
      </c>
      <c r="D11" s="22" t="s">
        <v>130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654</v>
      </c>
      <c r="C12" s="29" t="s">
        <v>655</v>
      </c>
      <c r="D12" s="22" t="s">
        <v>130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656</v>
      </c>
      <c r="C13" s="29" t="s">
        <v>657</v>
      </c>
      <c r="D13" s="22" t="s">
        <v>130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317</v>
      </c>
      <c r="C14" s="22" t="s">
        <v>658</v>
      </c>
      <c r="D14" s="22" t="s">
        <v>130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659</v>
      </c>
      <c r="C15" s="29" t="s">
        <v>660</v>
      </c>
      <c r="D15" s="22" t="s">
        <v>130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661</v>
      </c>
      <c r="C16" s="29" t="s">
        <v>662</v>
      </c>
      <c r="D16" s="22" t="s">
        <v>130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663</v>
      </c>
      <c r="C17" s="29" t="s">
        <v>664</v>
      </c>
      <c r="D17" s="22" t="s">
        <v>130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665</v>
      </c>
      <c r="C18" s="29" t="s">
        <v>666</v>
      </c>
      <c r="D18" s="22" t="s">
        <v>130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667</v>
      </c>
      <c r="C19" s="29" t="s">
        <v>668</v>
      </c>
      <c r="D19" s="22" t="s">
        <v>130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669</v>
      </c>
      <c r="C20" s="29" t="s">
        <v>670</v>
      </c>
      <c r="D20" s="22" t="s">
        <v>130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671</v>
      </c>
      <c r="C21" s="29" t="s">
        <v>672</v>
      </c>
      <c r="D21" s="22" t="s">
        <v>130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673</v>
      </c>
      <c r="C22" s="29" t="s">
        <v>674</v>
      </c>
      <c r="D22" s="22" t="s">
        <v>130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675</v>
      </c>
      <c r="C23" s="29" t="s">
        <v>76</v>
      </c>
      <c r="D23" s="22" t="s">
        <v>130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676</v>
      </c>
      <c r="C24" s="29" t="s">
        <v>94</v>
      </c>
      <c r="D24" s="22" t="s">
        <v>130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322</v>
      </c>
      <c r="C25" s="32" t="s">
        <v>677</v>
      </c>
      <c r="D25" s="32" t="s">
        <v>130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678</v>
      </c>
      <c r="C26" s="29" t="s">
        <v>679</v>
      </c>
      <c r="D26" s="22" t="s">
        <v>130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680</v>
      </c>
      <c r="C27" s="29" t="s">
        <v>681</v>
      </c>
      <c r="D27" s="22" t="s">
        <v>130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682</v>
      </c>
      <c r="C28" s="29" t="s">
        <v>683</v>
      </c>
      <c r="D28" s="22" t="s">
        <v>130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684</v>
      </c>
      <c r="C29" s="29" t="s">
        <v>685</v>
      </c>
      <c r="D29" s="22" t="s">
        <v>130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686</v>
      </c>
      <c r="C30" s="29" t="s">
        <v>687</v>
      </c>
      <c r="D30" s="22" t="s">
        <v>130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688</v>
      </c>
      <c r="C31" s="29" t="s">
        <v>689</v>
      </c>
      <c r="D31" s="22" t="s">
        <v>130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690</v>
      </c>
      <c r="C32" s="29" t="s">
        <v>691</v>
      </c>
      <c r="D32" s="22" t="s">
        <v>130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692</v>
      </c>
      <c r="C33" s="29" t="s">
        <v>693</v>
      </c>
      <c r="D33" s="22" t="s">
        <v>130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694</v>
      </c>
      <c r="C34" s="92" t="s">
        <v>695</v>
      </c>
      <c r="D34" s="22" t="s">
        <v>130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696</v>
      </c>
      <c r="C35" s="129" t="s">
        <v>697</v>
      </c>
      <c r="D35" s="24" t="s">
        <v>130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161</v>
      </c>
      <c r="C36" s="114" t="s">
        <v>181</v>
      </c>
      <c r="D36" s="22" t="s">
        <v>130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698</v>
      </c>
      <c r="C37" s="44" t="s">
        <v>699</v>
      </c>
      <c r="D37" s="24" t="s">
        <v>130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3B834E-E6A0-47FE-A509-9DC405AADD12}"/>
</file>

<file path=customXml/itemProps2.xml><?xml version="1.0" encoding="utf-8"?>
<ds:datastoreItem xmlns:ds="http://schemas.openxmlformats.org/officeDocument/2006/customXml" ds:itemID="{ED82C89D-DAB2-4AB9-B737-753DAC8353D4}"/>
</file>

<file path=customXml/itemProps3.xml><?xml version="1.0" encoding="utf-8"?>
<ds:datastoreItem xmlns:ds="http://schemas.openxmlformats.org/officeDocument/2006/customXml" ds:itemID="{25CBD4EF-28C4-4EA4-899A-F757CAE6D5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2025-07-15T20:10:35Z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