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"/>
    </mc:Choice>
  </mc:AlternateContent>
  <xr:revisionPtr revIDLastSave="0" documentId="13_ncr:1_{0DA22296-3775-4A37-A166-084028F5FBE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6" i="16"/>
  <c r="F6" i="15"/>
  <c r="F6" i="8"/>
  <c r="F6" i="11"/>
  <c r="E6" i="10"/>
  <c r="F6" i="9"/>
  <c r="F6" i="7"/>
  <c r="F6" i="6"/>
  <c r="F6" i="5"/>
  <c r="F6" i="14"/>
  <c r="F6" i="13"/>
  <c r="F7" i="4"/>
  <c r="H6" i="12" l="1"/>
  <c r="I6" i="12" s="1"/>
  <c r="J6" i="12" s="1"/>
  <c r="K6" i="12" s="1"/>
  <c r="L6" i="12" s="1"/>
  <c r="M6" i="12" s="1"/>
  <c r="G2" i="12"/>
  <c r="H6" i="16"/>
  <c r="I6" i="16" s="1"/>
  <c r="J6" i="16" s="1"/>
  <c r="K6" i="16" s="1"/>
  <c r="L6" i="16" s="1"/>
  <c r="M6" i="16" s="1"/>
  <c r="G2" i="16"/>
  <c r="H6" i="15"/>
  <c r="I6" i="15" s="1"/>
  <c r="J6" i="15" s="1"/>
  <c r="K6" i="15" s="1"/>
  <c r="L6" i="15" s="1"/>
  <c r="M6" i="15" s="1"/>
  <c r="G2" i="15"/>
  <c r="H6" i="8"/>
  <c r="I6" i="8" s="1"/>
  <c r="J6" i="8" s="1"/>
  <c r="K6" i="8" s="1"/>
  <c r="L6" i="8" s="1"/>
  <c r="M6" i="8" s="1"/>
  <c r="G2" i="8"/>
  <c r="H6" i="11"/>
  <c r="I6" i="11" s="1"/>
  <c r="J6" i="11" s="1"/>
  <c r="K6" i="11" s="1"/>
  <c r="L6" i="11" s="1"/>
  <c r="M6" i="11" s="1"/>
  <c r="G2" i="11"/>
  <c r="F6" i="10"/>
  <c r="G6" i="10" s="1"/>
  <c r="H6" i="10" s="1"/>
  <c r="I6" i="10" s="1"/>
  <c r="J6" i="10" s="1"/>
  <c r="K6" i="10" s="1"/>
  <c r="L6" i="10" s="1"/>
  <c r="M6" i="10" s="1"/>
  <c r="N6" i="10" s="1"/>
  <c r="D2" i="10"/>
  <c r="H6" i="9"/>
  <c r="I6" i="9" s="1"/>
  <c r="J6" i="9" s="1"/>
  <c r="K6" i="9" s="1"/>
  <c r="L6" i="9" s="1"/>
  <c r="M6" i="9" s="1"/>
  <c r="G2" i="9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H6" i="5"/>
  <c r="I6" i="5" s="1"/>
  <c r="J6" i="5" s="1"/>
  <c r="K6" i="5" s="1"/>
  <c r="L6" i="5" s="1"/>
  <c r="M6" i="5" s="1"/>
  <c r="G2" i="5"/>
  <c r="H6" i="14"/>
  <c r="I6" i="14" s="1"/>
  <c r="J6" i="14" s="1"/>
  <c r="K6" i="14" s="1"/>
  <c r="L6" i="14" s="1"/>
  <c r="M6" i="14" s="1"/>
  <c r="H6" i="13"/>
  <c r="I6" i="13" s="1"/>
  <c r="J6" i="13" s="1"/>
  <c r="K6" i="13" s="1"/>
  <c r="L6" i="13" s="1"/>
  <c r="M6" i="13" s="1"/>
  <c r="H6" i="4"/>
  <c r="I6" i="4" s="1"/>
  <c r="J6" i="4" s="1"/>
  <c r="K6" i="4" s="1"/>
  <c r="L6" i="4" s="1"/>
  <c r="M6" i="4" s="1"/>
  <c r="G2" i="4"/>
  <c r="H6" i="3"/>
  <c r="I6" i="3" s="1"/>
  <c r="J6" i="3" s="1"/>
  <c r="K6" i="3" s="1"/>
  <c r="L6" i="3" s="1"/>
  <c r="M6" i="3" s="1"/>
  <c r="G2" i="3"/>
</calcChain>
</file>

<file path=xl/sharedStrings.xml><?xml version="1.0" encoding="utf-8"?>
<sst xmlns="http://schemas.openxmlformats.org/spreadsheetml/2006/main" count="2272" uniqueCount="1206">
  <si>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</si>
  <si>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</si>
  <si>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</si>
  <si>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</si>
  <si>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</si>
  <si>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</si>
  <si>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</si>
  <si>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>Gobierno General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</si>
  <si>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</si>
  <si>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</si>
  <si>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</si>
  <si>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</si>
  <si>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</si>
  <si>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</si>
  <si>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</si>
  <si>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</si>
  <si>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</si>
  <si>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</si>
  <si>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</si>
  <si>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</si>
  <si>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</si>
  <si>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</si>
  <si>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</si>
  <si>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</si>
  <si>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</si>
  <si>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</si>
  <si>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</si>
  <si>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</si>
  <si>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</si>
  <si>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</si>
  <si>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</si>
  <si>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</si>
  <si>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</si>
  <si>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</si>
  <si>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</si>
  <si>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</si>
  <si>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</si>
  <si>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</si>
  <si>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</si>
  <si>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</si>
  <si>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</si>
  <si>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</si>
  <si>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</si>
  <si>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</si>
  <si>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</si>
  <si>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</si>
  <si>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</si>
  <si>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</si>
  <si>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</si>
  <si>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</si>
  <si>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</si>
  <si>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</si>
  <si>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</si>
  <si>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</si>
  <si>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</si>
  <si>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</si>
  <si>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</si>
  <si>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</si>
  <si>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</si>
  <si>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</si>
  <si>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</si>
  <si>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</si>
  <si>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</si>
  <si>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</si>
  <si>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</si>
  <si>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</si>
  <si>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</si>
  <si>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</si>
  <si>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</si>
  <si>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</si>
  <si>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</si>
  <si>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</si>
  <si>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</si>
  <si>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</si>
  <si>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</si>
  <si>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</si>
  <si>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</si>
  <si>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</si>
  <si>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</si>
  <si>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</si>
  <si>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</si>
  <si>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</si>
  <si>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</si>
  <si>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</si>
  <si>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</si>
  <si>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</si>
  <si>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</si>
  <si>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</si>
  <si>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</si>
  <si>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</si>
  <si>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</si>
  <si>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</si>
  <si>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</si>
  <si>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</si>
  <si>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</si>
  <si>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</si>
  <si>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</si>
  <si>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</si>
  <si>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</si>
  <si>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</si>
  <si>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</si>
  <si>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</si>
  <si>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</si>
  <si>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</si>
  <si>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</si>
  <si>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</si>
  <si>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</si>
  <si>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</si>
  <si>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</si>
  <si>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</si>
  <si>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</si>
  <si>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</si>
  <si>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</si>
  <si>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</si>
  <si>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</si>
  <si>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</si>
  <si>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</si>
  <si>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</si>
  <si>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</si>
  <si>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</si>
  <si>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US$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</si>
  <si>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</si>
  <si>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</si>
  <si>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</si>
  <si>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</si>
  <si>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</si>
  <si>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</si>
  <si>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</si>
  <si>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</si>
  <si>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</si>
  <si>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</si>
  <si>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</si>
  <si>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</si>
  <si>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</si>
  <si>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</si>
  <si>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</si>
  <si>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</si>
  <si>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</si>
  <si>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</si>
  <si>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</si>
  <si>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</si>
  <si>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</si>
  <si>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</si>
  <si>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</si>
  <si>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</si>
  <si>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</si>
  <si>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</si>
  <si>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</si>
  <si>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</si>
  <si>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</si>
  <si>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</si>
  <si>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</si>
  <si>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</si>
  <si>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</si>
  <si>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</si>
  <si>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</si>
  <si>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</si>
  <si>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</si>
  <si>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</si>
  <si>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</si>
  <si>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</si>
  <si>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 xml:space="preserve"> -   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</si>
  <si>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</si>
  <si>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</si>
  <si>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</si>
  <si>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</si>
  <si>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</si>
  <si>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</si>
  <si>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</si>
  <si>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</si>
  <si>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</si>
  <si>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</si>
  <si>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</si>
  <si>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</si>
  <si>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</si>
  <si>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</si>
  <si>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</si>
  <si>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</si>
  <si>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</si>
  <si>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</si>
  <si>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</si>
  <si>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</si>
  <si>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</si>
  <si>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</si>
  <si>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</si>
  <si>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</si>
  <si>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</si>
  <si>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</si>
  <si>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</si>
  <si>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</si>
  <si>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</si>
  <si>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</si>
  <si>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</si>
  <si>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</si>
  <si>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</si>
  <si>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</si>
  <si>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</si>
  <si>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</si>
  <si>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</si>
  <si>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</si>
  <si>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</si>
  <si>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</si>
  <si>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</si>
  <si>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</si>
  <si>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</si>
  <si>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</si>
  <si>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</si>
  <si>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</si>
  <si>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</si>
  <si>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</si>
  <si>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</si>
  <si>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</si>
  <si>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</si>
  <si>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</si>
  <si>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</si>
  <si>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</si>
  <si>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</si>
  <si>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</si>
  <si>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</si>
  <si>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</si>
  <si>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</si>
  <si>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</si>
  <si>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</si>
  <si>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</si>
  <si>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</si>
  <si>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</si>
  <si>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</si>
  <si>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</si>
  <si>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</si>
  <si>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</si>
  <si>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</si>
  <si>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</si>
  <si>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</si>
  <si>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</si>
  <si>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</si>
  <si>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</si>
  <si>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</si>
  <si>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</si>
  <si>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</si>
  <si>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</si>
  <si>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</si>
  <si>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</si>
  <si>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</si>
  <si>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</si>
  <si>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</si>
  <si>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</si>
  <si>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</si>
  <si>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</si>
  <si>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</si>
  <si>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</si>
  <si>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</si>
  <si>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</si>
  <si>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</si>
  <si>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</si>
  <si>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</si>
  <si>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</si>
  <si>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</si>
  <si>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</si>
  <si>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</si>
  <si>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</si>
  <si>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</si>
  <si>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</si>
  <si>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</si>
  <si>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</si>
  <si>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</si>
  <si>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</si>
  <si>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</si>
  <si>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</si>
  <si>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</si>
  <si>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</si>
  <si>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</si>
  <si>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</si>
  <si>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</si>
  <si>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</si>
  <si>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</si>
  <si>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</si>
  <si>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</si>
  <si>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</si>
  <si>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</si>
  <si>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</si>
  <si>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</si>
  <si>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</si>
  <si>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</si>
  <si>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</si>
  <si>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</si>
  <si>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</si>
  <si>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</si>
  <si>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</si>
  <si>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</si>
  <si>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</si>
  <si>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</si>
  <si>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</si>
  <si>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</si>
  <si>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</si>
  <si>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</si>
  <si>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</si>
  <si>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</si>
  <si>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</si>
  <si>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NA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</si>
  <si>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</si>
  <si>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</si>
  <si>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</si>
  <si>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</si>
  <si>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</si>
  <si>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</si>
  <si>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</si>
  <si>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</si>
  <si>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</si>
  <si>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</si>
  <si>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</si>
  <si>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</si>
  <si>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</si>
  <si>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</si>
  <si>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</si>
  <si>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</si>
  <si>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</si>
  <si>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</si>
  <si>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</si>
  <si>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</si>
  <si>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</si>
  <si>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</si>
  <si>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</si>
  <si>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</si>
  <si>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</si>
  <si>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</si>
  <si>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</si>
  <si>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</si>
  <si>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</si>
  <si>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</si>
  <si>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</si>
  <si>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</si>
  <si>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</si>
  <si>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</si>
  <si>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</si>
  <si>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</si>
  <si>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</si>
  <si>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</si>
  <si>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</si>
  <si>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</si>
  <si>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</si>
  <si>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</si>
  <si>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</si>
  <si>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</si>
  <si>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</si>
  <si>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</si>
  <si>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</si>
  <si>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</si>
  <si>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</si>
  <si>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</si>
  <si>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</si>
  <si>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</si>
  <si>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</si>
  <si>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</si>
  <si>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</si>
  <si>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</si>
  <si>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</si>
  <si>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</si>
  <si>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</si>
  <si>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</si>
  <si>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</si>
  <si>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</si>
  <si>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</si>
  <si>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</si>
  <si>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</si>
  <si>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</si>
  <si>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</si>
  <si>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</si>
  <si>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</si>
  <si>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</si>
  <si>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</si>
  <si>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</si>
  <si>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</si>
  <si>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</si>
  <si>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</si>
  <si>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</si>
  <si>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</si>
  <si>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</si>
  <si>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</si>
  <si>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</si>
  <si>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</si>
  <si>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</si>
  <si>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</si>
  <si>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</si>
  <si>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</si>
  <si>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</si>
  <si>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</si>
  <si>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</si>
  <si>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</si>
  <si>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</si>
  <si>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</si>
  <si>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</si>
  <si>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</si>
  <si>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</si>
  <si>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</si>
  <si>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</si>
  <si>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</si>
  <si>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</si>
  <si>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</si>
  <si>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</si>
  <si>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</si>
  <si>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</si>
  <si>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</si>
  <si>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</si>
  <si>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</si>
  <si>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</si>
  <si>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</si>
  <si>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</si>
  <si>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</si>
  <si>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</si>
  <si>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</si>
  <si>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</si>
  <si>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</si>
  <si>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</si>
  <si>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</si>
  <si>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</si>
  <si>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</si>
  <si>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</si>
  <si>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</si>
  <si>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</si>
  <si>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</si>
  <si>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</si>
  <si>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</si>
  <si>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</si>
  <si>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</si>
  <si>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</si>
  <si>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</si>
  <si>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</si>
  <si>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</si>
  <si>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</si>
  <si>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</si>
  <si>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</si>
  <si>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</si>
  <si>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</si>
  <si>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</si>
  <si>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</si>
  <si>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</si>
  <si>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</si>
  <si>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</si>
  <si>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</si>
  <si>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</si>
  <si>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</si>
  <si>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</si>
  <si>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</si>
  <si>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</si>
  <si>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</si>
  <si>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</si>
  <si>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</si>
  <si>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</si>
  <si>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</si>
  <si>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</si>
  <si>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</si>
  <si>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</si>
  <si>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</si>
  <si>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</si>
  <si>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</si>
  <si>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</si>
  <si>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</si>
  <si>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</si>
  <si>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</si>
  <si>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</si>
  <si>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</si>
  <si>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</si>
  <si>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</si>
  <si>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</si>
  <si>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</si>
  <si>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</si>
  <si>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</si>
  <si>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</si>
  <si>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</si>
  <si>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</si>
  <si>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</si>
  <si>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</si>
  <si>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</si>
  <si>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</si>
  <si>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</si>
  <si>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</si>
  <si>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</si>
  <si>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</si>
  <si>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</si>
  <si>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</si>
  <si>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</si>
  <si>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</si>
  <si>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</si>
  <si>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</si>
  <si>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</si>
  <si>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</si>
  <si>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</si>
  <si>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</si>
  <si>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</si>
  <si>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</si>
  <si>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</si>
  <si>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</si>
  <si>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</si>
  <si>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</si>
  <si>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</si>
  <si>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</si>
  <si>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</si>
  <si>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</si>
  <si>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</si>
  <si>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</si>
  <si>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</si>
  <si>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</si>
  <si>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</si>
  <si>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</si>
  <si>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</si>
  <si>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</si>
  <si>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</si>
  <si>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</si>
  <si>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</si>
  <si>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</si>
  <si>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</si>
  <si>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</si>
  <si>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</si>
  <si>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</si>
  <si>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</si>
  <si>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</si>
  <si>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</si>
  <si>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</si>
  <si>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</si>
  <si>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</si>
  <si>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</si>
  <si>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</si>
  <si>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</si>
  <si>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</si>
  <si>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</si>
  <si>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</si>
  <si>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</si>
  <si>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</si>
  <si>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</si>
  <si>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</si>
  <si>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</si>
  <si>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</si>
  <si>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</si>
  <si>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</si>
  <si>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</si>
  <si>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</si>
  <si>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</si>
  <si>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</si>
  <si>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</si>
  <si>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</si>
  <si>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</si>
  <si>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</si>
  <si>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</si>
  <si>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</si>
  <si>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</si>
  <si>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</si>
  <si>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</si>
  <si>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</si>
  <si>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</si>
  <si>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</si>
  <si>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</si>
  <si>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</si>
  <si>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</si>
  <si>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</si>
  <si>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</si>
  <si>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</si>
  <si>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</si>
  <si>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</si>
  <si>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</si>
  <si>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</si>
  <si>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</si>
  <si>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</si>
  <si>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</si>
  <si>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</si>
  <si>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</si>
  <si>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</si>
  <si>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</si>
  <si>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</si>
  <si>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</si>
  <si>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</si>
  <si>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</si>
  <si>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</si>
  <si>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</si>
  <si>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</si>
  <si>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</si>
  <si>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</si>
  <si>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</si>
  <si>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</si>
  <si>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</si>
  <si>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</si>
  <si>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</si>
  <si>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</si>
  <si>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</si>
  <si>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</si>
  <si>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</si>
  <si>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</si>
  <si>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</si>
  <si>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</si>
  <si>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</si>
  <si>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</si>
  <si>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</si>
  <si>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</si>
  <si>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</si>
  <si>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</si>
  <si>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</si>
  <si>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</si>
  <si>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</si>
  <si>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</si>
  <si>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</si>
  <si>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</si>
  <si>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</si>
  <si>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</si>
  <si>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</si>
  <si>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</si>
  <si>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</si>
  <si>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</si>
  <si>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</si>
  <si>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</si>
  <si>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</si>
  <si>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</si>
  <si>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</si>
  <si>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</si>
  <si>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</si>
  <si>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</si>
  <si>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</si>
  <si>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</si>
  <si>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</si>
  <si>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</si>
  <si>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</si>
  <si>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</si>
  <si>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</si>
  <si>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</si>
  <si>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</si>
  <si>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</si>
  <si>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</si>
  <si>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</si>
  <si>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</si>
  <si>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</si>
  <si>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</si>
  <si>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</si>
  <si>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</si>
  <si>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</si>
  <si>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</si>
  <si>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</si>
  <si>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</si>
  <si>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</si>
  <si>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</si>
  <si>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</si>
  <si>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</si>
  <si>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</si>
  <si>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</si>
  <si>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</si>
  <si>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</si>
  <si>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</si>
  <si>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</si>
  <si>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</si>
  <si>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</si>
  <si>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</si>
  <si>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</si>
  <si>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</si>
  <si>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</si>
  <si>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</si>
  <si>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</si>
  <si>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</si>
  <si>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</si>
  <si>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</si>
  <si>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</si>
  <si>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</si>
  <si>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</si>
  <si>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</si>
  <si>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</si>
  <si>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</si>
  <si>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</si>
  <si>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</si>
  <si>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</si>
  <si>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</si>
  <si>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</si>
  <si>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</si>
  <si>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</si>
  <si>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</si>
  <si>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</si>
  <si>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</si>
  <si>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</si>
  <si>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</si>
  <si>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</si>
  <si>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</si>
  <si>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</si>
  <si>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</si>
  <si>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</si>
  <si>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</si>
  <si>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</si>
  <si>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</si>
  <si>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</si>
  <si>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</si>
  <si>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</si>
  <si>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</si>
  <si>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</si>
  <si>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</si>
  <si>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</si>
  <si>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</si>
  <si>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</si>
  <si>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</si>
  <si>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</si>
  <si>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</si>
  <si>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</si>
  <si>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</si>
  <si>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</si>
  <si>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</si>
  <si>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</si>
  <si>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</si>
  <si>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</si>
  <si>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</si>
  <si>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</si>
  <si>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</si>
  <si>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</si>
  <si>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</si>
  <si>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</si>
  <si>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</si>
  <si>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</si>
  <si>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</si>
  <si>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</si>
  <si>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</si>
  <si>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</si>
  <si>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</si>
  <si>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</si>
  <si>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</si>
  <si>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</si>
  <si>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</si>
  <si>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</si>
  <si>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</si>
  <si>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</si>
  <si>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</si>
  <si>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</si>
  <si>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</si>
  <si>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</si>
  <si>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</si>
  <si>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</si>
  <si>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</si>
  <si>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</si>
  <si>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</si>
  <si>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</si>
  <si>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</si>
  <si>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</si>
  <si>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</si>
  <si>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</si>
  <si>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</si>
  <si>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</si>
  <si>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</si>
  <si>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</si>
  <si>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</si>
  <si>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</si>
  <si>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</si>
  <si>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</si>
  <si>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</si>
  <si>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</si>
  <si>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</si>
  <si>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</si>
  <si>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</si>
  <si>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</si>
  <si>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</si>
  <si>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</si>
  <si>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</si>
  <si>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</si>
  <si>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</si>
  <si>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</si>
  <si>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</si>
  <si>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</si>
  <si>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</si>
  <si>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</si>
  <si>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</si>
  <si>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</si>
  <si>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</si>
  <si>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</si>
  <si>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</si>
  <si>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</si>
  <si>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</si>
  <si>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</si>
  <si>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</si>
  <si>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</si>
  <si>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</si>
  <si>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</si>
  <si>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</si>
  <si>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</si>
  <si>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</si>
  <si>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</si>
  <si>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</si>
  <si>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</si>
  <si>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</si>
  <si>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</si>
  <si>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</si>
  <si>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</si>
  <si>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</si>
  <si>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</si>
  <si>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</si>
  <si>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</si>
  <si>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</si>
  <si>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</si>
  <si>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</si>
  <si>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</si>
  <si>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</si>
  <si>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</si>
  <si>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</si>
  <si>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</si>
  <si>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</si>
  <si>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</si>
  <si>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</si>
  <si>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</si>
  <si>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</si>
  <si>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</si>
  <si>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</si>
  <si>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</si>
  <si>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</si>
  <si>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</si>
  <si>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</si>
  <si>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</si>
  <si>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</si>
  <si>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</si>
  <si>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</si>
  <si>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</si>
  <si>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</si>
  <si>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</si>
  <si>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</si>
  <si>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</si>
  <si>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</si>
  <si>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</si>
  <si>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</si>
  <si>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</si>
  <si>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</si>
  <si>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</si>
  <si>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</si>
  <si>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</si>
  <si>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</si>
  <si>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</si>
  <si>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</si>
  <si>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</si>
  <si>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</si>
  <si>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</si>
  <si>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</si>
  <si>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</si>
  <si>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</si>
  <si>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</si>
  <si>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</si>
  <si>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</si>
  <si>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</si>
  <si>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</si>
  <si>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</si>
  <si>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</si>
  <si>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</si>
  <si>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</si>
  <si>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</si>
  <si>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</si>
  <si>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</si>
  <si>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</si>
  <si>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</si>
  <si>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</si>
  <si>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</si>
  <si>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</si>
  <si>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</si>
  <si>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</si>
  <si>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</si>
  <si>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</si>
  <si>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</si>
  <si>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</si>
  <si>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</si>
  <si>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</si>
  <si>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</si>
  <si>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</si>
  <si>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</si>
  <si>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</si>
  <si>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</si>
  <si>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</si>
  <si>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</si>
  <si>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</si>
  <si>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</si>
  <si>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</si>
  <si>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</si>
  <si>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</si>
  <si>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</si>
  <si>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</si>
  <si>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</si>
  <si>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</si>
  <si>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</si>
  <si>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</si>
  <si>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</si>
  <si>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</si>
  <si>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</si>
  <si>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</si>
  <si>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</si>
  <si>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</si>
  <si>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</si>
  <si>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</si>
  <si>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</si>
  <si>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</si>
  <si>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</si>
  <si>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</si>
  <si>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</si>
  <si>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</si>
  <si>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</si>
  <si>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</si>
  <si>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</si>
  <si>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</si>
  <si>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</si>
  <si>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</si>
  <si>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</si>
  <si>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</si>
  <si>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</si>
  <si>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</si>
  <si>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</si>
  <si>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</si>
  <si>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</si>
  <si>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</si>
  <si>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</si>
  <si>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</si>
  <si>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</si>
  <si>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</si>
  <si>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</si>
  <si>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</si>
  <si>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</si>
  <si>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</si>
  <si>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</si>
  <si>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</si>
  <si>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</si>
  <si>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</si>
  <si>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</si>
  <si>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</si>
  <si>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</si>
  <si>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</si>
  <si>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</si>
  <si>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</si>
  <si>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</si>
  <si>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</si>
  <si>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</si>
  <si>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</si>
  <si>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</si>
  <si>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</si>
  <si>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</si>
  <si>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</si>
  <si>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</si>
  <si>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</si>
  <si>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</si>
  <si>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</si>
  <si>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</si>
  <si>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</si>
  <si>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</si>
  <si>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</si>
  <si>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</si>
  <si>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</si>
  <si>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</si>
  <si>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</si>
  <si>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</si>
  <si>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</si>
  <si>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</si>
  <si>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</si>
  <si>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</si>
  <si>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</si>
  <si>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</si>
  <si>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</si>
  <si>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</si>
  <si>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</si>
  <si>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</si>
  <si>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</si>
  <si>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</si>
  <si>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</si>
  <si>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</si>
  <si>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</si>
  <si>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</si>
  <si>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</si>
  <si>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</si>
  <si>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</si>
  <si>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</si>
  <si>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</si>
  <si>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</si>
  <si>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</si>
  <si>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</si>
  <si>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</si>
  <si>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</si>
  <si>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</si>
  <si>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</si>
  <si>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</si>
  <si>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</si>
  <si>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</si>
  <si>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</si>
  <si>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</si>
  <si>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</si>
  <si>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</si>
  <si>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</si>
  <si>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</si>
  <si>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</si>
  <si>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</si>
  <si>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</si>
  <si>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</si>
  <si>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</si>
  <si>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</si>
  <si>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</si>
  <si>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</si>
  <si>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</si>
  <si>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</si>
  <si>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</si>
  <si>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</si>
  <si>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</si>
  <si>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</si>
  <si>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</si>
  <si>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</si>
  <si>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</si>
  <si>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</si>
  <si>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</si>
  <si>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</si>
  <si>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</si>
  <si>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</si>
  <si>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</si>
  <si>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</si>
  <si>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</si>
  <si>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</si>
  <si>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</si>
  <si>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</si>
  <si>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</si>
  <si>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</si>
  <si>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</si>
  <si>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</si>
  <si>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</si>
  <si>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</si>
  <si>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</si>
  <si>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</si>
  <si>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</si>
  <si>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</si>
  <si>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</si>
  <si>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</si>
  <si>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</si>
  <si>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</si>
  <si>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</si>
  <si>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</si>
  <si>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</si>
  <si>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</si>
  <si>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</si>
  <si>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</si>
  <si>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</si>
  <si>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</si>
  <si>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</si>
  <si>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</si>
  <si>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</si>
  <si>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</si>
  <si>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</si>
  <si>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</si>
  <si>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</si>
  <si>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</si>
  <si>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</si>
  <si>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</si>
  <si>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</si>
  <si>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</si>
  <si>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</si>
  <si>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</si>
  <si>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</si>
  <si>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</si>
  <si>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</si>
  <si>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</si>
  <si>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</si>
  <si>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</si>
  <si>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</si>
  <si>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</si>
  <si>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</si>
  <si>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</si>
  <si>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</si>
  <si>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</si>
  <si>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</si>
  <si>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</si>
  <si>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</si>
  <si>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</si>
  <si>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</si>
  <si>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</si>
  <si>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</si>
  <si>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</si>
  <si>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</si>
  <si>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</si>
  <si>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</si>
  <si>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</si>
  <si>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</si>
  <si>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</si>
  <si>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</si>
  <si>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</si>
  <si>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</si>
  <si>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</si>
  <si>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</si>
  <si>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</si>
  <si>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</si>
  <si>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</si>
  <si>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</si>
  <si>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</si>
  <si>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</si>
  <si>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</si>
  <si>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</si>
  <si>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</si>
  <si>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</si>
  <si>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</si>
  <si>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</si>
  <si>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</si>
  <si>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</si>
  <si>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</si>
  <si>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</si>
  <si>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</si>
  <si>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</si>
  <si>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</si>
  <si>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</si>
  <si>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</si>
  <si>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</si>
  <si>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</si>
  <si>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</si>
  <si>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</si>
  <si>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</si>
  <si>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</si>
  <si>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</si>
  <si>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</si>
  <si>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</si>
  <si>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</si>
  <si>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</si>
  <si>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</si>
  <si>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</si>
  <si>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</si>
  <si>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</si>
  <si>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</si>
  <si>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</si>
  <si>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</si>
  <si>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</si>
  <si>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</si>
  <si>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</si>
  <si>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</si>
  <si>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</si>
  <si>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</si>
  <si>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</si>
  <si>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</si>
  <si>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</si>
  <si>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</si>
  <si>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</si>
  <si>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</si>
  <si>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</si>
  <si>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</si>
  <si>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</si>
  <si>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</si>
  <si>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</si>
  <si>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</si>
  <si>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</si>
  <si>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</si>
  <si>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</si>
  <si>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</si>
  <si>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</si>
  <si>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</si>
  <si>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</si>
  <si>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</si>
  <si>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</si>
  <si>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</si>
  <si>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</si>
  <si>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</si>
  <si>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</si>
  <si>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</si>
  <si>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</si>
  <si>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</si>
  <si>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</si>
  <si>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</si>
  <si>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</si>
  <si>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</si>
  <si>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</si>
  <si>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</si>
  <si>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</si>
  <si>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</si>
  <si>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</si>
  <si>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</si>
  <si>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</si>
  <si>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</si>
  <si>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</si>
  <si>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</si>
  <si>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</si>
  <si>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</si>
  <si>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</si>
  <si>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</si>
  <si>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</si>
  <si>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</si>
  <si>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</si>
  <si>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</si>
  <si>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</si>
  <si>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</si>
  <si>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</si>
  <si>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</si>
  <si>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</si>
  <si>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</si>
  <si>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</si>
  <si>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</si>
  <si>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</si>
  <si>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</si>
  <si>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</si>
  <si>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</si>
  <si>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</si>
  <si>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</si>
  <si>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</si>
  <si>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</si>
  <si>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</si>
  <si>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</si>
  <si>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</si>
  <si>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</si>
  <si>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</si>
  <si>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</si>
  <si>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</si>
  <si>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</si>
  <si>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</si>
  <si>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</si>
  <si>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</si>
  <si>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</si>
  <si>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</si>
  <si>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</si>
  <si>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</si>
  <si>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</si>
  <si>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</si>
  <si>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</si>
  <si>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</si>
  <si>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</si>
  <si>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</si>
  <si>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</si>
  <si>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 xml:space="preserve">Cobertura:Sociedades Públicas No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</si>
</sst>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7.5"/>
      <name val="Futura Lt BT"/>
    </font>
    <font>
      <sz val="7.5"/>
      <color theme="0" tint="-0.14996795556505021"/>
      <name val="Futura Lt BT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1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9" fontId="54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36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6" fillId="4" borderId="9" xfId="3" applyNumberFormat="1" applyFont="1" applyFill="1" applyBorder="1" applyAlignment="1" applyProtection="1">
      <alignment horizontal="right"/>
    </xf>
    <xf numFmtId="2" fontId="25" fillId="5" borderId="9" xfId="3" applyNumberFormat="1" applyFont="1" applyFill="1" applyBorder="1" applyAlignment="1" applyProtection="1">
      <alignment horizontal="right"/>
    </xf>
    <xf numFmtId="165" fontId="52" fillId="2" borderId="9" xfId="0" quotePrefix="1" applyNumberFormat="1" applyFont="1" applyFill="1" applyBorder="1" applyAlignment="1" applyProtection="1">
      <alignment horizontal="right"/>
      <protection locked="0"/>
    </xf>
    <xf numFmtId="165" fontId="52" fillId="4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165" fontId="52" fillId="0" borderId="9" xfId="0" applyNumberFormat="1" applyFont="1" applyBorder="1" applyAlignment="1" applyProtection="1">
      <alignment horizontal="right"/>
      <protection locked="0"/>
    </xf>
    <xf numFmtId="165" fontId="53" fillId="0" borderId="9" xfId="0" applyNumberFormat="1" applyFont="1" applyBorder="1" applyAlignment="1" applyProtection="1">
      <alignment horizontal="right"/>
      <protection locked="0"/>
    </xf>
    <xf numFmtId="0" fontId="14" fillId="3" borderId="0" xfId="0" applyFont="1" applyFill="1"/>
    <xf numFmtId="0" fontId="19" fillId="3" borderId="7" xfId="0" applyFont="1" applyFill="1" applyBorder="1" applyAlignment="1">
      <alignment vertical="center" wrapText="1"/>
    </xf>
    <xf numFmtId="0" fontId="19" fillId="3" borderId="9" xfId="9" applyNumberFormat="1" applyFont="1" applyFill="1" applyBorder="1" applyAlignment="1" applyProtection="1">
      <alignment horizontal="center"/>
    </xf>
    <xf numFmtId="43" fontId="29" fillId="0" borderId="0" xfId="3" applyFont="1" applyFill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9" fillId="0" borderId="0" xfId="0" applyFont="1"/>
    <xf numFmtId="165" fontId="26" fillId="2" borderId="9" xfId="0" applyNumberFormat="1" applyFont="1" applyFill="1" applyBorder="1" applyAlignment="1">
      <alignment horizontal="right"/>
    </xf>
    <xf numFmtId="165" fontId="26" fillId="5" borderId="9" xfId="0" applyNumberFormat="1" applyFont="1" applyFill="1" applyBorder="1" applyAlignment="1">
      <alignment horizontal="right"/>
    </xf>
  </cellXfs>
  <cellStyles count="25">
    <cellStyle name="Comma" xfId="10" xr:uid="{D9E58C1B-AB7E-4245-8F37-DE855F3266B7}"/>
    <cellStyle name="Comma [0]" xfId="11" xr:uid="{71662062-A3DB-483C-AE37-4730159F90CD}"/>
    <cellStyle name="Comma 2" xfId="12" xr:uid="{4AFE6AE7-4CB2-41A8-A41D-FF331220B1BC}"/>
    <cellStyle name="Comma 2 2" xfId="13" xr:uid="{3448A34C-9240-4798-B4D2-1B84E981DEE9}"/>
    <cellStyle name="Currency" xfId="14" xr:uid="{752DAABD-36BD-40DE-8035-BD33E292D10D}"/>
    <cellStyle name="Currency [0]" xfId="15" xr:uid="{284139FC-C578-4E3F-B210-3BB9F8AB191A}"/>
    <cellStyle name="Hipervínculo" xfId="1" builtinId="8"/>
    <cellStyle name="Hipervínculo 2" xfId="16" xr:uid="{0402C871-D1D1-49F5-A288-0C65C29D29D9}"/>
    <cellStyle name="Hyperlink" xfId="17" xr:uid="{A1B06B9C-9BBD-4819-80F4-9A9B6DC9AC29}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" xfId="18" xr:uid="{71BD9A52-7CF5-4676-9B09-836691CDC2E1}"/>
    <cellStyle name="Normal 3 10" xfId="19" xr:uid="{D6114243-293F-478E-974E-B0C066D4C381}"/>
    <cellStyle name="Normal 3 2" xfId="4" xr:uid="{00000000-0005-0000-0000-000007000000}"/>
    <cellStyle name="Normal 3 2 2" xfId="20" xr:uid="{AA0DB809-FD71-4D9C-8D47-6F91657E1831}"/>
    <cellStyle name="Normal 4" xfId="21" xr:uid="{74AD1EFD-C551-40E5-856E-C122AA1EE510}"/>
    <cellStyle name="Normal 5" xfId="7" xr:uid="{00000000-0005-0000-0000-000008000000}"/>
    <cellStyle name="Normal 5 2" xfId="22" xr:uid="{8D457D0A-B4D4-41CA-9B2E-EA2DF6C4529A}"/>
    <cellStyle name="Percent" xfId="23" xr:uid="{ADA758BE-127F-4C4D-AD10-FE69D0A5DF82}"/>
    <cellStyle name="Porcentual 2" xfId="24" xr:uid="{4C79516C-C78F-425B-A557-EC48552769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165735</xdr:colOff>
      <xdr:row>9</xdr:row>
      <xdr:rowOff>63924</xdr:rowOff>
    </xdr:from>
    <xdr:to>
      <xdr:col>15</xdr:col>
      <xdr:colOff>375285</xdr:colOff>
      <xdr:row>15</xdr:row>
      <xdr:rowOff>117264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68F1F54B-D936-49E2-81BC-26B3A6EB9A46}"/>
            </a:ext>
          </a:extLst>
        </xdr:cNvPr>
        <xdr:cNvGrpSpPr/>
      </xdr:nvGrpSpPr>
      <xdr:grpSpPr>
        <a:xfrm>
          <a:off x="1870710" y="1778424"/>
          <a:ext cx="9353550" cy="1196340"/>
          <a:chOff x="1499235" y="1767840"/>
          <a:chExt cx="9944100" cy="119634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24FC2567-3706-8A65-082B-33DB4F64243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74642485-2DFD-BEDE-3619-745370E1116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5D6EA04-D2E5-4B83-0433-2CC7E5A8E4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371475</xdr:colOff>
      <xdr:row>3</xdr:row>
      <xdr:rowOff>47625</xdr:rowOff>
    </xdr:from>
    <xdr:to>
      <xdr:col>17</xdr:col>
      <xdr:colOff>321291</xdr:colOff>
      <xdr:row>8</xdr:row>
      <xdr:rowOff>135146</xdr:rowOff>
    </xdr:to>
    <xdr:grpSp>
      <xdr:nvGrpSpPr>
        <xdr:cNvPr id="20" name="Grupo 19">
          <a:extLst>
            <a:ext uri="{FF2B5EF4-FFF2-40B4-BE49-F238E27FC236}">
              <a16:creationId xmlns:a16="http://schemas.microsoft.com/office/drawing/2014/main" id="{E1C5103E-4DF4-42B1-8E55-A710D74BFD15}"/>
            </a:ext>
          </a:extLst>
        </xdr:cNvPr>
        <xdr:cNvGrpSpPr/>
      </xdr:nvGrpSpPr>
      <xdr:grpSpPr>
        <a:xfrm>
          <a:off x="371475" y="619125"/>
          <a:ext cx="11713191" cy="1040021"/>
          <a:chOff x="135964" y="545913"/>
          <a:chExt cx="12651704" cy="1011156"/>
        </a:xfrm>
      </xdr:grpSpPr>
      <xdr:grpSp>
        <xdr:nvGrpSpPr>
          <xdr:cNvPr id="21" name="Grupo 20">
            <a:extLst>
              <a:ext uri="{FF2B5EF4-FFF2-40B4-BE49-F238E27FC236}">
                <a16:creationId xmlns:a16="http://schemas.microsoft.com/office/drawing/2014/main" id="{A77B64B2-3808-5C6A-D71A-9FEAE1A9D3A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3" name="Grupo 22">
              <a:extLst>
                <a:ext uri="{FF2B5EF4-FFF2-40B4-BE49-F238E27FC236}">
                  <a16:creationId xmlns:a16="http://schemas.microsoft.com/office/drawing/2014/main" id="{A5760B67-8297-6FCB-38AE-3A4D28F4309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5" name="Imagen 5">
                <a:extLst>
                  <a:ext uri="{FF2B5EF4-FFF2-40B4-BE49-F238E27FC236}">
                    <a16:creationId xmlns:a16="http://schemas.microsoft.com/office/drawing/2014/main" id="{51A50AA1-3B4C-26FC-7FA7-7CFC2D69C1D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6">
                <a:extLst>
                  <a:ext uri="{FF2B5EF4-FFF2-40B4-BE49-F238E27FC236}">
                    <a16:creationId xmlns:a16="http://schemas.microsoft.com/office/drawing/2014/main" id="{8C6E537D-0FD1-D0C4-BCC8-F170BB8AF56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7" name="Imagen 7">
                <a:extLst>
                  <a:ext uri="{FF2B5EF4-FFF2-40B4-BE49-F238E27FC236}">
                    <a16:creationId xmlns:a16="http://schemas.microsoft.com/office/drawing/2014/main" id="{C3B8AA6A-38E5-69F9-E9F7-3AD36091259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1">
                <a:extLst>
                  <a:ext uri="{FF2B5EF4-FFF2-40B4-BE49-F238E27FC236}">
                    <a16:creationId xmlns:a16="http://schemas.microsoft.com/office/drawing/2014/main" id="{8DD4D41B-2F0B-564D-74DA-4DFA2FC3EEA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28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314B1C4-B5EE-A017-683B-28F9BD0524B1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0" name="Imagen 29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E7C7DF8-8833-7DA2-0810-DC4AC7A48254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4" name="Imagen 23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E604F603-772E-256F-6940-4474FC9ACC2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22" name="Imagen 21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260E09-F068-C578-2CA8-845393C90EC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Gobierno%20General%2016%20al%2023.xlsx" TargetMode="External"/><Relationship Id="rId1" Type="http://schemas.openxmlformats.org/officeDocument/2006/relationships/externalLinkPath" Target="SLV%20EFP%202024%20agosto/EFP%20El%20Salvador%20Anual%20Gobierno%20General%2016%20al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General</v>
          </cell>
        </row>
      </sheetData>
      <sheetData sheetId="1"/>
      <sheetData sheetId="2">
        <row r="2">
          <cell r="E2" t="str">
            <v>Gobierno General</v>
          </cell>
        </row>
      </sheetData>
      <sheetData sheetId="3">
        <row r="2">
          <cell r="E2" t="str">
            <v>Gobierno General</v>
          </cell>
        </row>
      </sheetData>
      <sheetData sheetId="4"/>
      <sheetData sheetId="5"/>
      <sheetData sheetId="6"/>
      <sheetData sheetId="7"/>
      <sheetData sheetId="8"/>
      <sheetData sheetId="9">
        <row r="2">
          <cell r="E2" t="str">
            <v>Gobierno General</v>
          </cell>
        </row>
      </sheetData>
      <sheetData sheetId="10"/>
      <sheetData sheetId="11">
        <row r="2">
          <cell r="E2" t="str">
            <v>Gobierno General</v>
          </cell>
        </row>
      </sheetData>
      <sheetData sheetId="12">
        <row r="2">
          <cell r="E2" t="str">
            <v>Gobierno General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L23" sqref="L23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5" t="s">
        <v>0</v>
      </c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5"/>
    </row>
    <row r="18" spans="2:17" ht="30.75">
      <c r="B18" s="5"/>
      <c r="C18" s="205" t="s">
        <v>1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5"/>
    </row>
    <row r="19" spans="2:17" ht="30.75">
      <c r="B19" s="5"/>
      <c r="C19" s="206" t="s">
        <v>2</v>
      </c>
      <c r="D19" s="206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233" t="s">
        <v>1205</v>
      </c>
      <c r="G25" s="7"/>
      <c r="H25" s="7"/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07" t="s">
        <v>11</v>
      </c>
      <c r="H29" s="207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8" t="s">
        <v>27</v>
      </c>
      <c r="G46" s="208"/>
      <c r="H46" s="208"/>
      <c r="I46" s="208"/>
      <c r="J46" s="208"/>
      <c r="K46" s="208"/>
      <c r="L46" s="208"/>
    </row>
    <row r="47" spans="6:13" ht="25.7" customHeight="1">
      <c r="F47" s="209"/>
      <c r="G47" s="209"/>
      <c r="H47" s="209"/>
      <c r="I47" s="209"/>
      <c r="J47" s="209"/>
      <c r="K47" s="209"/>
      <c r="L47" s="209"/>
    </row>
    <row r="48" spans="6:13" ht="33" customHeight="1">
      <c r="F48" s="209"/>
      <c r="G48" s="209"/>
      <c r="H48" s="209"/>
      <c r="I48" s="209"/>
      <c r="J48" s="209"/>
      <c r="K48" s="209"/>
      <c r="L48" s="209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798E-3318-48D3-B4BF-930273F68525}">
  <dimension ref="B1:N37"/>
  <sheetViews>
    <sheetView workbookViewId="0">
      <selection activeCell="D1" sqref="D1:F1048576"/>
    </sheetView>
  </sheetViews>
  <sheetFormatPr baseColWidth="10" defaultColWidth="11.42578125" defaultRowHeight="15"/>
  <cols>
    <col min="1" max="1" width="11.42578125" style="114"/>
    <col min="2" max="2" width="13.5703125" style="114" customWidth="1"/>
    <col min="3" max="3" width="78.5703125" style="114" customWidth="1"/>
    <col min="4" max="7" width="11.42578125" style="114"/>
    <col min="8" max="8" width="11.28515625" style="114" customWidth="1"/>
    <col min="9" max="256" width="11.42578125" style="114"/>
    <col min="257" max="257" width="84.85546875" style="114" customWidth="1"/>
    <col min="258" max="512" width="11.42578125" style="114"/>
    <col min="513" max="513" width="84.85546875" style="114" customWidth="1"/>
    <col min="514" max="768" width="11.42578125" style="114"/>
    <col min="769" max="769" width="84.85546875" style="114" customWidth="1"/>
    <col min="770" max="1024" width="11.42578125" style="114"/>
    <col min="1025" max="1025" width="84.85546875" style="114" customWidth="1"/>
    <col min="1026" max="1280" width="11.42578125" style="114"/>
    <col min="1281" max="1281" width="84.85546875" style="114" customWidth="1"/>
    <col min="1282" max="1536" width="11.42578125" style="114"/>
    <col min="1537" max="1537" width="84.85546875" style="114" customWidth="1"/>
    <col min="1538" max="1792" width="11.42578125" style="114"/>
    <col min="1793" max="1793" width="84.85546875" style="114" customWidth="1"/>
    <col min="1794" max="2048" width="11.42578125" style="114"/>
    <col min="2049" max="2049" width="84.85546875" style="114" customWidth="1"/>
    <col min="2050" max="2304" width="11.42578125" style="114"/>
    <col min="2305" max="2305" width="84.85546875" style="114" customWidth="1"/>
    <col min="2306" max="2560" width="11.42578125" style="114"/>
    <col min="2561" max="2561" width="84.85546875" style="114" customWidth="1"/>
    <col min="2562" max="2816" width="11.42578125" style="114"/>
    <col min="2817" max="2817" width="84.85546875" style="114" customWidth="1"/>
    <col min="2818" max="3072" width="11.42578125" style="114"/>
    <col min="3073" max="3073" width="84.85546875" style="114" customWidth="1"/>
    <col min="3074" max="3328" width="11.42578125" style="114"/>
    <col min="3329" max="3329" width="84.85546875" style="114" customWidth="1"/>
    <col min="3330" max="3584" width="11.42578125" style="114"/>
    <col min="3585" max="3585" width="84.85546875" style="114" customWidth="1"/>
    <col min="3586" max="3840" width="11.42578125" style="114"/>
    <col min="3841" max="3841" width="84.85546875" style="114" customWidth="1"/>
    <col min="3842" max="4096" width="11.42578125" style="114"/>
    <col min="4097" max="4097" width="84.85546875" style="114" customWidth="1"/>
    <col min="4098" max="4352" width="11.42578125" style="114"/>
    <col min="4353" max="4353" width="84.85546875" style="114" customWidth="1"/>
    <col min="4354" max="4608" width="11.42578125" style="114"/>
    <col min="4609" max="4609" width="84.85546875" style="114" customWidth="1"/>
    <col min="4610" max="4864" width="11.42578125" style="114"/>
    <col min="4865" max="4865" width="84.85546875" style="114" customWidth="1"/>
    <col min="4866" max="5120" width="11.42578125" style="114"/>
    <col min="5121" max="5121" width="84.85546875" style="114" customWidth="1"/>
    <col min="5122" max="5376" width="11.42578125" style="114"/>
    <col min="5377" max="5377" width="84.85546875" style="114" customWidth="1"/>
    <col min="5378" max="5632" width="11.42578125" style="114"/>
    <col min="5633" max="5633" width="84.85546875" style="114" customWidth="1"/>
    <col min="5634" max="5888" width="11.42578125" style="114"/>
    <col min="5889" max="5889" width="84.85546875" style="114" customWidth="1"/>
    <col min="5890" max="6144" width="11.42578125" style="114"/>
    <col min="6145" max="6145" width="84.85546875" style="114" customWidth="1"/>
    <col min="6146" max="6400" width="11.42578125" style="114"/>
    <col min="6401" max="6401" width="84.85546875" style="114" customWidth="1"/>
    <col min="6402" max="6656" width="11.42578125" style="114"/>
    <col min="6657" max="6657" width="84.85546875" style="114" customWidth="1"/>
    <col min="6658" max="6912" width="11.42578125" style="114"/>
    <col min="6913" max="6913" width="84.85546875" style="114" customWidth="1"/>
    <col min="6914" max="7168" width="11.42578125" style="114"/>
    <col min="7169" max="7169" width="84.85546875" style="114" customWidth="1"/>
    <col min="7170" max="7424" width="11.42578125" style="114"/>
    <col min="7425" max="7425" width="84.85546875" style="114" customWidth="1"/>
    <col min="7426" max="7680" width="11.42578125" style="114"/>
    <col min="7681" max="7681" width="84.85546875" style="114" customWidth="1"/>
    <col min="7682" max="7936" width="11.42578125" style="114"/>
    <col min="7937" max="7937" width="84.85546875" style="114" customWidth="1"/>
    <col min="7938" max="8192" width="11.42578125" style="114"/>
    <col min="8193" max="8193" width="84.85546875" style="114" customWidth="1"/>
    <col min="8194" max="8448" width="11.42578125" style="114"/>
    <col min="8449" max="8449" width="84.85546875" style="114" customWidth="1"/>
    <col min="8450" max="8704" width="11.42578125" style="114"/>
    <col min="8705" max="8705" width="84.85546875" style="114" customWidth="1"/>
    <col min="8706" max="8960" width="11.42578125" style="114"/>
    <col min="8961" max="8961" width="84.85546875" style="114" customWidth="1"/>
    <col min="8962" max="9216" width="11.42578125" style="114"/>
    <col min="9217" max="9217" width="84.85546875" style="114" customWidth="1"/>
    <col min="9218" max="9472" width="11.42578125" style="114"/>
    <col min="9473" max="9473" width="84.85546875" style="114" customWidth="1"/>
    <col min="9474" max="9728" width="11.42578125" style="114"/>
    <col min="9729" max="9729" width="84.85546875" style="114" customWidth="1"/>
    <col min="9730" max="9984" width="11.42578125" style="114"/>
    <col min="9985" max="9985" width="84.85546875" style="114" customWidth="1"/>
    <col min="9986" max="10240" width="11.42578125" style="114"/>
    <col min="10241" max="10241" width="84.85546875" style="114" customWidth="1"/>
    <col min="10242" max="10496" width="11.42578125" style="114"/>
    <col min="10497" max="10497" width="84.85546875" style="114" customWidth="1"/>
    <col min="10498" max="10752" width="11.42578125" style="114"/>
    <col min="10753" max="10753" width="84.85546875" style="114" customWidth="1"/>
    <col min="10754" max="11008" width="11.42578125" style="114"/>
    <col min="11009" max="11009" width="84.85546875" style="114" customWidth="1"/>
    <col min="11010" max="11264" width="11.42578125" style="114"/>
    <col min="11265" max="11265" width="84.85546875" style="114" customWidth="1"/>
    <col min="11266" max="11520" width="11.42578125" style="114"/>
    <col min="11521" max="11521" width="84.85546875" style="114" customWidth="1"/>
    <col min="11522" max="11776" width="11.42578125" style="114"/>
    <col min="11777" max="11777" width="84.85546875" style="114" customWidth="1"/>
    <col min="11778" max="12032" width="11.42578125" style="114"/>
    <col min="12033" max="12033" width="84.85546875" style="114" customWidth="1"/>
    <col min="12034" max="12288" width="11.42578125" style="114"/>
    <col min="12289" max="12289" width="84.85546875" style="114" customWidth="1"/>
    <col min="12290" max="12544" width="11.42578125" style="114"/>
    <col min="12545" max="12545" width="84.85546875" style="114" customWidth="1"/>
    <col min="12546" max="12800" width="11.42578125" style="114"/>
    <col min="12801" max="12801" width="84.85546875" style="114" customWidth="1"/>
    <col min="12802" max="13056" width="11.42578125" style="114"/>
    <col min="13057" max="13057" width="84.85546875" style="114" customWidth="1"/>
    <col min="13058" max="13312" width="11.42578125" style="114"/>
    <col min="13313" max="13313" width="84.85546875" style="114" customWidth="1"/>
    <col min="13314" max="13568" width="11.42578125" style="114"/>
    <col min="13569" max="13569" width="84.85546875" style="114" customWidth="1"/>
    <col min="13570" max="13824" width="11.42578125" style="114"/>
    <col min="13825" max="13825" width="84.85546875" style="114" customWidth="1"/>
    <col min="13826" max="14080" width="11.42578125" style="114"/>
    <col min="14081" max="14081" width="84.85546875" style="114" customWidth="1"/>
    <col min="14082" max="14336" width="11.42578125" style="114"/>
    <col min="14337" max="14337" width="84.85546875" style="114" customWidth="1"/>
    <col min="14338" max="14592" width="11.42578125" style="114"/>
    <col min="14593" max="14593" width="84.85546875" style="114" customWidth="1"/>
    <col min="14594" max="14848" width="11.42578125" style="114"/>
    <col min="14849" max="14849" width="84.85546875" style="114" customWidth="1"/>
    <col min="14850" max="15104" width="11.42578125" style="114"/>
    <col min="15105" max="15105" width="84.85546875" style="114" customWidth="1"/>
    <col min="15106" max="15360" width="11.42578125" style="114"/>
    <col min="15361" max="15361" width="84.85546875" style="114" customWidth="1"/>
    <col min="15362" max="15616" width="11.42578125" style="114"/>
    <col min="15617" max="15617" width="84.85546875" style="114" customWidth="1"/>
    <col min="15618" max="15872" width="11.42578125" style="114"/>
    <col min="15873" max="15873" width="84.85546875" style="114" customWidth="1"/>
    <col min="15874" max="16128" width="11.42578125" style="114"/>
    <col min="16129" max="16129" width="84.85546875" style="114" customWidth="1"/>
    <col min="16130" max="16384" width="11.42578125" style="114"/>
  </cols>
  <sheetData>
    <row r="1" spans="2:14">
      <c r="B1" s="12" t="s">
        <v>117</v>
      </c>
    </row>
    <row r="2" spans="2:14" ht="15.75">
      <c r="B2" s="54" t="s">
        <v>118</v>
      </c>
      <c r="C2" s="55"/>
      <c r="D2" s="219" t="str">
        <f>+[2]Indice!H25</f>
        <v>Gobierno General</v>
      </c>
      <c r="E2" s="219"/>
      <c r="F2" s="219"/>
      <c r="G2" s="219"/>
      <c r="H2" s="219"/>
      <c r="I2" s="219"/>
      <c r="J2" s="219"/>
      <c r="K2" s="191"/>
      <c r="L2" s="191"/>
      <c r="M2" s="191"/>
      <c r="N2" s="191"/>
    </row>
    <row r="3" spans="2:14" ht="15.75">
      <c r="B3" s="54" t="s">
        <v>695</v>
      </c>
      <c r="C3" s="56"/>
      <c r="D3" s="219" t="s">
        <v>120</v>
      </c>
      <c r="E3" s="219"/>
      <c r="F3" s="219"/>
      <c r="G3" s="219"/>
      <c r="H3" s="219"/>
      <c r="I3" s="219"/>
      <c r="J3" s="219"/>
      <c r="K3" s="191"/>
      <c r="L3" s="191"/>
      <c r="M3" s="191"/>
      <c r="N3" s="191"/>
    </row>
    <row r="4" spans="2:14" ht="15" customHeight="1">
      <c r="B4" s="19"/>
      <c r="C4" s="20"/>
      <c r="D4" s="220" t="s">
        <v>253</v>
      </c>
      <c r="E4" s="221"/>
      <c r="F4" s="221"/>
      <c r="G4" s="221"/>
      <c r="H4" s="221"/>
      <c r="I4" s="221"/>
      <c r="J4" s="221"/>
      <c r="K4" s="190"/>
      <c r="L4" s="190"/>
      <c r="M4" s="190"/>
      <c r="N4" s="190"/>
    </row>
    <row r="5" spans="2:14" ht="15" customHeight="1">
      <c r="B5" s="231" t="s">
        <v>696</v>
      </c>
      <c r="C5" s="232"/>
      <c r="D5" s="222"/>
      <c r="E5" s="223"/>
      <c r="F5" s="223"/>
      <c r="G5" s="223"/>
      <c r="H5" s="223"/>
      <c r="I5" s="223"/>
      <c r="J5" s="223"/>
      <c r="K5" s="190"/>
      <c r="L5" s="190"/>
      <c r="M5" s="190"/>
      <c r="N5" s="190"/>
    </row>
    <row r="6" spans="2:14">
      <c r="B6" s="231"/>
      <c r="C6" s="232"/>
      <c r="D6" s="226">
        <v>2014</v>
      </c>
      <c r="E6" s="226">
        <f>+D6+1</f>
        <v>2015</v>
      </c>
      <c r="F6" s="226">
        <f t="shared" ref="F6" si="0">+E6+1</f>
        <v>2016</v>
      </c>
      <c r="G6" s="226">
        <f t="shared" ref="G6" si="1">+F6+1</f>
        <v>2017</v>
      </c>
      <c r="H6" s="226">
        <f t="shared" ref="H6" si="2">+G6+1</f>
        <v>2018</v>
      </c>
      <c r="I6" s="226">
        <f t="shared" ref="I6" si="3">+H6+1</f>
        <v>2019</v>
      </c>
      <c r="J6" s="226">
        <f t="shared" ref="J6" si="4">+I6+1</f>
        <v>2020</v>
      </c>
      <c r="K6" s="226">
        <f t="shared" ref="K6" si="5">+J6+1</f>
        <v>2021</v>
      </c>
      <c r="L6" s="226">
        <f t="shared" ref="L6" si="6">+K6+1</f>
        <v>2022</v>
      </c>
      <c r="M6" s="226">
        <f t="shared" ref="M6" si="7">+L6+1</f>
        <v>2023</v>
      </c>
      <c r="N6" s="226">
        <f t="shared" ref="N6" si="8">+M6+1</f>
        <v>2024</v>
      </c>
    </row>
    <row r="7" spans="2:14">
      <c r="B7" s="105"/>
      <c r="C7" s="10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</row>
    <row r="8" spans="2:14">
      <c r="B8" s="93" t="s">
        <v>697</v>
      </c>
      <c r="C8" s="94" t="s">
        <v>698</v>
      </c>
      <c r="D8" s="138"/>
      <c r="E8" s="138"/>
      <c r="F8" s="138"/>
      <c r="G8" s="138"/>
      <c r="H8" s="194"/>
      <c r="I8" s="194"/>
      <c r="J8" s="194"/>
      <c r="K8" s="194"/>
      <c r="L8" s="194"/>
      <c r="M8" s="194"/>
      <c r="N8" s="194"/>
    </row>
    <row r="9" spans="2:14">
      <c r="B9" s="139" t="s">
        <v>310</v>
      </c>
      <c r="C9" s="140" t="s">
        <v>699</v>
      </c>
      <c r="D9" s="134"/>
      <c r="E9" s="134"/>
      <c r="F9" s="134"/>
      <c r="G9" s="134"/>
      <c r="H9" s="195"/>
      <c r="I9" s="195"/>
      <c r="J9" s="195"/>
      <c r="K9" s="195"/>
      <c r="L9" s="195"/>
      <c r="M9" s="195"/>
      <c r="N9" s="195"/>
    </row>
    <row r="10" spans="2:14">
      <c r="B10" s="41" t="s">
        <v>700</v>
      </c>
      <c r="C10" s="29" t="s">
        <v>701</v>
      </c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</row>
    <row r="11" spans="2:14">
      <c r="B11" s="41" t="s">
        <v>702</v>
      </c>
      <c r="C11" s="29" t="s">
        <v>648</v>
      </c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</row>
    <row r="12" spans="2:14">
      <c r="B12" s="41" t="s">
        <v>703</v>
      </c>
      <c r="C12" s="29" t="s">
        <v>650</v>
      </c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</row>
    <row r="13" spans="2:14">
      <c r="B13" s="41" t="s">
        <v>704</v>
      </c>
      <c r="C13" s="29" t="s">
        <v>652</v>
      </c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</row>
    <row r="14" spans="2:14">
      <c r="B14" s="41" t="s">
        <v>315</v>
      </c>
      <c r="C14" s="22" t="s">
        <v>705</v>
      </c>
      <c r="D14" s="134"/>
      <c r="E14" s="134"/>
      <c r="F14" s="134"/>
      <c r="G14" s="134"/>
      <c r="H14" s="195"/>
      <c r="I14" s="195"/>
      <c r="J14" s="195"/>
      <c r="K14" s="195"/>
      <c r="L14" s="195"/>
      <c r="M14" s="195"/>
      <c r="N14" s="195"/>
    </row>
    <row r="15" spans="2:14">
      <c r="B15" s="41" t="s">
        <v>706</v>
      </c>
      <c r="C15" s="29" t="s">
        <v>655</v>
      </c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2:14">
      <c r="B16" s="41" t="s">
        <v>707</v>
      </c>
      <c r="C16" s="29" t="s">
        <v>657</v>
      </c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2:14">
      <c r="B17" s="41" t="s">
        <v>708</v>
      </c>
      <c r="C17" s="29" t="s">
        <v>659</v>
      </c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2:14">
      <c r="B18" s="41" t="s">
        <v>709</v>
      </c>
      <c r="C18" s="29" t="s">
        <v>661</v>
      </c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2:14">
      <c r="B19" s="41" t="s">
        <v>710</v>
      </c>
      <c r="C19" s="29" t="s">
        <v>663</v>
      </c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2:14">
      <c r="B20" s="41" t="s">
        <v>711</v>
      </c>
      <c r="C20" s="29" t="s">
        <v>665</v>
      </c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2:14">
      <c r="B21" s="41" t="s">
        <v>712</v>
      </c>
      <c r="C21" s="29" t="s">
        <v>667</v>
      </c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2:14">
      <c r="B22" s="41" t="s">
        <v>713</v>
      </c>
      <c r="C22" s="29" t="s">
        <v>669</v>
      </c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2:14">
      <c r="B23" s="41" t="s">
        <v>714</v>
      </c>
      <c r="C23" s="29" t="s">
        <v>75</v>
      </c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2:14">
      <c r="B24" s="41" t="s">
        <v>715</v>
      </c>
      <c r="C24" s="29" t="s">
        <v>93</v>
      </c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2:14">
      <c r="B25" s="42" t="s">
        <v>319</v>
      </c>
      <c r="C25" s="32" t="s">
        <v>716</v>
      </c>
      <c r="D25" s="134"/>
      <c r="E25" s="134"/>
      <c r="F25" s="134"/>
      <c r="G25" s="134"/>
      <c r="H25" s="195"/>
      <c r="I25" s="195"/>
      <c r="J25" s="195"/>
      <c r="K25" s="195"/>
      <c r="L25" s="195"/>
      <c r="M25" s="195"/>
      <c r="N25" s="195"/>
    </row>
    <row r="26" spans="2:14">
      <c r="B26" s="41" t="s">
        <v>717</v>
      </c>
      <c r="C26" s="29" t="s">
        <v>674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</row>
    <row r="27" spans="2:14">
      <c r="B27" s="41" t="s">
        <v>718</v>
      </c>
      <c r="C27" s="29" t="s">
        <v>676</v>
      </c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</row>
    <row r="28" spans="2:14">
      <c r="B28" s="41" t="s">
        <v>719</v>
      </c>
      <c r="C28" s="29" t="s">
        <v>678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</row>
    <row r="29" spans="2:14">
      <c r="B29" s="41" t="s">
        <v>720</v>
      </c>
      <c r="C29" s="29" t="s">
        <v>680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</row>
    <row r="30" spans="2:14">
      <c r="B30" s="41" t="s">
        <v>721</v>
      </c>
      <c r="C30" s="29" t="s">
        <v>682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</row>
    <row r="31" spans="2:14">
      <c r="B31" s="41" t="s">
        <v>722</v>
      </c>
      <c r="C31" s="29" t="s">
        <v>723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</row>
    <row r="32" spans="2:14">
      <c r="B32" s="41" t="s">
        <v>724</v>
      </c>
      <c r="C32" s="29" t="s">
        <v>686</v>
      </c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</row>
    <row r="33" spans="2:14">
      <c r="B33" s="41" t="s">
        <v>725</v>
      </c>
      <c r="C33" s="29" t="s">
        <v>688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</row>
    <row r="34" spans="2:14">
      <c r="B34" s="39" t="s">
        <v>726</v>
      </c>
      <c r="C34" s="97" t="s">
        <v>727</v>
      </c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</row>
    <row r="35" spans="2:14">
      <c r="B35" s="135" t="s">
        <v>728</v>
      </c>
      <c r="C35" s="136" t="s">
        <v>729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</row>
    <row r="36" spans="2:14">
      <c r="B36" s="41" t="s">
        <v>155</v>
      </c>
      <c r="C36" s="119" t="s">
        <v>176</v>
      </c>
      <c r="D36" s="137"/>
      <c r="E36" s="137"/>
      <c r="F36" s="134"/>
      <c r="G36" s="134"/>
      <c r="H36" s="137"/>
      <c r="I36" s="137"/>
      <c r="J36" s="137"/>
      <c r="K36" s="137"/>
      <c r="L36" s="137"/>
      <c r="M36" s="137"/>
      <c r="N36" s="137"/>
    </row>
    <row r="37" spans="2:14">
      <c r="B37" s="23" t="s">
        <v>730</v>
      </c>
      <c r="C37" s="48" t="s">
        <v>731</v>
      </c>
      <c r="D37" s="134"/>
      <c r="E37" s="134"/>
      <c r="F37" s="134"/>
      <c r="G37" s="134"/>
      <c r="H37" s="162"/>
      <c r="I37" s="162"/>
      <c r="J37" s="162"/>
      <c r="K37" s="162"/>
      <c r="L37" s="162"/>
      <c r="M37" s="162"/>
      <c r="N37" s="162"/>
    </row>
  </sheetData>
  <mergeCells count="15">
    <mergeCell ref="B5:C6"/>
    <mergeCell ref="D6:D7"/>
    <mergeCell ref="E6:E7"/>
    <mergeCell ref="F6:F7"/>
    <mergeCell ref="G6:G7"/>
    <mergeCell ref="H6:H7"/>
    <mergeCell ref="K6:K7"/>
    <mergeCell ref="D2:J2"/>
    <mergeCell ref="D3:J3"/>
    <mergeCell ref="D4:J5"/>
    <mergeCell ref="L6:L7"/>
    <mergeCell ref="M6:M7"/>
    <mergeCell ref="N6:N7"/>
    <mergeCell ref="J6:J7"/>
    <mergeCell ref="I6:I7"/>
  </mergeCells>
  <hyperlinks>
    <hyperlink ref="B1" location="Indice!A1" display="Regresar" xr:uid="{0EEF4D10-8314-4AEF-B4DB-7676E0BBC45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8E2C1-F46D-47CC-92C9-B67F3B1EE554}">
  <dimension ref="B1:O116"/>
  <sheetViews>
    <sheetView topLeftCell="D1" workbookViewId="0">
      <selection activeCell="E8" sqref="E8:O115"/>
    </sheetView>
  </sheetViews>
  <sheetFormatPr baseColWidth="10" defaultColWidth="11.42578125" defaultRowHeight="15"/>
  <cols>
    <col min="1" max="1" width="10.7109375" style="114" customWidth="1"/>
    <col min="2" max="2" width="15.7109375" style="114" customWidth="1"/>
    <col min="3" max="3" width="73.28515625" style="114" customWidth="1"/>
    <col min="4" max="259" width="11.42578125" style="114"/>
    <col min="260" max="260" width="57.42578125" style="114" customWidth="1"/>
    <col min="261" max="515" width="11.42578125" style="114"/>
    <col min="516" max="516" width="57.42578125" style="114" customWidth="1"/>
    <col min="517" max="771" width="11.42578125" style="114"/>
    <col min="772" max="772" width="57.42578125" style="114" customWidth="1"/>
    <col min="773" max="1027" width="11.42578125" style="114"/>
    <col min="1028" max="1028" width="57.42578125" style="114" customWidth="1"/>
    <col min="1029" max="1283" width="11.42578125" style="114"/>
    <col min="1284" max="1284" width="57.42578125" style="114" customWidth="1"/>
    <col min="1285" max="1539" width="11.42578125" style="114"/>
    <col min="1540" max="1540" width="57.42578125" style="114" customWidth="1"/>
    <col min="1541" max="1795" width="11.42578125" style="114"/>
    <col min="1796" max="1796" width="57.42578125" style="114" customWidth="1"/>
    <col min="1797" max="2051" width="11.42578125" style="114"/>
    <col min="2052" max="2052" width="57.42578125" style="114" customWidth="1"/>
    <col min="2053" max="2307" width="11.42578125" style="114"/>
    <col min="2308" max="2308" width="57.42578125" style="114" customWidth="1"/>
    <col min="2309" max="2563" width="11.42578125" style="114"/>
    <col min="2564" max="2564" width="57.42578125" style="114" customWidth="1"/>
    <col min="2565" max="2819" width="11.42578125" style="114"/>
    <col min="2820" max="2820" width="57.42578125" style="114" customWidth="1"/>
    <col min="2821" max="3075" width="11.42578125" style="114"/>
    <col min="3076" max="3076" width="57.42578125" style="114" customWidth="1"/>
    <col min="3077" max="3331" width="11.42578125" style="114"/>
    <col min="3332" max="3332" width="57.42578125" style="114" customWidth="1"/>
    <col min="3333" max="3587" width="11.42578125" style="114"/>
    <col min="3588" max="3588" width="57.42578125" style="114" customWidth="1"/>
    <col min="3589" max="3843" width="11.42578125" style="114"/>
    <col min="3844" max="3844" width="57.42578125" style="114" customWidth="1"/>
    <col min="3845" max="4099" width="11.42578125" style="114"/>
    <col min="4100" max="4100" width="57.42578125" style="114" customWidth="1"/>
    <col min="4101" max="4355" width="11.42578125" style="114"/>
    <col min="4356" max="4356" width="57.42578125" style="114" customWidth="1"/>
    <col min="4357" max="4611" width="11.42578125" style="114"/>
    <col min="4612" max="4612" width="57.42578125" style="114" customWidth="1"/>
    <col min="4613" max="4867" width="11.42578125" style="114"/>
    <col min="4868" max="4868" width="57.42578125" style="114" customWidth="1"/>
    <col min="4869" max="5123" width="11.42578125" style="114"/>
    <col min="5124" max="5124" width="57.42578125" style="114" customWidth="1"/>
    <col min="5125" max="5379" width="11.42578125" style="114"/>
    <col min="5380" max="5380" width="57.42578125" style="114" customWidth="1"/>
    <col min="5381" max="5635" width="11.42578125" style="114"/>
    <col min="5636" max="5636" width="57.42578125" style="114" customWidth="1"/>
    <col min="5637" max="5891" width="11.42578125" style="114"/>
    <col min="5892" max="5892" width="57.42578125" style="114" customWidth="1"/>
    <col min="5893" max="6147" width="11.42578125" style="114"/>
    <col min="6148" max="6148" width="57.42578125" style="114" customWidth="1"/>
    <col min="6149" max="6403" width="11.42578125" style="114"/>
    <col min="6404" max="6404" width="57.42578125" style="114" customWidth="1"/>
    <col min="6405" max="6659" width="11.42578125" style="114"/>
    <col min="6660" max="6660" width="57.42578125" style="114" customWidth="1"/>
    <col min="6661" max="6915" width="11.42578125" style="114"/>
    <col min="6916" max="6916" width="57.42578125" style="114" customWidth="1"/>
    <col min="6917" max="7171" width="11.42578125" style="114"/>
    <col min="7172" max="7172" width="57.42578125" style="114" customWidth="1"/>
    <col min="7173" max="7427" width="11.42578125" style="114"/>
    <col min="7428" max="7428" width="57.42578125" style="114" customWidth="1"/>
    <col min="7429" max="7683" width="11.42578125" style="114"/>
    <col min="7684" max="7684" width="57.42578125" style="114" customWidth="1"/>
    <col min="7685" max="7939" width="11.42578125" style="114"/>
    <col min="7940" max="7940" width="57.42578125" style="114" customWidth="1"/>
    <col min="7941" max="8195" width="11.42578125" style="114"/>
    <col min="8196" max="8196" width="57.42578125" style="114" customWidth="1"/>
    <col min="8197" max="8451" width="11.42578125" style="114"/>
    <col min="8452" max="8452" width="57.42578125" style="114" customWidth="1"/>
    <col min="8453" max="8707" width="11.42578125" style="114"/>
    <col min="8708" max="8708" width="57.42578125" style="114" customWidth="1"/>
    <col min="8709" max="8963" width="11.42578125" style="114"/>
    <col min="8964" max="8964" width="57.42578125" style="114" customWidth="1"/>
    <col min="8965" max="9219" width="11.42578125" style="114"/>
    <col min="9220" max="9220" width="57.42578125" style="114" customWidth="1"/>
    <col min="9221" max="9475" width="11.42578125" style="114"/>
    <col min="9476" max="9476" width="57.42578125" style="114" customWidth="1"/>
    <col min="9477" max="9731" width="11.42578125" style="114"/>
    <col min="9732" max="9732" width="57.42578125" style="114" customWidth="1"/>
    <col min="9733" max="9987" width="11.42578125" style="114"/>
    <col min="9988" max="9988" width="57.42578125" style="114" customWidth="1"/>
    <col min="9989" max="10243" width="11.42578125" style="114"/>
    <col min="10244" max="10244" width="57.42578125" style="114" customWidth="1"/>
    <col min="10245" max="10499" width="11.42578125" style="114"/>
    <col min="10500" max="10500" width="57.42578125" style="114" customWidth="1"/>
    <col min="10501" max="10755" width="11.42578125" style="114"/>
    <col min="10756" max="10756" width="57.42578125" style="114" customWidth="1"/>
    <col min="10757" max="11011" width="11.42578125" style="114"/>
    <col min="11012" max="11012" width="57.42578125" style="114" customWidth="1"/>
    <col min="11013" max="11267" width="11.42578125" style="114"/>
    <col min="11268" max="11268" width="57.42578125" style="114" customWidth="1"/>
    <col min="11269" max="11523" width="11.42578125" style="114"/>
    <col min="11524" max="11524" width="57.42578125" style="114" customWidth="1"/>
    <col min="11525" max="11779" width="11.42578125" style="114"/>
    <col min="11780" max="11780" width="57.42578125" style="114" customWidth="1"/>
    <col min="11781" max="12035" width="11.42578125" style="114"/>
    <col min="12036" max="12036" width="57.42578125" style="114" customWidth="1"/>
    <col min="12037" max="12291" width="11.42578125" style="114"/>
    <col min="12292" max="12292" width="57.42578125" style="114" customWidth="1"/>
    <col min="12293" max="12547" width="11.42578125" style="114"/>
    <col min="12548" max="12548" width="57.42578125" style="114" customWidth="1"/>
    <col min="12549" max="12803" width="11.42578125" style="114"/>
    <col min="12804" max="12804" width="57.42578125" style="114" customWidth="1"/>
    <col min="12805" max="13059" width="11.42578125" style="114"/>
    <col min="13060" max="13060" width="57.42578125" style="114" customWidth="1"/>
    <col min="13061" max="13315" width="11.42578125" style="114"/>
    <col min="13316" max="13316" width="57.42578125" style="114" customWidth="1"/>
    <col min="13317" max="13571" width="11.42578125" style="114"/>
    <col min="13572" max="13572" width="57.42578125" style="114" customWidth="1"/>
    <col min="13573" max="13827" width="11.42578125" style="114"/>
    <col min="13828" max="13828" width="57.42578125" style="114" customWidth="1"/>
    <col min="13829" max="14083" width="11.42578125" style="114"/>
    <col min="14084" max="14084" width="57.42578125" style="114" customWidth="1"/>
    <col min="14085" max="14339" width="11.42578125" style="114"/>
    <col min="14340" max="14340" width="57.42578125" style="114" customWidth="1"/>
    <col min="14341" max="14595" width="11.42578125" style="114"/>
    <col min="14596" max="14596" width="57.42578125" style="114" customWidth="1"/>
    <col min="14597" max="14851" width="11.42578125" style="114"/>
    <col min="14852" max="14852" width="57.42578125" style="114" customWidth="1"/>
    <col min="14853" max="15107" width="11.42578125" style="114"/>
    <col min="15108" max="15108" width="57.42578125" style="114" customWidth="1"/>
    <col min="15109" max="15363" width="11.42578125" style="114"/>
    <col min="15364" max="15364" width="57.42578125" style="114" customWidth="1"/>
    <col min="15365" max="15619" width="11.42578125" style="114"/>
    <col min="15620" max="15620" width="57.42578125" style="114" customWidth="1"/>
    <col min="15621" max="15875" width="11.42578125" style="114"/>
    <col min="15876" max="15876" width="57.42578125" style="114" customWidth="1"/>
    <col min="15877" max="16131" width="11.42578125" style="114"/>
    <col min="16132" max="16132" width="57.42578125" style="114" customWidth="1"/>
    <col min="16133" max="16384" width="11.42578125" style="114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>
        <f>+'[2]Otras variaciones en Volumen'!E2:I2</f>
        <v>0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732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733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29"/>
      <c r="C6" s="230"/>
      <c r="D6" s="22"/>
      <c r="E6" s="226">
        <v>2014</v>
      </c>
      <c r="F6" s="226">
        <f t="shared" ref="F6" si="0">+E6+1</f>
        <v>2015</v>
      </c>
      <c r="G6" s="226">
        <v>2016</v>
      </c>
      <c r="H6" s="226">
        <f t="shared" ref="H6:M6" si="1">+G6+1</f>
        <v>2017</v>
      </c>
      <c r="I6" s="226">
        <f t="shared" si="1"/>
        <v>2018</v>
      </c>
      <c r="J6" s="226">
        <f t="shared" si="1"/>
        <v>2019</v>
      </c>
      <c r="K6" s="226">
        <f t="shared" si="1"/>
        <v>2020</v>
      </c>
      <c r="L6" s="226">
        <f t="shared" si="1"/>
        <v>2021</v>
      </c>
      <c r="M6" s="224">
        <f t="shared" si="1"/>
        <v>2022</v>
      </c>
      <c r="N6" s="224">
        <v>2023</v>
      </c>
      <c r="O6" s="224">
        <v>2024</v>
      </c>
    </row>
    <row r="7" spans="2:15">
      <c r="B7" s="105"/>
      <c r="C7" s="106"/>
      <c r="D7" s="22"/>
      <c r="E7" s="226"/>
      <c r="F7" s="226"/>
      <c r="G7" s="226"/>
      <c r="H7" s="226"/>
      <c r="I7" s="226"/>
      <c r="J7" s="226"/>
      <c r="K7" s="226"/>
      <c r="L7" s="226"/>
      <c r="M7" s="225"/>
      <c r="N7" s="225"/>
      <c r="O7" s="225"/>
    </row>
    <row r="8" spans="2:15">
      <c r="B8" s="93" t="s">
        <v>734</v>
      </c>
      <c r="C8" s="94" t="s">
        <v>735</v>
      </c>
      <c r="D8" s="107" t="s">
        <v>125</v>
      </c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</row>
    <row r="9" spans="2:15">
      <c r="B9" s="100" t="s">
        <v>736</v>
      </c>
      <c r="C9" s="115" t="s">
        <v>737</v>
      </c>
      <c r="D9" s="32" t="s">
        <v>125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2:15">
      <c r="B10" s="39" t="s">
        <v>738</v>
      </c>
      <c r="C10" s="97" t="s">
        <v>739</v>
      </c>
      <c r="D10" s="22" t="s">
        <v>125</v>
      </c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2:15">
      <c r="B11" s="41" t="s">
        <v>740</v>
      </c>
      <c r="C11" s="98" t="s">
        <v>35</v>
      </c>
      <c r="D11" s="2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741</v>
      </c>
      <c r="C12" s="98" t="s">
        <v>37</v>
      </c>
      <c r="D12" s="2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742</v>
      </c>
      <c r="C13" s="98" t="s">
        <v>39</v>
      </c>
      <c r="D13" s="2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743</v>
      </c>
      <c r="C14" s="98" t="s">
        <v>41</v>
      </c>
      <c r="D14" s="2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39" t="s">
        <v>744</v>
      </c>
      <c r="C15" s="97" t="s">
        <v>43</v>
      </c>
      <c r="D15" s="22" t="s">
        <v>125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2:15">
      <c r="B16" s="39" t="s">
        <v>745</v>
      </c>
      <c r="C16" s="97" t="s">
        <v>45</v>
      </c>
      <c r="D16" s="22" t="s">
        <v>125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2:15">
      <c r="B17" s="39" t="s">
        <v>746</v>
      </c>
      <c r="C17" s="97" t="s">
        <v>47</v>
      </c>
      <c r="D17" s="22" t="s">
        <v>125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18" spans="2:15">
      <c r="B18" s="41" t="s">
        <v>747</v>
      </c>
      <c r="C18" s="98" t="s">
        <v>49</v>
      </c>
      <c r="D18" s="2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748</v>
      </c>
      <c r="C19" s="98" t="s">
        <v>51</v>
      </c>
      <c r="D19" s="2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749</v>
      </c>
      <c r="C20" s="98" t="s">
        <v>53</v>
      </c>
      <c r="D20" s="2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1" t="s">
        <v>750</v>
      </c>
      <c r="C21" s="98" t="s">
        <v>55</v>
      </c>
      <c r="D21" s="22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116" t="s">
        <v>751</v>
      </c>
      <c r="C22" s="117" t="s">
        <v>752</v>
      </c>
      <c r="D22" s="118" t="s">
        <v>125</v>
      </c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</row>
    <row r="23" spans="2:15">
      <c r="B23" s="41" t="s">
        <v>753</v>
      </c>
      <c r="C23" s="29" t="s">
        <v>754</v>
      </c>
      <c r="D23" s="2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755</v>
      </c>
      <c r="C24" s="29" t="s">
        <v>756</v>
      </c>
      <c r="D24" s="2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1" t="s">
        <v>757</v>
      </c>
      <c r="C25" s="29" t="s">
        <v>758</v>
      </c>
      <c r="D25" s="2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41" t="s">
        <v>759</v>
      </c>
      <c r="C26" s="29" t="s">
        <v>760</v>
      </c>
      <c r="D26" s="22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41" t="s">
        <v>761</v>
      </c>
      <c r="C27" s="29" t="s">
        <v>762</v>
      </c>
      <c r="D27" s="22" t="s">
        <v>125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15">
      <c r="B28" s="41" t="s">
        <v>763</v>
      </c>
      <c r="C28" s="29" t="s">
        <v>764</v>
      </c>
      <c r="D28" s="22" t="s">
        <v>125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>
      <c r="B29" s="41" t="s">
        <v>765</v>
      </c>
      <c r="C29" s="29" t="s">
        <v>766</v>
      </c>
      <c r="D29" s="22" t="s">
        <v>125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767</v>
      </c>
      <c r="C30" s="29" t="s">
        <v>768</v>
      </c>
      <c r="D30" s="2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39" t="s">
        <v>769</v>
      </c>
      <c r="C31" s="97" t="s">
        <v>75</v>
      </c>
      <c r="D31" s="22" t="s">
        <v>125</v>
      </c>
      <c r="E31" s="134"/>
      <c r="F31" s="134"/>
      <c r="G31" s="143"/>
      <c r="H31" s="143"/>
      <c r="I31" s="143"/>
      <c r="J31" s="143"/>
      <c r="K31" s="143"/>
      <c r="L31" s="143"/>
      <c r="M31" s="143"/>
      <c r="N31" s="143"/>
      <c r="O31" s="143"/>
    </row>
    <row r="32" spans="2:15">
      <c r="B32" s="41" t="s">
        <v>770</v>
      </c>
      <c r="C32" s="98" t="s">
        <v>77</v>
      </c>
      <c r="D32" s="2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771</v>
      </c>
      <c r="C33" s="98" t="s">
        <v>79</v>
      </c>
      <c r="D33" s="2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41" t="s">
        <v>772</v>
      </c>
      <c r="C34" s="98" t="s">
        <v>81</v>
      </c>
      <c r="D34" s="2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41" t="s">
        <v>773</v>
      </c>
      <c r="C35" s="98" t="s">
        <v>83</v>
      </c>
      <c r="D35" s="22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774</v>
      </c>
      <c r="C36" s="98" t="s">
        <v>85</v>
      </c>
      <c r="D36" s="22" t="s">
        <v>125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>
      <c r="B37" s="41" t="s">
        <v>775</v>
      </c>
      <c r="C37" s="98" t="s">
        <v>776</v>
      </c>
      <c r="D37" s="22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>
      <c r="B38" s="41" t="s">
        <v>777</v>
      </c>
      <c r="C38" s="98" t="s">
        <v>588</v>
      </c>
      <c r="D38" s="22" t="s">
        <v>125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5">
      <c r="B39" s="41" t="s">
        <v>778</v>
      </c>
      <c r="C39" s="98" t="s">
        <v>91</v>
      </c>
      <c r="D39" s="22" t="s">
        <v>125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5">
      <c r="B40" s="39" t="s">
        <v>779</v>
      </c>
      <c r="C40" s="97" t="s">
        <v>93</v>
      </c>
      <c r="D40" s="22" t="s">
        <v>125</v>
      </c>
      <c r="E40" s="134"/>
      <c r="F40" s="134"/>
      <c r="G40" s="143"/>
      <c r="H40" s="143"/>
      <c r="I40" s="143"/>
      <c r="J40" s="143"/>
      <c r="K40" s="143"/>
      <c r="L40" s="143"/>
      <c r="M40" s="143"/>
      <c r="N40" s="143"/>
      <c r="O40" s="143"/>
    </row>
    <row r="41" spans="2:15">
      <c r="B41" s="41" t="s">
        <v>780</v>
      </c>
      <c r="C41" s="98" t="s">
        <v>77</v>
      </c>
      <c r="D41" s="22" t="s">
        <v>125</v>
      </c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</row>
    <row r="42" spans="2:15">
      <c r="B42" s="41" t="s">
        <v>781</v>
      </c>
      <c r="C42" s="98" t="s">
        <v>79</v>
      </c>
      <c r="D42" s="22" t="s">
        <v>125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>
      <c r="B43" s="41" t="s">
        <v>782</v>
      </c>
      <c r="C43" s="98" t="s">
        <v>97</v>
      </c>
      <c r="D43" s="22" t="s">
        <v>125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>
      <c r="B44" s="41" t="s">
        <v>783</v>
      </c>
      <c r="C44" s="98" t="s">
        <v>99</v>
      </c>
      <c r="D44" s="22" t="s">
        <v>125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>
      <c r="B45" s="41" t="s">
        <v>784</v>
      </c>
      <c r="C45" s="98" t="s">
        <v>85</v>
      </c>
      <c r="D45" s="22" t="s">
        <v>125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  <row r="46" spans="2:15">
      <c r="B46" s="41" t="s">
        <v>785</v>
      </c>
      <c r="C46" s="98" t="s">
        <v>786</v>
      </c>
      <c r="D46" s="22" t="s">
        <v>125</v>
      </c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</row>
    <row r="47" spans="2:15">
      <c r="B47" s="41" t="s">
        <v>787</v>
      </c>
      <c r="C47" s="98" t="s">
        <v>104</v>
      </c>
      <c r="D47" s="22" t="s">
        <v>125</v>
      </c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</row>
    <row r="48" spans="2:15">
      <c r="B48" s="41" t="s">
        <v>788</v>
      </c>
      <c r="C48" s="98" t="s">
        <v>106</v>
      </c>
      <c r="D48" s="22" t="s">
        <v>125</v>
      </c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</row>
    <row r="49" spans="2:15">
      <c r="B49" s="116" t="s">
        <v>789</v>
      </c>
      <c r="C49" s="117" t="s">
        <v>790</v>
      </c>
      <c r="D49" s="118" t="s">
        <v>125</v>
      </c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</row>
    <row r="50" spans="2:15">
      <c r="B50" s="41" t="s">
        <v>791</v>
      </c>
      <c r="C50" s="29" t="s">
        <v>792</v>
      </c>
      <c r="D50" s="22" t="s">
        <v>125</v>
      </c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</row>
    <row r="51" spans="2:15">
      <c r="B51" s="41" t="s">
        <v>793</v>
      </c>
      <c r="C51" s="29" t="s">
        <v>794</v>
      </c>
      <c r="D51" s="22" t="s">
        <v>125</v>
      </c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</row>
    <row r="52" spans="2:15">
      <c r="B52" s="41" t="s">
        <v>795</v>
      </c>
      <c r="C52" s="29" t="s">
        <v>796</v>
      </c>
      <c r="D52" s="22" t="s">
        <v>125</v>
      </c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</row>
    <row r="53" spans="2:15">
      <c r="B53" s="41" t="s">
        <v>797</v>
      </c>
      <c r="C53" s="29" t="s">
        <v>798</v>
      </c>
      <c r="D53" s="22" t="s">
        <v>125</v>
      </c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</row>
    <row r="54" spans="2:15">
      <c r="B54" s="41" t="s">
        <v>799</v>
      </c>
      <c r="C54" s="29" t="s">
        <v>800</v>
      </c>
      <c r="D54" s="22" t="s">
        <v>125</v>
      </c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2:15">
      <c r="B55" s="41" t="s">
        <v>801</v>
      </c>
      <c r="C55" s="29" t="s">
        <v>802</v>
      </c>
      <c r="D55" s="22" t="s">
        <v>125</v>
      </c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</row>
    <row r="56" spans="2:15">
      <c r="B56" s="41" t="s">
        <v>803</v>
      </c>
      <c r="C56" s="98" t="s">
        <v>568</v>
      </c>
      <c r="D56" s="22" t="s">
        <v>125</v>
      </c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</row>
    <row r="57" spans="2:15">
      <c r="B57" s="41" t="s">
        <v>804</v>
      </c>
      <c r="C57" s="98" t="s">
        <v>570</v>
      </c>
      <c r="D57" s="22" t="s">
        <v>125</v>
      </c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</row>
    <row r="58" spans="2:15">
      <c r="B58" s="41" t="s">
        <v>805</v>
      </c>
      <c r="C58" s="98" t="s">
        <v>572</v>
      </c>
      <c r="D58" s="22" t="s">
        <v>125</v>
      </c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</row>
    <row r="59" spans="2:15">
      <c r="B59" s="41" t="s">
        <v>806</v>
      </c>
      <c r="C59" s="98" t="s">
        <v>574</v>
      </c>
      <c r="D59" s="22" t="s">
        <v>125</v>
      </c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</row>
    <row r="60" spans="2:15">
      <c r="B60" s="41" t="s">
        <v>807</v>
      </c>
      <c r="C60" s="98" t="s">
        <v>808</v>
      </c>
      <c r="D60" s="22" t="s">
        <v>125</v>
      </c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</row>
    <row r="61" spans="2:15">
      <c r="B61" s="41" t="s">
        <v>809</v>
      </c>
      <c r="C61" s="29" t="s">
        <v>810</v>
      </c>
      <c r="D61" s="22" t="s">
        <v>125</v>
      </c>
      <c r="E61" s="134"/>
      <c r="F61" s="134"/>
      <c r="G61" s="134"/>
      <c r="H61" s="134"/>
      <c r="I61" s="134"/>
      <c r="J61" s="134"/>
      <c r="K61" s="134"/>
      <c r="L61" s="134"/>
      <c r="M61" s="134"/>
      <c r="N61" s="134"/>
      <c r="O61" s="134"/>
    </row>
    <row r="62" spans="2:15">
      <c r="B62" s="41" t="s">
        <v>811</v>
      </c>
      <c r="C62" s="29" t="s">
        <v>812</v>
      </c>
      <c r="D62" s="22" t="s">
        <v>125</v>
      </c>
      <c r="E62" s="134"/>
      <c r="F62" s="134"/>
      <c r="G62" s="134"/>
      <c r="H62" s="134"/>
      <c r="I62" s="134"/>
      <c r="J62" s="134"/>
      <c r="K62" s="134"/>
      <c r="L62" s="134"/>
      <c r="M62" s="134"/>
      <c r="N62" s="134"/>
      <c r="O62" s="134"/>
    </row>
    <row r="63" spans="2:15">
      <c r="B63" s="39" t="s">
        <v>813</v>
      </c>
      <c r="C63" s="97" t="s">
        <v>581</v>
      </c>
      <c r="D63" s="22" t="s">
        <v>125</v>
      </c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</row>
    <row r="64" spans="2:15">
      <c r="B64" s="41" t="s">
        <v>814</v>
      </c>
      <c r="C64" s="98" t="s">
        <v>79</v>
      </c>
      <c r="D64" s="22" t="s">
        <v>125</v>
      </c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34"/>
    </row>
    <row r="65" spans="2:15">
      <c r="B65" s="41" t="s">
        <v>815</v>
      </c>
      <c r="C65" s="98" t="s">
        <v>81</v>
      </c>
      <c r="D65" s="22" t="s">
        <v>125</v>
      </c>
      <c r="E65" s="134"/>
      <c r="F65" s="134"/>
      <c r="G65" s="134"/>
      <c r="H65" s="134"/>
      <c r="I65" s="134"/>
      <c r="J65" s="134"/>
      <c r="K65" s="134"/>
      <c r="L65" s="134"/>
      <c r="M65" s="134"/>
      <c r="N65" s="134"/>
      <c r="O65" s="134"/>
    </row>
    <row r="66" spans="2:15">
      <c r="B66" s="41" t="s">
        <v>816</v>
      </c>
      <c r="C66" s="98" t="s">
        <v>83</v>
      </c>
      <c r="D66" s="22" t="s">
        <v>125</v>
      </c>
      <c r="E66" s="134"/>
      <c r="F66" s="134"/>
      <c r="G66" s="134"/>
      <c r="H66" s="134"/>
      <c r="I66" s="134"/>
      <c r="J66" s="134"/>
      <c r="K66" s="134"/>
      <c r="L66" s="134"/>
      <c r="M66" s="134"/>
      <c r="N66" s="134"/>
      <c r="O66" s="134"/>
    </row>
    <row r="67" spans="2:15">
      <c r="B67" s="41" t="s">
        <v>817</v>
      </c>
      <c r="C67" s="98" t="s">
        <v>85</v>
      </c>
      <c r="D67" s="22" t="s">
        <v>125</v>
      </c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</row>
    <row r="68" spans="2:15">
      <c r="B68" s="41" t="s">
        <v>818</v>
      </c>
      <c r="C68" s="98" t="s">
        <v>87</v>
      </c>
      <c r="D68" s="22" t="s">
        <v>125</v>
      </c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</row>
    <row r="69" spans="2:15">
      <c r="B69" s="41" t="s">
        <v>819</v>
      </c>
      <c r="C69" s="98" t="s">
        <v>588</v>
      </c>
      <c r="D69" s="22" t="s">
        <v>125</v>
      </c>
      <c r="E69" s="134"/>
      <c r="F69" s="134"/>
      <c r="G69" s="134"/>
      <c r="H69" s="134"/>
      <c r="I69" s="134"/>
      <c r="J69" s="134"/>
      <c r="K69" s="134"/>
      <c r="L69" s="134"/>
      <c r="M69" s="134"/>
      <c r="N69" s="134"/>
      <c r="O69" s="134"/>
    </row>
    <row r="70" spans="2:15">
      <c r="B70" s="41" t="s">
        <v>820</v>
      </c>
      <c r="C70" s="98" t="s">
        <v>91</v>
      </c>
      <c r="D70" s="22" t="s">
        <v>125</v>
      </c>
      <c r="E70" s="134"/>
      <c r="F70" s="134"/>
      <c r="G70" s="134"/>
      <c r="H70" s="134"/>
      <c r="I70" s="134"/>
      <c r="J70" s="134"/>
      <c r="K70" s="134"/>
      <c r="L70" s="134"/>
      <c r="M70" s="134"/>
      <c r="N70" s="134"/>
      <c r="O70" s="134"/>
    </row>
    <row r="71" spans="2:15">
      <c r="B71" s="39" t="s">
        <v>821</v>
      </c>
      <c r="C71" s="97" t="s">
        <v>590</v>
      </c>
      <c r="D71" s="22" t="s">
        <v>125</v>
      </c>
      <c r="E71" s="134"/>
      <c r="F71" s="134"/>
      <c r="G71" s="143"/>
      <c r="H71" s="143"/>
      <c r="I71" s="143"/>
      <c r="J71" s="143"/>
      <c r="K71" s="143"/>
      <c r="L71" s="143"/>
      <c r="M71" s="143"/>
      <c r="N71" s="143"/>
      <c r="O71" s="143"/>
    </row>
    <row r="72" spans="2:15">
      <c r="B72" s="41" t="s">
        <v>822</v>
      </c>
      <c r="C72" s="98" t="s">
        <v>823</v>
      </c>
      <c r="D72" s="22" t="s">
        <v>125</v>
      </c>
      <c r="E72" s="143"/>
      <c r="F72" s="134"/>
      <c r="G72" s="134"/>
      <c r="H72" s="134"/>
      <c r="I72" s="134"/>
      <c r="J72" s="134"/>
      <c r="K72" s="134"/>
      <c r="L72" s="134"/>
      <c r="M72" s="134"/>
      <c r="N72" s="134"/>
      <c r="O72" s="134"/>
    </row>
    <row r="73" spans="2:15">
      <c r="B73" s="41" t="s">
        <v>824</v>
      </c>
      <c r="C73" s="98" t="s">
        <v>79</v>
      </c>
      <c r="D73" s="22" t="s">
        <v>125</v>
      </c>
      <c r="E73" s="134"/>
      <c r="F73" s="134"/>
      <c r="G73" s="134"/>
      <c r="H73" s="134"/>
      <c r="I73" s="134"/>
      <c r="J73" s="134"/>
      <c r="K73" s="134"/>
      <c r="L73" s="134"/>
      <c r="M73" s="134"/>
      <c r="N73" s="134"/>
      <c r="O73" s="134"/>
    </row>
    <row r="74" spans="2:15">
      <c r="B74" s="41" t="s">
        <v>825</v>
      </c>
      <c r="C74" s="98" t="s">
        <v>595</v>
      </c>
      <c r="D74" s="22" t="s">
        <v>125</v>
      </c>
      <c r="E74" s="134"/>
      <c r="F74" s="134"/>
      <c r="G74" s="134"/>
      <c r="H74" s="134"/>
      <c r="I74" s="134"/>
      <c r="J74" s="134"/>
      <c r="K74" s="134"/>
      <c r="L74" s="134"/>
      <c r="M74" s="134"/>
      <c r="N74" s="134"/>
      <c r="O74" s="134"/>
    </row>
    <row r="75" spans="2:15">
      <c r="B75" s="41" t="s">
        <v>826</v>
      </c>
      <c r="C75" s="98" t="s">
        <v>597</v>
      </c>
      <c r="D75" s="22" t="s">
        <v>125</v>
      </c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</row>
    <row r="76" spans="2:15">
      <c r="B76" s="41" t="s">
        <v>827</v>
      </c>
      <c r="C76" s="98" t="s">
        <v>599</v>
      </c>
      <c r="D76" s="22" t="s">
        <v>125</v>
      </c>
      <c r="E76" s="134"/>
      <c r="F76" s="134"/>
      <c r="G76" s="134"/>
      <c r="H76" s="134"/>
      <c r="I76" s="134"/>
      <c r="J76" s="134"/>
      <c r="K76" s="134"/>
      <c r="L76" s="134"/>
      <c r="M76" s="134"/>
      <c r="N76" s="134"/>
      <c r="O76" s="134"/>
    </row>
    <row r="77" spans="2:15">
      <c r="B77" s="41" t="s">
        <v>828</v>
      </c>
      <c r="C77" s="98" t="s">
        <v>102</v>
      </c>
      <c r="D77" s="22" t="s">
        <v>125</v>
      </c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</row>
    <row r="78" spans="2:15">
      <c r="B78" s="41" t="s">
        <v>829</v>
      </c>
      <c r="C78" s="98" t="s">
        <v>830</v>
      </c>
      <c r="D78" s="22" t="s">
        <v>125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</row>
    <row r="79" spans="2:15">
      <c r="B79" s="23" t="s">
        <v>831</v>
      </c>
      <c r="C79" s="104" t="s">
        <v>604</v>
      </c>
      <c r="D79" s="24" t="s">
        <v>125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</row>
    <row r="80" spans="2:15">
      <c r="B80" s="41" t="s">
        <v>155</v>
      </c>
      <c r="C80" s="40" t="s">
        <v>176</v>
      </c>
      <c r="D80" s="22" t="s">
        <v>125</v>
      </c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</row>
    <row r="81" spans="2:15">
      <c r="B81" s="144" t="s">
        <v>832</v>
      </c>
      <c r="C81" s="145" t="s">
        <v>833</v>
      </c>
      <c r="D81" s="110" t="s">
        <v>125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</row>
    <row r="82" spans="2:15">
      <c r="B82" s="41" t="s">
        <v>155</v>
      </c>
      <c r="C82" s="146" t="s">
        <v>834</v>
      </c>
      <c r="D82" s="22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</row>
    <row r="83" spans="2:15">
      <c r="B83" s="41" t="s">
        <v>835</v>
      </c>
      <c r="C83" s="29" t="s">
        <v>836</v>
      </c>
      <c r="D83" s="22" t="s">
        <v>125</v>
      </c>
      <c r="E83" s="134"/>
      <c r="F83" s="134"/>
      <c r="G83" s="134"/>
      <c r="H83" s="134"/>
      <c r="I83" s="134"/>
      <c r="J83" s="134"/>
      <c r="K83" s="134"/>
      <c r="L83" s="134"/>
      <c r="M83" s="134"/>
      <c r="N83" s="134"/>
      <c r="O83" s="134"/>
    </row>
    <row r="84" spans="2:15">
      <c r="B84" s="41" t="s">
        <v>837</v>
      </c>
      <c r="C84" s="98" t="s">
        <v>838</v>
      </c>
      <c r="D84" s="22" t="s">
        <v>125</v>
      </c>
      <c r="E84" s="134"/>
      <c r="F84" s="134"/>
      <c r="G84" s="134"/>
      <c r="H84" s="134"/>
      <c r="I84" s="134"/>
      <c r="J84" s="134"/>
      <c r="K84" s="134"/>
      <c r="L84" s="134"/>
      <c r="M84" s="134"/>
      <c r="N84" s="134"/>
      <c r="O84" s="134"/>
    </row>
    <row r="85" spans="2:15">
      <c r="B85" s="41" t="s">
        <v>839</v>
      </c>
      <c r="C85" s="98" t="s">
        <v>840</v>
      </c>
      <c r="D85" s="22" t="s">
        <v>125</v>
      </c>
      <c r="E85" s="134"/>
      <c r="F85" s="134"/>
      <c r="G85" s="134"/>
      <c r="H85" s="134"/>
      <c r="I85" s="134"/>
      <c r="J85" s="134"/>
      <c r="K85" s="134"/>
      <c r="L85" s="134"/>
      <c r="M85" s="134"/>
      <c r="N85" s="134"/>
      <c r="O85" s="134"/>
    </row>
    <row r="86" spans="2:15">
      <c r="B86" s="41" t="s">
        <v>841</v>
      </c>
      <c r="C86" s="98" t="s">
        <v>842</v>
      </c>
      <c r="D86" s="22" t="s">
        <v>125</v>
      </c>
      <c r="E86" s="134"/>
      <c r="F86" s="134"/>
      <c r="G86" s="134"/>
      <c r="H86" s="134"/>
      <c r="I86" s="134"/>
      <c r="J86" s="134"/>
      <c r="K86" s="134"/>
      <c r="L86" s="134"/>
      <c r="M86" s="134"/>
      <c r="N86" s="134"/>
      <c r="O86" s="134"/>
    </row>
    <row r="87" spans="2:15">
      <c r="B87" s="41" t="s">
        <v>843</v>
      </c>
      <c r="C87" s="29" t="s">
        <v>844</v>
      </c>
      <c r="D87" s="22" t="s">
        <v>125</v>
      </c>
      <c r="E87" s="134"/>
      <c r="F87" s="134"/>
      <c r="G87" s="134"/>
      <c r="H87" s="134"/>
      <c r="I87" s="134"/>
      <c r="J87" s="134"/>
      <c r="K87" s="134"/>
      <c r="L87" s="134"/>
      <c r="M87" s="134"/>
      <c r="N87" s="134"/>
      <c r="O87" s="134"/>
    </row>
    <row r="88" spans="2:15">
      <c r="B88" s="41" t="s">
        <v>845</v>
      </c>
      <c r="C88" s="98" t="s">
        <v>846</v>
      </c>
      <c r="D88" s="22" t="s">
        <v>125</v>
      </c>
      <c r="E88" s="134"/>
      <c r="F88" s="134"/>
      <c r="G88" s="134"/>
      <c r="H88" s="134"/>
      <c r="I88" s="134"/>
      <c r="J88" s="134"/>
      <c r="K88" s="134"/>
      <c r="L88" s="134"/>
      <c r="M88" s="134"/>
      <c r="N88" s="134"/>
      <c r="O88" s="134"/>
    </row>
    <row r="89" spans="2:15">
      <c r="B89" s="41" t="s">
        <v>847</v>
      </c>
      <c r="C89" s="98" t="s">
        <v>848</v>
      </c>
      <c r="D89" s="22" t="s">
        <v>125</v>
      </c>
      <c r="E89" s="134"/>
      <c r="F89" s="134"/>
      <c r="G89" s="134"/>
      <c r="H89" s="134"/>
      <c r="I89" s="134"/>
      <c r="J89" s="134"/>
      <c r="K89" s="134"/>
      <c r="L89" s="134"/>
      <c r="M89" s="134"/>
      <c r="N89" s="134"/>
      <c r="O89" s="134"/>
    </row>
    <row r="90" spans="2:15">
      <c r="B90" s="41" t="s">
        <v>849</v>
      </c>
      <c r="C90" s="98" t="s">
        <v>850</v>
      </c>
      <c r="D90" s="22" t="s">
        <v>125</v>
      </c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</row>
    <row r="91" spans="2:15">
      <c r="B91" s="41" t="s">
        <v>851</v>
      </c>
      <c r="C91" s="29" t="s">
        <v>852</v>
      </c>
      <c r="D91" s="22" t="s">
        <v>125</v>
      </c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</row>
    <row r="92" spans="2:15">
      <c r="B92" s="41" t="s">
        <v>853</v>
      </c>
      <c r="C92" s="98" t="s">
        <v>854</v>
      </c>
      <c r="D92" s="22" t="s">
        <v>125</v>
      </c>
      <c r="E92" s="134"/>
      <c r="F92" s="134"/>
      <c r="G92" s="134"/>
      <c r="H92" s="134"/>
      <c r="I92" s="134"/>
      <c r="J92" s="134"/>
      <c r="K92" s="134"/>
      <c r="L92" s="134"/>
      <c r="M92" s="134"/>
      <c r="N92" s="134"/>
      <c r="O92" s="134"/>
    </row>
    <row r="93" spans="2:15">
      <c r="B93" s="41" t="s">
        <v>855</v>
      </c>
      <c r="C93" s="98" t="s">
        <v>856</v>
      </c>
      <c r="D93" s="22" t="s">
        <v>125</v>
      </c>
      <c r="E93" s="134"/>
      <c r="F93" s="134"/>
      <c r="G93" s="134"/>
      <c r="H93" s="134"/>
      <c r="I93" s="134"/>
      <c r="J93" s="134"/>
      <c r="K93" s="134"/>
      <c r="L93" s="134"/>
      <c r="M93" s="134"/>
      <c r="N93" s="134"/>
      <c r="O93" s="134"/>
    </row>
    <row r="94" spans="2:15">
      <c r="B94" s="41" t="s">
        <v>857</v>
      </c>
      <c r="C94" s="98" t="s">
        <v>858</v>
      </c>
      <c r="D94" s="22" t="s">
        <v>125</v>
      </c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</row>
    <row r="95" spans="2:15">
      <c r="B95" s="41" t="s">
        <v>859</v>
      </c>
      <c r="C95" s="29" t="s">
        <v>860</v>
      </c>
      <c r="D95" s="22" t="s">
        <v>125</v>
      </c>
      <c r="E95" s="134"/>
      <c r="F95" s="134"/>
      <c r="G95" s="134"/>
      <c r="H95" s="134"/>
      <c r="I95" s="134"/>
      <c r="J95" s="134"/>
      <c r="K95" s="134"/>
      <c r="L95" s="134"/>
      <c r="M95" s="134"/>
      <c r="N95" s="134"/>
      <c r="O95" s="134"/>
    </row>
    <row r="96" spans="2:15">
      <c r="B96" s="41" t="s">
        <v>861</v>
      </c>
      <c r="C96" s="29" t="s">
        <v>862</v>
      </c>
      <c r="D96" s="22" t="s">
        <v>125</v>
      </c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41" t="s">
        <v>863</v>
      </c>
      <c r="C97" s="98" t="s">
        <v>864</v>
      </c>
      <c r="D97" s="22" t="s">
        <v>125</v>
      </c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</row>
    <row r="98" spans="2:15">
      <c r="B98" s="41" t="s">
        <v>865</v>
      </c>
      <c r="C98" s="98" t="s">
        <v>866</v>
      </c>
      <c r="D98" s="22" t="s">
        <v>125</v>
      </c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</row>
    <row r="99" spans="2:15">
      <c r="B99" s="41" t="s">
        <v>867</v>
      </c>
      <c r="C99" s="98" t="s">
        <v>868</v>
      </c>
      <c r="D99" s="22" t="s">
        <v>125</v>
      </c>
      <c r="E99" s="134"/>
      <c r="F99" s="134"/>
      <c r="G99" s="134"/>
      <c r="H99" s="134"/>
      <c r="I99" s="134"/>
      <c r="J99" s="134"/>
      <c r="K99" s="134"/>
      <c r="L99" s="134"/>
      <c r="M99" s="134"/>
      <c r="N99" s="134"/>
      <c r="O99" s="134"/>
    </row>
    <row r="100" spans="2:15">
      <c r="B100" s="41" t="s">
        <v>869</v>
      </c>
      <c r="C100" s="29" t="s">
        <v>870</v>
      </c>
      <c r="D100" s="22" t="s">
        <v>125</v>
      </c>
      <c r="E100" s="134"/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</row>
    <row r="101" spans="2:15">
      <c r="B101" s="42" t="s">
        <v>871</v>
      </c>
      <c r="C101" s="31" t="s">
        <v>872</v>
      </c>
      <c r="D101" s="32" t="s">
        <v>125</v>
      </c>
      <c r="E101" s="134"/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</row>
    <row r="102" spans="2:15">
      <c r="B102" s="41" t="s">
        <v>155</v>
      </c>
      <c r="C102" s="146" t="s">
        <v>873</v>
      </c>
      <c r="D102" s="22"/>
      <c r="E102" s="134"/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</row>
    <row r="103" spans="2:15">
      <c r="B103" s="41" t="s">
        <v>874</v>
      </c>
      <c r="C103" s="29" t="s">
        <v>875</v>
      </c>
      <c r="D103" s="22" t="s">
        <v>125</v>
      </c>
      <c r="E103" s="134"/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</row>
    <row r="104" spans="2:15">
      <c r="B104" s="41" t="s">
        <v>876</v>
      </c>
      <c r="C104" s="29" t="s">
        <v>877</v>
      </c>
      <c r="D104" s="22" t="s">
        <v>125</v>
      </c>
      <c r="E104" s="134"/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</row>
    <row r="105" spans="2:15">
      <c r="B105" s="41" t="s">
        <v>878</v>
      </c>
      <c r="C105" s="29" t="s">
        <v>879</v>
      </c>
      <c r="D105" s="22" t="s">
        <v>125</v>
      </c>
      <c r="E105" s="134"/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</row>
    <row r="106" spans="2:15">
      <c r="B106" s="42" t="s">
        <v>880</v>
      </c>
      <c r="C106" s="31" t="s">
        <v>881</v>
      </c>
      <c r="D106" s="32" t="s">
        <v>125</v>
      </c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</row>
    <row r="107" spans="2:15">
      <c r="B107" s="41" t="s">
        <v>155</v>
      </c>
      <c r="C107" s="146" t="s">
        <v>882</v>
      </c>
      <c r="D107" s="22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</row>
    <row r="108" spans="2:15">
      <c r="B108" s="41" t="s">
        <v>883</v>
      </c>
      <c r="C108" s="29" t="s">
        <v>884</v>
      </c>
      <c r="D108" s="22" t="s">
        <v>125</v>
      </c>
      <c r="E108" s="134"/>
      <c r="F108" s="134"/>
      <c r="G108" s="134"/>
      <c r="H108" s="134"/>
      <c r="I108" s="134"/>
      <c r="J108" s="134"/>
      <c r="K108" s="134"/>
      <c r="L108" s="134"/>
      <c r="M108" s="134"/>
      <c r="N108" s="134"/>
      <c r="O108" s="134"/>
    </row>
    <row r="109" spans="2:15">
      <c r="B109" s="41" t="s">
        <v>885</v>
      </c>
      <c r="C109" s="98" t="s">
        <v>886</v>
      </c>
      <c r="D109" s="22" t="s">
        <v>125</v>
      </c>
      <c r="E109" s="134"/>
      <c r="F109" s="134"/>
      <c r="G109" s="134"/>
      <c r="H109" s="134"/>
      <c r="I109" s="134"/>
      <c r="J109" s="134"/>
      <c r="K109" s="134"/>
      <c r="L109" s="134"/>
      <c r="M109" s="134"/>
      <c r="N109" s="134"/>
      <c r="O109" s="134"/>
    </row>
    <row r="110" spans="2:15">
      <c r="B110" s="41" t="s">
        <v>887</v>
      </c>
      <c r="C110" s="29" t="s">
        <v>888</v>
      </c>
      <c r="D110" s="22" t="s">
        <v>125</v>
      </c>
      <c r="E110" s="134"/>
      <c r="F110" s="134"/>
      <c r="G110" s="134"/>
      <c r="H110" s="134"/>
      <c r="I110" s="134"/>
      <c r="J110" s="134"/>
      <c r="K110" s="134"/>
      <c r="L110" s="134"/>
      <c r="M110" s="134"/>
      <c r="N110" s="134"/>
      <c r="O110" s="134"/>
    </row>
    <row r="111" spans="2:15">
      <c r="B111" s="41" t="s">
        <v>889</v>
      </c>
      <c r="C111" s="29" t="s">
        <v>890</v>
      </c>
      <c r="D111" s="22" t="s">
        <v>125</v>
      </c>
      <c r="E111" s="134"/>
      <c r="F111" s="134"/>
      <c r="G111" s="134"/>
      <c r="H111" s="134"/>
      <c r="I111" s="134"/>
      <c r="J111" s="134"/>
      <c r="K111" s="134"/>
      <c r="L111" s="134"/>
      <c r="M111" s="134"/>
      <c r="N111" s="134"/>
      <c r="O111" s="134"/>
    </row>
    <row r="112" spans="2:15">
      <c r="B112" s="41" t="s">
        <v>891</v>
      </c>
      <c r="C112" s="98" t="s">
        <v>892</v>
      </c>
      <c r="D112" s="22" t="s">
        <v>125</v>
      </c>
      <c r="E112" s="134"/>
      <c r="F112" s="134"/>
      <c r="G112" s="134"/>
      <c r="H112" s="134"/>
      <c r="I112" s="134"/>
      <c r="J112" s="134"/>
      <c r="K112" s="134"/>
      <c r="L112" s="134"/>
      <c r="M112" s="134"/>
      <c r="N112" s="134"/>
      <c r="O112" s="134"/>
    </row>
    <row r="113" spans="2:15">
      <c r="B113" s="41" t="s">
        <v>893</v>
      </c>
      <c r="C113" s="29" t="s">
        <v>894</v>
      </c>
      <c r="D113" s="22" t="s">
        <v>125</v>
      </c>
      <c r="E113" s="134"/>
      <c r="F113" s="134"/>
      <c r="G113" s="134"/>
      <c r="H113" s="134"/>
      <c r="I113" s="134"/>
      <c r="J113" s="134"/>
      <c r="K113" s="134"/>
      <c r="L113" s="134"/>
      <c r="M113" s="134"/>
      <c r="N113" s="134"/>
      <c r="O113" s="134"/>
    </row>
    <row r="114" spans="2:15">
      <c r="B114" s="41" t="s">
        <v>895</v>
      </c>
      <c r="C114" s="29" t="s">
        <v>896</v>
      </c>
      <c r="D114" s="22" t="s">
        <v>125</v>
      </c>
      <c r="E114" s="134"/>
      <c r="F114" s="134"/>
      <c r="G114" s="134"/>
      <c r="H114" s="134"/>
      <c r="I114" s="134"/>
      <c r="J114" s="134"/>
      <c r="K114" s="134"/>
      <c r="L114" s="134"/>
      <c r="M114" s="134"/>
      <c r="N114" s="134"/>
      <c r="O114" s="134"/>
    </row>
    <row r="115" spans="2:15">
      <c r="B115" s="23" t="s">
        <v>897</v>
      </c>
      <c r="C115" s="104" t="s">
        <v>898</v>
      </c>
      <c r="D115" s="24" t="s">
        <v>125</v>
      </c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</row>
    <row r="116" spans="2:15" s="147" customFormat="1">
      <c r="B116" s="148"/>
      <c r="C116" s="149"/>
      <c r="D116" s="149"/>
      <c r="E116" s="150"/>
      <c r="F116" s="150"/>
      <c r="G116" s="150"/>
      <c r="H116" s="150"/>
      <c r="I116" s="150"/>
      <c r="J116" s="150"/>
      <c r="K116" s="150"/>
      <c r="L116" s="150"/>
      <c r="M116" s="150"/>
      <c r="N116" s="150"/>
      <c r="O116" s="150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60A3E0F9-1F5C-4789-B7E2-5F62B66C712D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G88" activePane="bottomRight" state="frozen"/>
      <selection pane="topRight" activeCell="E1" sqref="E1:CD1"/>
      <selection pane="bottomLeft" activeCell="E1" sqref="E1:CD1"/>
      <selection pane="bottomRight" activeCell="E8" sqref="E8:O88"/>
    </sheetView>
  </sheetViews>
  <sheetFormatPr baseColWidth="10" defaultColWidth="11.42578125" defaultRowHeight="15"/>
  <cols>
    <col min="1" max="1" width="11.42578125" style="114"/>
    <col min="2" max="2" width="15.42578125" style="114" customWidth="1"/>
    <col min="3" max="3" width="75.7109375" style="114" customWidth="1"/>
    <col min="4" max="4" width="11.42578125" style="114"/>
    <col min="5" max="5" width="11.28515625" style="53" customWidth="1"/>
    <col min="6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899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31" t="s">
        <v>900</v>
      </c>
      <c r="C5" s="232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15" customHeight="1">
      <c r="B6" s="231"/>
      <c r="C6" s="232"/>
      <c r="D6" s="22"/>
      <c r="E6" s="212">
        <v>2014</v>
      </c>
      <c r="F6" s="212">
        <f>+E6+1</f>
        <v>2015</v>
      </c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105"/>
      <c r="C7" s="106"/>
      <c r="D7" s="22"/>
      <c r="E7" s="213"/>
      <c r="F7" s="213"/>
      <c r="G7" s="213"/>
      <c r="H7" s="213"/>
      <c r="I7" s="213"/>
      <c r="J7" s="213"/>
      <c r="K7" s="213"/>
      <c r="L7" s="211"/>
      <c r="M7" s="211"/>
      <c r="N7" s="211"/>
      <c r="O7" s="211"/>
    </row>
    <row r="8" spans="2:15">
      <c r="B8" s="93" t="s">
        <v>901</v>
      </c>
      <c r="C8" s="121" t="s">
        <v>902</v>
      </c>
      <c r="D8" s="122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</row>
    <row r="9" spans="2:15" s="124" customFormat="1">
      <c r="B9" s="39" t="s">
        <v>903</v>
      </c>
      <c r="C9" s="97" t="s">
        <v>904</v>
      </c>
      <c r="D9" s="27" t="s">
        <v>125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2:15">
      <c r="B10" s="41" t="s">
        <v>905</v>
      </c>
      <c r="C10" s="98" t="s">
        <v>906</v>
      </c>
      <c r="D10" s="11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>
      <c r="B11" s="41" t="s">
        <v>907</v>
      </c>
      <c r="C11" s="98" t="s">
        <v>908</v>
      </c>
      <c r="D11" s="11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41" t="s">
        <v>909</v>
      </c>
      <c r="C12" s="98" t="s">
        <v>910</v>
      </c>
      <c r="D12" s="11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41" t="s">
        <v>911</v>
      </c>
      <c r="C13" s="98" t="s">
        <v>912</v>
      </c>
      <c r="D13" s="11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41" t="s">
        <v>913</v>
      </c>
      <c r="C14" s="98" t="s">
        <v>914</v>
      </c>
      <c r="D14" s="112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2:15">
      <c r="B15" s="41" t="s">
        <v>915</v>
      </c>
      <c r="C15" s="98" t="s">
        <v>916</v>
      </c>
      <c r="D15" s="112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41" t="s">
        <v>917</v>
      </c>
      <c r="C16" s="98" t="s">
        <v>918</v>
      </c>
      <c r="D16" s="11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42" t="s">
        <v>919</v>
      </c>
      <c r="C17" s="125" t="s">
        <v>920</v>
      </c>
      <c r="D17" s="126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 s="124" customFormat="1">
      <c r="B18" s="39" t="s">
        <v>921</v>
      </c>
      <c r="C18" s="97" t="s">
        <v>922</v>
      </c>
      <c r="D18" s="196" t="s">
        <v>125</v>
      </c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</row>
    <row r="19" spans="2:15">
      <c r="B19" s="41" t="s">
        <v>923</v>
      </c>
      <c r="C19" s="98" t="s">
        <v>924</v>
      </c>
      <c r="D19" s="11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41" t="s">
        <v>925</v>
      </c>
      <c r="C20" s="98" t="s">
        <v>926</v>
      </c>
      <c r="D20" s="11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41" t="s">
        <v>927</v>
      </c>
      <c r="C21" s="98" t="s">
        <v>928</v>
      </c>
      <c r="D21" s="11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41" t="s">
        <v>929</v>
      </c>
      <c r="C22" s="98" t="s">
        <v>930</v>
      </c>
      <c r="D22" s="112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42" t="s">
        <v>931</v>
      </c>
      <c r="C23" s="102" t="s">
        <v>932</v>
      </c>
      <c r="D23" s="126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2:15" s="124" customFormat="1">
      <c r="B24" s="39" t="s">
        <v>933</v>
      </c>
      <c r="C24" s="97" t="s">
        <v>934</v>
      </c>
      <c r="D24" s="196" t="s">
        <v>125</v>
      </c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</row>
    <row r="25" spans="2:15">
      <c r="B25" s="41" t="s">
        <v>935</v>
      </c>
      <c r="C25" s="98" t="s">
        <v>936</v>
      </c>
      <c r="D25" s="11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41" t="s">
        <v>937</v>
      </c>
      <c r="C26" s="98" t="s">
        <v>938</v>
      </c>
      <c r="D26" s="112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>
      <c r="B27" s="41" t="s">
        <v>939</v>
      </c>
      <c r="C27" s="98" t="s">
        <v>940</v>
      </c>
      <c r="D27" s="11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41" t="s">
        <v>941</v>
      </c>
      <c r="C28" s="98" t="s">
        <v>942</v>
      </c>
      <c r="D28" s="11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41" t="s">
        <v>943</v>
      </c>
      <c r="C29" s="98" t="s">
        <v>944</v>
      </c>
      <c r="D29" s="11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42" t="s">
        <v>945</v>
      </c>
      <c r="C30" s="102" t="s">
        <v>946</v>
      </c>
      <c r="D30" s="126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 s="124" customFormat="1">
      <c r="B31" s="39" t="s">
        <v>947</v>
      </c>
      <c r="C31" s="97" t="s">
        <v>948</v>
      </c>
      <c r="D31" s="196" t="s">
        <v>125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</row>
    <row r="32" spans="2:15">
      <c r="B32" s="41" t="s">
        <v>949</v>
      </c>
      <c r="C32" s="98" t="s">
        <v>950</v>
      </c>
      <c r="D32" s="11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>
      <c r="B33" s="41" t="s">
        <v>951</v>
      </c>
      <c r="C33" s="98" t="s">
        <v>952</v>
      </c>
      <c r="D33" s="112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>
      <c r="B34" s="41" t="s">
        <v>953</v>
      </c>
      <c r="C34" s="98" t="s">
        <v>954</v>
      </c>
      <c r="D34" s="112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>
      <c r="B35" s="41" t="s">
        <v>955</v>
      </c>
      <c r="C35" s="98" t="s">
        <v>956</v>
      </c>
      <c r="D35" s="11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41" t="s">
        <v>957</v>
      </c>
      <c r="C36" s="98" t="s">
        <v>958</v>
      </c>
      <c r="D36" s="11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41" t="s">
        <v>959</v>
      </c>
      <c r="C37" s="98" t="s">
        <v>960</v>
      </c>
      <c r="D37" s="11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>
      <c r="B38" s="41" t="s">
        <v>961</v>
      </c>
      <c r="C38" s="98" t="s">
        <v>962</v>
      </c>
      <c r="D38" s="11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41" t="s">
        <v>963</v>
      </c>
      <c r="C39" s="98" t="s">
        <v>964</v>
      </c>
      <c r="D39" s="11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42" t="s">
        <v>965</v>
      </c>
      <c r="C40" s="102" t="s">
        <v>966</v>
      </c>
      <c r="D40" s="126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 s="124" customFormat="1">
      <c r="B41" s="39" t="s">
        <v>967</v>
      </c>
      <c r="C41" s="97" t="s">
        <v>968</v>
      </c>
      <c r="D41" s="196" t="s">
        <v>125</v>
      </c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</row>
    <row r="42" spans="2:15">
      <c r="B42" s="41" t="s">
        <v>969</v>
      </c>
      <c r="C42" s="98" t="s">
        <v>970</v>
      </c>
      <c r="D42" s="11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41" t="s">
        <v>971</v>
      </c>
      <c r="C43" s="98" t="s">
        <v>972</v>
      </c>
      <c r="D43" s="11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41" t="s">
        <v>973</v>
      </c>
      <c r="C44" s="98" t="s">
        <v>974</v>
      </c>
      <c r="D44" s="11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41" t="s">
        <v>975</v>
      </c>
      <c r="C45" s="98" t="s">
        <v>976</v>
      </c>
      <c r="D45" s="11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</row>
    <row r="46" spans="2:15">
      <c r="B46" s="41" t="s">
        <v>977</v>
      </c>
      <c r="C46" s="98" t="s">
        <v>978</v>
      </c>
      <c r="D46" s="11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</row>
    <row r="47" spans="2:15">
      <c r="B47" s="42" t="s">
        <v>979</v>
      </c>
      <c r="C47" s="102" t="s">
        <v>980</v>
      </c>
      <c r="D47" s="126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 s="124" customFormat="1">
      <c r="B48" s="39" t="s">
        <v>981</v>
      </c>
      <c r="C48" s="97" t="s">
        <v>982</v>
      </c>
      <c r="D48" s="196" t="s">
        <v>125</v>
      </c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</row>
    <row r="49" spans="2:15">
      <c r="B49" s="41" t="s">
        <v>983</v>
      </c>
      <c r="C49" s="98" t="s">
        <v>984</v>
      </c>
      <c r="D49" s="112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</row>
    <row r="50" spans="2:15">
      <c r="B50" s="41" t="s">
        <v>985</v>
      </c>
      <c r="C50" s="98" t="s">
        <v>986</v>
      </c>
      <c r="D50" s="11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41" t="s">
        <v>987</v>
      </c>
      <c r="C51" s="98" t="s">
        <v>988</v>
      </c>
      <c r="D51" s="11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41" t="s">
        <v>989</v>
      </c>
      <c r="C52" s="98" t="s">
        <v>990</v>
      </c>
      <c r="D52" s="11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41" t="s">
        <v>991</v>
      </c>
      <c r="C53" s="98" t="s">
        <v>992</v>
      </c>
      <c r="D53" s="112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2:15">
      <c r="B54" s="42" t="s">
        <v>993</v>
      </c>
      <c r="C54" s="102" t="s">
        <v>994</v>
      </c>
      <c r="D54" s="126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2:15" s="124" customFormat="1">
      <c r="B55" s="39" t="s">
        <v>995</v>
      </c>
      <c r="C55" s="97" t="s">
        <v>996</v>
      </c>
      <c r="D55" s="196" t="s">
        <v>125</v>
      </c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197"/>
    </row>
    <row r="56" spans="2:15">
      <c r="B56" s="41" t="s">
        <v>997</v>
      </c>
      <c r="C56" s="98" t="s">
        <v>998</v>
      </c>
      <c r="D56" s="112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</row>
    <row r="57" spans="2:15">
      <c r="B57" s="41" t="s">
        <v>999</v>
      </c>
      <c r="C57" s="98" t="s">
        <v>1000</v>
      </c>
      <c r="D57" s="112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>
      <c r="B58" s="41" t="s">
        <v>1001</v>
      </c>
      <c r="C58" s="98" t="s">
        <v>1002</v>
      </c>
      <c r="D58" s="112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</row>
    <row r="59" spans="2:15">
      <c r="B59" s="41" t="s">
        <v>1003</v>
      </c>
      <c r="C59" s="98" t="s">
        <v>1004</v>
      </c>
      <c r="D59" s="112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</row>
    <row r="60" spans="2:15">
      <c r="B60" s="41" t="s">
        <v>1005</v>
      </c>
      <c r="C60" s="98" t="s">
        <v>1006</v>
      </c>
      <c r="D60" s="112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</row>
    <row r="61" spans="2:15">
      <c r="B61" s="42" t="s">
        <v>1007</v>
      </c>
      <c r="C61" s="102" t="s">
        <v>1008</v>
      </c>
      <c r="D61" s="126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</row>
    <row r="62" spans="2:15" s="124" customFormat="1">
      <c r="B62" s="39" t="s">
        <v>1009</v>
      </c>
      <c r="C62" s="97" t="s">
        <v>1010</v>
      </c>
      <c r="D62" s="196" t="s">
        <v>125</v>
      </c>
      <c r="E62" s="197"/>
      <c r="F62" s="197"/>
      <c r="G62" s="197"/>
      <c r="H62" s="197"/>
      <c r="I62" s="197"/>
      <c r="J62" s="197"/>
      <c r="K62" s="197"/>
      <c r="L62" s="197"/>
      <c r="M62" s="197"/>
      <c r="N62" s="197"/>
      <c r="O62" s="197"/>
    </row>
    <row r="63" spans="2:15">
      <c r="B63" s="41" t="s">
        <v>1011</v>
      </c>
      <c r="C63" s="98" t="s">
        <v>1012</v>
      </c>
      <c r="D63" s="112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</row>
    <row r="64" spans="2:15">
      <c r="B64" s="41" t="s">
        <v>1013</v>
      </c>
      <c r="C64" s="98" t="s">
        <v>1014</v>
      </c>
      <c r="D64" s="112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</row>
    <row r="65" spans="2:15">
      <c r="B65" s="41" t="s">
        <v>1015</v>
      </c>
      <c r="C65" s="98" t="s">
        <v>1016</v>
      </c>
      <c r="D65" s="112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</row>
    <row r="66" spans="2:15">
      <c r="B66" s="41" t="s">
        <v>1017</v>
      </c>
      <c r="C66" s="98" t="s">
        <v>1018</v>
      </c>
      <c r="D66" s="112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</row>
    <row r="67" spans="2:15">
      <c r="B67" s="41" t="s">
        <v>1019</v>
      </c>
      <c r="C67" s="98" t="s">
        <v>1020</v>
      </c>
      <c r="D67" s="112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</row>
    <row r="68" spans="2:15">
      <c r="B68" s="42" t="s">
        <v>1021</v>
      </c>
      <c r="C68" s="102" t="s">
        <v>1022</v>
      </c>
      <c r="D68" s="126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</row>
    <row r="69" spans="2:15" s="124" customFormat="1">
      <c r="B69" s="39" t="s">
        <v>1023</v>
      </c>
      <c r="C69" s="97" t="s">
        <v>1024</v>
      </c>
      <c r="D69" s="196" t="s">
        <v>125</v>
      </c>
      <c r="E69" s="197"/>
      <c r="F69" s="197"/>
      <c r="G69" s="197"/>
      <c r="H69" s="197"/>
      <c r="I69" s="197"/>
      <c r="J69" s="197"/>
      <c r="K69" s="197"/>
      <c r="L69" s="197"/>
      <c r="M69" s="197"/>
      <c r="N69" s="197"/>
      <c r="O69" s="197"/>
    </row>
    <row r="70" spans="2:15">
      <c r="B70" s="41" t="s">
        <v>1025</v>
      </c>
      <c r="C70" s="98" t="s">
        <v>1026</v>
      </c>
      <c r="D70" s="112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</row>
    <row r="71" spans="2:15">
      <c r="B71" s="41" t="s">
        <v>1027</v>
      </c>
      <c r="C71" s="98" t="s">
        <v>1028</v>
      </c>
      <c r="D71" s="112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</row>
    <row r="72" spans="2:15">
      <c r="B72" s="41" t="s">
        <v>1029</v>
      </c>
      <c r="C72" s="98" t="s">
        <v>1030</v>
      </c>
      <c r="D72" s="112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</row>
    <row r="73" spans="2:15">
      <c r="B73" s="41" t="s">
        <v>1031</v>
      </c>
      <c r="C73" s="98" t="s">
        <v>1032</v>
      </c>
      <c r="D73" s="112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</row>
    <row r="74" spans="2:15">
      <c r="B74" s="41" t="s">
        <v>1033</v>
      </c>
      <c r="C74" s="98" t="s">
        <v>1034</v>
      </c>
      <c r="D74" s="112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</row>
    <row r="75" spans="2:15">
      <c r="B75" s="41" t="s">
        <v>1035</v>
      </c>
      <c r="C75" s="98" t="s">
        <v>1036</v>
      </c>
      <c r="D75" s="112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</row>
    <row r="76" spans="2:15">
      <c r="B76" s="41" t="s">
        <v>1037</v>
      </c>
      <c r="C76" s="98" t="s">
        <v>1038</v>
      </c>
      <c r="D76" s="112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</row>
    <row r="77" spans="2:15">
      <c r="B77" s="42" t="s">
        <v>1039</v>
      </c>
      <c r="C77" s="102" t="s">
        <v>1040</v>
      </c>
      <c r="D77" s="126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</row>
    <row r="78" spans="2:15" s="124" customFormat="1">
      <c r="B78" s="39" t="s">
        <v>1041</v>
      </c>
      <c r="C78" s="97" t="s">
        <v>1042</v>
      </c>
      <c r="D78" s="196" t="s">
        <v>125</v>
      </c>
      <c r="E78" s="197"/>
      <c r="F78" s="197"/>
      <c r="G78" s="197"/>
      <c r="H78" s="197"/>
      <c r="I78" s="197"/>
      <c r="J78" s="197"/>
      <c r="K78" s="197"/>
      <c r="L78" s="197"/>
      <c r="M78" s="197"/>
      <c r="N78" s="197"/>
      <c r="O78" s="197"/>
    </row>
    <row r="79" spans="2:15">
      <c r="B79" s="41" t="s">
        <v>1043</v>
      </c>
      <c r="C79" s="98" t="s">
        <v>1044</v>
      </c>
      <c r="D79" s="112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</row>
    <row r="80" spans="2:15">
      <c r="B80" s="41" t="s">
        <v>1045</v>
      </c>
      <c r="C80" s="98" t="s">
        <v>1046</v>
      </c>
      <c r="D80" s="112" t="s">
        <v>125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41" t="s">
        <v>1047</v>
      </c>
      <c r="C81" s="98" t="s">
        <v>1048</v>
      </c>
      <c r="D81" s="112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41" t="s">
        <v>1049</v>
      </c>
      <c r="C82" s="98" t="s">
        <v>1050</v>
      </c>
      <c r="D82" s="112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41" t="s">
        <v>1051</v>
      </c>
      <c r="C83" s="98" t="s">
        <v>1052</v>
      </c>
      <c r="D83" s="112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41" t="s">
        <v>1053</v>
      </c>
      <c r="C84" s="98" t="s">
        <v>1054</v>
      </c>
      <c r="D84" s="112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1055</v>
      </c>
      <c r="C85" s="98" t="s">
        <v>1056</v>
      </c>
      <c r="D85" s="112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1057</v>
      </c>
      <c r="C86" s="98" t="s">
        <v>1058</v>
      </c>
      <c r="D86" s="112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1059</v>
      </c>
      <c r="C87" s="98" t="s">
        <v>1060</v>
      </c>
      <c r="D87" s="113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127" t="s">
        <v>1061</v>
      </c>
      <c r="C88" s="128" t="s">
        <v>1062</v>
      </c>
      <c r="D88" s="128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</sheetData>
  <mergeCells count="15"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O6:O7"/>
    <mergeCell ref="N6:N7"/>
    <mergeCell ref="E6:E7"/>
    <mergeCell ref="F6:F7"/>
    <mergeCell ref="B5:C6"/>
  </mergeCells>
  <hyperlinks>
    <hyperlink ref="B1" location="Indice!A1" display="Regresar" xr:uid="{6DC04F8B-5785-454D-A641-F70A10065EAB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69B25-513F-42A1-809D-DDE167AB6549}">
  <dimension ref="B1:O45"/>
  <sheetViews>
    <sheetView topLeftCell="D1" workbookViewId="0">
      <selection activeCell="E8" sqref="E8:O45"/>
    </sheetView>
  </sheetViews>
  <sheetFormatPr baseColWidth="10" defaultColWidth="11.42578125" defaultRowHeight="15"/>
  <cols>
    <col min="1" max="1" width="10.42578125" style="114" customWidth="1"/>
    <col min="2" max="2" width="13.85546875" style="114" customWidth="1"/>
    <col min="3" max="3" width="74" style="114" customWidth="1"/>
    <col min="4" max="259" width="11.42578125" style="114"/>
    <col min="260" max="260" width="42.5703125" style="114" customWidth="1"/>
    <col min="261" max="515" width="11.42578125" style="114"/>
    <col min="516" max="516" width="42.5703125" style="114" customWidth="1"/>
    <col min="517" max="771" width="11.42578125" style="114"/>
    <col min="772" max="772" width="42.5703125" style="114" customWidth="1"/>
    <col min="773" max="1027" width="11.42578125" style="114"/>
    <col min="1028" max="1028" width="42.5703125" style="114" customWidth="1"/>
    <col min="1029" max="1283" width="11.42578125" style="114"/>
    <col min="1284" max="1284" width="42.5703125" style="114" customWidth="1"/>
    <col min="1285" max="1539" width="11.42578125" style="114"/>
    <col min="1540" max="1540" width="42.5703125" style="114" customWidth="1"/>
    <col min="1541" max="1795" width="11.42578125" style="114"/>
    <col min="1796" max="1796" width="42.5703125" style="114" customWidth="1"/>
    <col min="1797" max="2051" width="11.42578125" style="114"/>
    <col min="2052" max="2052" width="42.5703125" style="114" customWidth="1"/>
    <col min="2053" max="2307" width="11.42578125" style="114"/>
    <col min="2308" max="2308" width="42.5703125" style="114" customWidth="1"/>
    <col min="2309" max="2563" width="11.42578125" style="114"/>
    <col min="2564" max="2564" width="42.5703125" style="114" customWidth="1"/>
    <col min="2565" max="2819" width="11.42578125" style="114"/>
    <col min="2820" max="2820" width="42.5703125" style="114" customWidth="1"/>
    <col min="2821" max="3075" width="11.42578125" style="114"/>
    <col min="3076" max="3076" width="42.5703125" style="114" customWidth="1"/>
    <col min="3077" max="3331" width="11.42578125" style="114"/>
    <col min="3332" max="3332" width="42.5703125" style="114" customWidth="1"/>
    <col min="3333" max="3587" width="11.42578125" style="114"/>
    <col min="3588" max="3588" width="42.5703125" style="114" customWidth="1"/>
    <col min="3589" max="3843" width="11.42578125" style="114"/>
    <col min="3844" max="3844" width="42.5703125" style="114" customWidth="1"/>
    <col min="3845" max="4099" width="11.42578125" style="114"/>
    <col min="4100" max="4100" width="42.5703125" style="114" customWidth="1"/>
    <col min="4101" max="4355" width="11.42578125" style="114"/>
    <col min="4356" max="4356" width="42.5703125" style="114" customWidth="1"/>
    <col min="4357" max="4611" width="11.42578125" style="114"/>
    <col min="4612" max="4612" width="42.5703125" style="114" customWidth="1"/>
    <col min="4613" max="4867" width="11.42578125" style="114"/>
    <col min="4868" max="4868" width="42.5703125" style="114" customWidth="1"/>
    <col min="4869" max="5123" width="11.42578125" style="114"/>
    <col min="5124" max="5124" width="42.5703125" style="114" customWidth="1"/>
    <col min="5125" max="5379" width="11.42578125" style="114"/>
    <col min="5380" max="5380" width="42.5703125" style="114" customWidth="1"/>
    <col min="5381" max="5635" width="11.42578125" style="114"/>
    <col min="5636" max="5636" width="42.5703125" style="114" customWidth="1"/>
    <col min="5637" max="5891" width="11.42578125" style="114"/>
    <col min="5892" max="5892" width="42.5703125" style="114" customWidth="1"/>
    <col min="5893" max="6147" width="11.42578125" style="114"/>
    <col min="6148" max="6148" width="42.5703125" style="114" customWidth="1"/>
    <col min="6149" max="6403" width="11.42578125" style="114"/>
    <col min="6404" max="6404" width="42.5703125" style="114" customWidth="1"/>
    <col min="6405" max="6659" width="11.42578125" style="114"/>
    <col min="6660" max="6660" width="42.5703125" style="114" customWidth="1"/>
    <col min="6661" max="6915" width="11.42578125" style="114"/>
    <col min="6916" max="6916" width="42.5703125" style="114" customWidth="1"/>
    <col min="6917" max="7171" width="11.42578125" style="114"/>
    <col min="7172" max="7172" width="42.5703125" style="114" customWidth="1"/>
    <col min="7173" max="7427" width="11.42578125" style="114"/>
    <col min="7428" max="7428" width="42.5703125" style="114" customWidth="1"/>
    <col min="7429" max="7683" width="11.42578125" style="114"/>
    <col min="7684" max="7684" width="42.5703125" style="114" customWidth="1"/>
    <col min="7685" max="7939" width="11.42578125" style="114"/>
    <col min="7940" max="7940" width="42.5703125" style="114" customWidth="1"/>
    <col min="7941" max="8195" width="11.42578125" style="114"/>
    <col min="8196" max="8196" width="42.5703125" style="114" customWidth="1"/>
    <col min="8197" max="8451" width="11.42578125" style="114"/>
    <col min="8452" max="8452" width="42.5703125" style="114" customWidth="1"/>
    <col min="8453" max="8707" width="11.42578125" style="114"/>
    <col min="8708" max="8708" width="42.5703125" style="114" customWidth="1"/>
    <col min="8709" max="8963" width="11.42578125" style="114"/>
    <col min="8964" max="8964" width="42.5703125" style="114" customWidth="1"/>
    <col min="8965" max="9219" width="11.42578125" style="114"/>
    <col min="9220" max="9220" width="42.5703125" style="114" customWidth="1"/>
    <col min="9221" max="9475" width="11.42578125" style="114"/>
    <col min="9476" max="9476" width="42.5703125" style="114" customWidth="1"/>
    <col min="9477" max="9731" width="11.42578125" style="114"/>
    <col min="9732" max="9732" width="42.5703125" style="114" customWidth="1"/>
    <col min="9733" max="9987" width="11.42578125" style="114"/>
    <col min="9988" max="9988" width="42.5703125" style="114" customWidth="1"/>
    <col min="9989" max="10243" width="11.42578125" style="114"/>
    <col min="10244" max="10244" width="42.5703125" style="114" customWidth="1"/>
    <col min="10245" max="10499" width="11.42578125" style="114"/>
    <col min="10500" max="10500" width="42.5703125" style="114" customWidth="1"/>
    <col min="10501" max="10755" width="11.42578125" style="114"/>
    <col min="10756" max="10756" width="42.5703125" style="114" customWidth="1"/>
    <col min="10757" max="11011" width="11.42578125" style="114"/>
    <col min="11012" max="11012" width="42.5703125" style="114" customWidth="1"/>
    <col min="11013" max="11267" width="11.42578125" style="114"/>
    <col min="11268" max="11268" width="42.5703125" style="114" customWidth="1"/>
    <col min="11269" max="11523" width="11.42578125" style="114"/>
    <col min="11524" max="11524" width="42.5703125" style="114" customWidth="1"/>
    <col min="11525" max="11779" width="11.42578125" style="114"/>
    <col min="11780" max="11780" width="42.5703125" style="114" customWidth="1"/>
    <col min="11781" max="12035" width="11.42578125" style="114"/>
    <col min="12036" max="12036" width="42.5703125" style="114" customWidth="1"/>
    <col min="12037" max="12291" width="11.42578125" style="114"/>
    <col min="12292" max="12292" width="42.5703125" style="114" customWidth="1"/>
    <col min="12293" max="12547" width="11.42578125" style="114"/>
    <col min="12548" max="12548" width="42.5703125" style="114" customWidth="1"/>
    <col min="12549" max="12803" width="11.42578125" style="114"/>
    <col min="12804" max="12804" width="42.5703125" style="114" customWidth="1"/>
    <col min="12805" max="13059" width="11.42578125" style="114"/>
    <col min="13060" max="13060" width="42.5703125" style="114" customWidth="1"/>
    <col min="13061" max="13315" width="11.42578125" style="114"/>
    <col min="13316" max="13316" width="42.5703125" style="114" customWidth="1"/>
    <col min="13317" max="13571" width="11.42578125" style="114"/>
    <col min="13572" max="13572" width="42.5703125" style="114" customWidth="1"/>
    <col min="13573" max="13827" width="11.42578125" style="114"/>
    <col min="13828" max="13828" width="42.5703125" style="114" customWidth="1"/>
    <col min="13829" max="14083" width="11.42578125" style="114"/>
    <col min="14084" max="14084" width="42.5703125" style="114" customWidth="1"/>
    <col min="14085" max="14339" width="11.42578125" style="114"/>
    <col min="14340" max="14340" width="42.5703125" style="114" customWidth="1"/>
    <col min="14341" max="14595" width="11.42578125" style="114"/>
    <col min="14596" max="14596" width="42.5703125" style="114" customWidth="1"/>
    <col min="14597" max="14851" width="11.42578125" style="114"/>
    <col min="14852" max="14852" width="42.5703125" style="114" customWidth="1"/>
    <col min="14853" max="15107" width="11.42578125" style="114"/>
    <col min="15108" max="15108" width="42.5703125" style="114" customWidth="1"/>
    <col min="15109" max="15363" width="11.42578125" style="114"/>
    <col min="15364" max="15364" width="42.5703125" style="114" customWidth="1"/>
    <col min="15365" max="15619" width="11.42578125" style="114"/>
    <col min="15620" max="15620" width="42.5703125" style="114" customWidth="1"/>
    <col min="15621" max="15875" width="11.42578125" style="114"/>
    <col min="15876" max="15876" width="42.5703125" style="114" customWidth="1"/>
    <col min="15877" max="16131" width="11.42578125" style="114"/>
    <col min="16132" max="16132" width="42.57031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9">
        <f>+'[2]Erogación funciones de Gobierno'!E2:I2</f>
        <v>0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1063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1064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36" customHeight="1">
      <c r="B6" s="229"/>
      <c r="C6" s="230"/>
      <c r="D6" s="22"/>
      <c r="E6" s="226">
        <v>2014</v>
      </c>
      <c r="F6" s="226">
        <f t="shared" ref="F6" si="0">+E6+1</f>
        <v>2015</v>
      </c>
      <c r="G6" s="226">
        <v>2016</v>
      </c>
      <c r="H6" s="226">
        <f t="shared" ref="H6:M6" si="1">+G6+1</f>
        <v>2017</v>
      </c>
      <c r="I6" s="226">
        <f t="shared" si="1"/>
        <v>2018</v>
      </c>
      <c r="J6" s="226">
        <f t="shared" si="1"/>
        <v>2019</v>
      </c>
      <c r="K6" s="226">
        <f t="shared" si="1"/>
        <v>2020</v>
      </c>
      <c r="L6" s="226">
        <f t="shared" si="1"/>
        <v>2021</v>
      </c>
      <c r="M6" s="226">
        <f t="shared" si="1"/>
        <v>2022</v>
      </c>
      <c r="N6" s="226">
        <v>2023</v>
      </c>
      <c r="O6" s="226">
        <v>2024</v>
      </c>
    </row>
    <row r="7" spans="2:15">
      <c r="B7" s="105"/>
      <c r="C7" s="106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>
      <c r="B8" s="93" t="s">
        <v>1065</v>
      </c>
      <c r="C8" s="94" t="s">
        <v>1066</v>
      </c>
      <c r="D8" s="182" t="s">
        <v>125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</row>
    <row r="9" spans="2:15">
      <c r="B9" s="39" t="s">
        <v>1067</v>
      </c>
      <c r="C9" s="97" t="s">
        <v>1068</v>
      </c>
      <c r="D9" s="112" t="s">
        <v>125</v>
      </c>
      <c r="E9" s="164"/>
      <c r="F9" s="164"/>
      <c r="G9" s="164"/>
      <c r="H9" s="164"/>
      <c r="I9" s="164"/>
      <c r="J9" s="164"/>
      <c r="K9" s="164"/>
      <c r="L9" s="164"/>
      <c r="M9" s="164"/>
      <c r="N9" s="164"/>
      <c r="O9" s="164"/>
    </row>
    <row r="10" spans="2:15">
      <c r="B10" s="41" t="s">
        <v>1069</v>
      </c>
      <c r="C10" s="98" t="s">
        <v>1070</v>
      </c>
      <c r="D10" s="112" t="s">
        <v>125</v>
      </c>
      <c r="E10" s="134"/>
      <c r="F10" s="134"/>
      <c r="G10" s="164"/>
      <c r="H10" s="134"/>
      <c r="I10" s="134"/>
      <c r="J10" s="134"/>
      <c r="K10" s="134"/>
      <c r="L10" s="134"/>
      <c r="M10" s="134"/>
      <c r="N10" s="134"/>
      <c r="O10" s="134"/>
    </row>
    <row r="11" spans="2:15">
      <c r="B11" s="41" t="s">
        <v>1071</v>
      </c>
      <c r="C11" s="99" t="s">
        <v>1072</v>
      </c>
      <c r="D11" s="11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1073</v>
      </c>
      <c r="C12" s="184" t="s">
        <v>1074</v>
      </c>
      <c r="D12" s="11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1075</v>
      </c>
      <c r="C13" s="184" t="s">
        <v>1076</v>
      </c>
      <c r="D13" s="11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1077</v>
      </c>
      <c r="C14" s="99" t="s">
        <v>1078</v>
      </c>
      <c r="D14" s="11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41" t="s">
        <v>1079</v>
      </c>
      <c r="C15" s="99" t="s">
        <v>1080</v>
      </c>
      <c r="D15" s="112" t="s">
        <v>125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>
      <c r="B16" s="41" t="s">
        <v>1081</v>
      </c>
      <c r="C16" s="99" t="s">
        <v>1082</v>
      </c>
      <c r="D16" s="112" t="s">
        <v>125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>
      <c r="B17" s="41" t="s">
        <v>1083</v>
      </c>
      <c r="C17" s="98" t="s">
        <v>1084</v>
      </c>
      <c r="D17" s="112" t="s">
        <v>125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>
      <c r="B18" s="41" t="s">
        <v>1085</v>
      </c>
      <c r="C18" s="98" t="s">
        <v>1086</v>
      </c>
      <c r="D18" s="11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1087</v>
      </c>
      <c r="C19" s="98" t="s">
        <v>1088</v>
      </c>
      <c r="D19" s="11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1089</v>
      </c>
      <c r="C20" s="98" t="s">
        <v>1090</v>
      </c>
      <c r="D20" s="11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2" t="s">
        <v>1091</v>
      </c>
      <c r="C21" s="102" t="s">
        <v>1092</v>
      </c>
      <c r="D21" s="126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39" t="s">
        <v>1093</v>
      </c>
      <c r="C22" s="97" t="s">
        <v>1094</v>
      </c>
      <c r="D22" s="112" t="s">
        <v>125</v>
      </c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</row>
    <row r="23" spans="2:15">
      <c r="B23" s="41" t="s">
        <v>1095</v>
      </c>
      <c r="C23" s="98" t="s">
        <v>1070</v>
      </c>
      <c r="D23" s="11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1096</v>
      </c>
      <c r="C24" s="98" t="s">
        <v>1097</v>
      </c>
      <c r="D24" s="11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1" t="s">
        <v>1098</v>
      </c>
      <c r="C25" s="98" t="s">
        <v>1099</v>
      </c>
      <c r="D25" s="11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23" t="s">
        <v>1100</v>
      </c>
      <c r="C26" s="104" t="s">
        <v>1101</v>
      </c>
      <c r="D26" s="113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185" t="s">
        <v>1102</v>
      </c>
      <c r="C27" s="121" t="s">
        <v>1103</v>
      </c>
      <c r="D27" s="186" t="s">
        <v>125</v>
      </c>
      <c r="E27" s="170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5">
      <c r="B28" s="39" t="s">
        <v>1104</v>
      </c>
      <c r="C28" s="97" t="s">
        <v>1105</v>
      </c>
      <c r="D28" s="112" t="s">
        <v>125</v>
      </c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</row>
    <row r="29" spans="2:15">
      <c r="B29" s="41" t="s">
        <v>1106</v>
      </c>
      <c r="C29" s="98" t="s">
        <v>1070</v>
      </c>
      <c r="D29" s="112" t="s">
        <v>125</v>
      </c>
      <c r="E29" s="134"/>
      <c r="F29" s="134"/>
      <c r="G29" s="16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1107</v>
      </c>
      <c r="C30" s="99" t="s">
        <v>1072</v>
      </c>
      <c r="D30" s="11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41" t="s">
        <v>1108</v>
      </c>
      <c r="C31" s="184" t="s">
        <v>1074</v>
      </c>
      <c r="D31" s="112" t="s">
        <v>125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2:15">
      <c r="B32" s="41" t="s">
        <v>1109</v>
      </c>
      <c r="C32" s="184" t="s">
        <v>1076</v>
      </c>
      <c r="D32" s="11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1110</v>
      </c>
      <c r="C33" s="99" t="s">
        <v>1078</v>
      </c>
      <c r="D33" s="11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41" t="s">
        <v>1111</v>
      </c>
      <c r="C34" s="99" t="s">
        <v>1080</v>
      </c>
      <c r="D34" s="11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41" t="s">
        <v>1112</v>
      </c>
      <c r="C35" s="99" t="s">
        <v>1082</v>
      </c>
      <c r="D35" s="112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1113</v>
      </c>
      <c r="C36" s="98" t="s">
        <v>1084</v>
      </c>
      <c r="D36" s="112" t="s">
        <v>125</v>
      </c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</row>
    <row r="37" spans="2:15">
      <c r="B37" s="41" t="s">
        <v>1114</v>
      </c>
      <c r="C37" s="98" t="s">
        <v>1086</v>
      </c>
      <c r="D37" s="112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  <row r="38" spans="2:15">
      <c r="B38" s="41" t="s">
        <v>1115</v>
      </c>
      <c r="C38" s="98" t="s">
        <v>1088</v>
      </c>
      <c r="D38" s="112" t="s">
        <v>125</v>
      </c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</row>
    <row r="39" spans="2:15">
      <c r="B39" s="41" t="s">
        <v>1116</v>
      </c>
      <c r="C39" s="98" t="s">
        <v>1090</v>
      </c>
      <c r="D39" s="112" t="s">
        <v>125</v>
      </c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</row>
    <row r="40" spans="2:15">
      <c r="B40" s="42" t="s">
        <v>1117</v>
      </c>
      <c r="C40" s="102" t="s">
        <v>1092</v>
      </c>
      <c r="D40" s="126" t="s">
        <v>125</v>
      </c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</row>
    <row r="41" spans="2:15">
      <c r="B41" s="39" t="s">
        <v>1118</v>
      </c>
      <c r="C41" s="97" t="s">
        <v>1119</v>
      </c>
      <c r="D41" s="112" t="s">
        <v>125</v>
      </c>
      <c r="E41" s="164"/>
      <c r="F41" s="164"/>
      <c r="G41" s="164"/>
      <c r="H41" s="164"/>
      <c r="I41" s="164"/>
      <c r="J41" s="164"/>
      <c r="K41" s="164"/>
      <c r="L41" s="164"/>
      <c r="M41" s="164"/>
      <c r="N41" s="164"/>
      <c r="O41" s="164"/>
    </row>
    <row r="42" spans="2:15">
      <c r="B42" s="41" t="s">
        <v>1120</v>
      </c>
      <c r="C42" s="98" t="s">
        <v>1070</v>
      </c>
      <c r="D42" s="112" t="s">
        <v>125</v>
      </c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</row>
    <row r="43" spans="2:15">
      <c r="B43" s="41" t="s">
        <v>1121</v>
      </c>
      <c r="C43" s="98" t="s">
        <v>1097</v>
      </c>
      <c r="D43" s="112" t="s">
        <v>125</v>
      </c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</row>
    <row r="44" spans="2:15">
      <c r="B44" s="41" t="s">
        <v>1122</v>
      </c>
      <c r="C44" s="98" t="s">
        <v>1099</v>
      </c>
      <c r="D44" s="112" t="s">
        <v>125</v>
      </c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</row>
    <row r="45" spans="2:15">
      <c r="B45" s="23" t="s">
        <v>1123</v>
      </c>
      <c r="C45" s="104" t="s">
        <v>1101</v>
      </c>
      <c r="D45" s="113" t="s">
        <v>125</v>
      </c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D2F1DC16-7172-4654-9B07-7F8F81F5AF8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7524E-2DF3-4167-9C21-76E4AF21860F}">
  <dimension ref="B1:O45"/>
  <sheetViews>
    <sheetView topLeftCell="D1" workbookViewId="0">
      <selection activeCell="E8" sqref="E8:O45"/>
    </sheetView>
  </sheetViews>
  <sheetFormatPr baseColWidth="10" defaultColWidth="11.42578125" defaultRowHeight="15"/>
  <cols>
    <col min="1" max="2" width="11.42578125" style="114"/>
    <col min="3" max="3" width="93.85546875" style="114" customWidth="1"/>
    <col min="4" max="259" width="11.42578125" style="114"/>
    <col min="260" max="260" width="61.140625" style="114" customWidth="1"/>
    <col min="261" max="515" width="11.42578125" style="114"/>
    <col min="516" max="516" width="61.140625" style="114" customWidth="1"/>
    <col min="517" max="771" width="11.42578125" style="114"/>
    <col min="772" max="772" width="61.140625" style="114" customWidth="1"/>
    <col min="773" max="1027" width="11.42578125" style="114"/>
    <col min="1028" max="1028" width="61.140625" style="114" customWidth="1"/>
    <col min="1029" max="1283" width="11.42578125" style="114"/>
    <col min="1284" max="1284" width="61.140625" style="114" customWidth="1"/>
    <col min="1285" max="1539" width="11.42578125" style="114"/>
    <col min="1540" max="1540" width="61.140625" style="114" customWidth="1"/>
    <col min="1541" max="1795" width="11.42578125" style="114"/>
    <col min="1796" max="1796" width="61.140625" style="114" customWidth="1"/>
    <col min="1797" max="2051" width="11.42578125" style="114"/>
    <col min="2052" max="2052" width="61.140625" style="114" customWidth="1"/>
    <col min="2053" max="2307" width="11.42578125" style="114"/>
    <col min="2308" max="2308" width="61.140625" style="114" customWidth="1"/>
    <col min="2309" max="2563" width="11.42578125" style="114"/>
    <col min="2564" max="2564" width="61.140625" style="114" customWidth="1"/>
    <col min="2565" max="2819" width="11.42578125" style="114"/>
    <col min="2820" max="2820" width="61.140625" style="114" customWidth="1"/>
    <col min="2821" max="3075" width="11.42578125" style="114"/>
    <col min="3076" max="3076" width="61.140625" style="114" customWidth="1"/>
    <col min="3077" max="3331" width="11.42578125" style="114"/>
    <col min="3332" max="3332" width="61.140625" style="114" customWidth="1"/>
    <col min="3333" max="3587" width="11.42578125" style="114"/>
    <col min="3588" max="3588" width="61.140625" style="114" customWidth="1"/>
    <col min="3589" max="3843" width="11.42578125" style="114"/>
    <col min="3844" max="3844" width="61.140625" style="114" customWidth="1"/>
    <col min="3845" max="4099" width="11.42578125" style="114"/>
    <col min="4100" max="4100" width="61.140625" style="114" customWidth="1"/>
    <col min="4101" max="4355" width="11.42578125" style="114"/>
    <col min="4356" max="4356" width="61.140625" style="114" customWidth="1"/>
    <col min="4357" max="4611" width="11.42578125" style="114"/>
    <col min="4612" max="4612" width="61.140625" style="114" customWidth="1"/>
    <col min="4613" max="4867" width="11.42578125" style="114"/>
    <col min="4868" max="4868" width="61.140625" style="114" customWidth="1"/>
    <col min="4869" max="5123" width="11.42578125" style="114"/>
    <col min="5124" max="5124" width="61.140625" style="114" customWidth="1"/>
    <col min="5125" max="5379" width="11.42578125" style="114"/>
    <col min="5380" max="5380" width="61.140625" style="114" customWidth="1"/>
    <col min="5381" max="5635" width="11.42578125" style="114"/>
    <col min="5636" max="5636" width="61.140625" style="114" customWidth="1"/>
    <col min="5637" max="5891" width="11.42578125" style="114"/>
    <col min="5892" max="5892" width="61.140625" style="114" customWidth="1"/>
    <col min="5893" max="6147" width="11.42578125" style="114"/>
    <col min="6148" max="6148" width="61.140625" style="114" customWidth="1"/>
    <col min="6149" max="6403" width="11.42578125" style="114"/>
    <col min="6404" max="6404" width="61.140625" style="114" customWidth="1"/>
    <col min="6405" max="6659" width="11.42578125" style="114"/>
    <col min="6660" max="6660" width="61.140625" style="114" customWidth="1"/>
    <col min="6661" max="6915" width="11.42578125" style="114"/>
    <col min="6916" max="6916" width="61.140625" style="114" customWidth="1"/>
    <col min="6917" max="7171" width="11.42578125" style="114"/>
    <col min="7172" max="7172" width="61.140625" style="114" customWidth="1"/>
    <col min="7173" max="7427" width="11.42578125" style="114"/>
    <col min="7428" max="7428" width="61.140625" style="114" customWidth="1"/>
    <col min="7429" max="7683" width="11.42578125" style="114"/>
    <col min="7684" max="7684" width="61.140625" style="114" customWidth="1"/>
    <col min="7685" max="7939" width="11.42578125" style="114"/>
    <col min="7940" max="7940" width="61.140625" style="114" customWidth="1"/>
    <col min="7941" max="8195" width="11.42578125" style="114"/>
    <col min="8196" max="8196" width="61.140625" style="114" customWidth="1"/>
    <col min="8197" max="8451" width="11.42578125" style="114"/>
    <col min="8452" max="8452" width="61.140625" style="114" customWidth="1"/>
    <col min="8453" max="8707" width="11.42578125" style="114"/>
    <col min="8708" max="8708" width="61.140625" style="114" customWidth="1"/>
    <col min="8709" max="8963" width="11.42578125" style="114"/>
    <col min="8964" max="8964" width="61.140625" style="114" customWidth="1"/>
    <col min="8965" max="9219" width="11.42578125" style="114"/>
    <col min="9220" max="9220" width="61.140625" style="114" customWidth="1"/>
    <col min="9221" max="9475" width="11.42578125" style="114"/>
    <col min="9476" max="9476" width="61.140625" style="114" customWidth="1"/>
    <col min="9477" max="9731" width="11.42578125" style="114"/>
    <col min="9732" max="9732" width="61.140625" style="114" customWidth="1"/>
    <col min="9733" max="9987" width="11.42578125" style="114"/>
    <col min="9988" max="9988" width="61.140625" style="114" customWidth="1"/>
    <col min="9989" max="10243" width="11.42578125" style="114"/>
    <col min="10244" max="10244" width="61.140625" style="114" customWidth="1"/>
    <col min="10245" max="10499" width="11.42578125" style="114"/>
    <col min="10500" max="10500" width="61.140625" style="114" customWidth="1"/>
    <col min="10501" max="10755" width="11.42578125" style="114"/>
    <col min="10756" max="10756" width="61.140625" style="114" customWidth="1"/>
    <col min="10757" max="11011" width="11.42578125" style="114"/>
    <col min="11012" max="11012" width="61.140625" style="114" customWidth="1"/>
    <col min="11013" max="11267" width="11.42578125" style="114"/>
    <col min="11268" max="11268" width="61.140625" style="114" customWidth="1"/>
    <col min="11269" max="11523" width="11.42578125" style="114"/>
    <col min="11524" max="11524" width="61.140625" style="114" customWidth="1"/>
    <col min="11525" max="11779" width="11.42578125" style="114"/>
    <col min="11780" max="11780" width="61.140625" style="114" customWidth="1"/>
    <col min="11781" max="12035" width="11.42578125" style="114"/>
    <col min="12036" max="12036" width="61.140625" style="114" customWidth="1"/>
    <col min="12037" max="12291" width="11.42578125" style="114"/>
    <col min="12292" max="12292" width="61.140625" style="114" customWidth="1"/>
    <col min="12293" max="12547" width="11.42578125" style="114"/>
    <col min="12548" max="12548" width="61.140625" style="114" customWidth="1"/>
    <col min="12549" max="12803" width="11.42578125" style="114"/>
    <col min="12804" max="12804" width="61.140625" style="114" customWidth="1"/>
    <col min="12805" max="13059" width="11.42578125" style="114"/>
    <col min="13060" max="13060" width="61.140625" style="114" customWidth="1"/>
    <col min="13061" max="13315" width="11.42578125" style="114"/>
    <col min="13316" max="13316" width="61.140625" style="114" customWidth="1"/>
    <col min="13317" max="13571" width="11.42578125" style="114"/>
    <col min="13572" max="13572" width="61.140625" style="114" customWidth="1"/>
    <col min="13573" max="13827" width="11.42578125" style="114"/>
    <col min="13828" max="13828" width="61.140625" style="114" customWidth="1"/>
    <col min="13829" max="14083" width="11.42578125" style="114"/>
    <col min="14084" max="14084" width="61.140625" style="114" customWidth="1"/>
    <col min="14085" max="14339" width="11.42578125" style="114"/>
    <col min="14340" max="14340" width="61.140625" style="114" customWidth="1"/>
    <col min="14341" max="14595" width="11.42578125" style="114"/>
    <col min="14596" max="14596" width="61.140625" style="114" customWidth="1"/>
    <col min="14597" max="14851" width="11.42578125" style="114"/>
    <col min="14852" max="14852" width="61.140625" style="114" customWidth="1"/>
    <col min="14853" max="15107" width="11.42578125" style="114"/>
    <col min="15108" max="15108" width="61.140625" style="114" customWidth="1"/>
    <col min="15109" max="15363" width="11.42578125" style="114"/>
    <col min="15364" max="15364" width="61.140625" style="114" customWidth="1"/>
    <col min="15365" max="15619" width="11.42578125" style="114"/>
    <col min="15620" max="15620" width="61.140625" style="114" customWidth="1"/>
    <col min="15621" max="15875" width="11.42578125" style="114"/>
    <col min="15876" max="15876" width="61.140625" style="114" customWidth="1"/>
    <col min="15877" max="16131" width="11.42578125" style="114"/>
    <col min="16132" max="16132" width="61.1406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9">
        <f>+'[2]Transacciones A-P Fin. por Sect'!E2:I2</f>
        <v>0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1124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1125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24.75" customHeight="1">
      <c r="B6" s="229"/>
      <c r="C6" s="230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  <c r="O6" s="226">
        <v>2024</v>
      </c>
    </row>
    <row r="7" spans="2:15">
      <c r="B7" s="105"/>
      <c r="C7" s="106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>
      <c r="B8" s="152" t="s">
        <v>1126</v>
      </c>
      <c r="C8" s="153" t="s">
        <v>1127</v>
      </c>
      <c r="D8" s="187" t="s">
        <v>125</v>
      </c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</row>
    <row r="9" spans="2:15">
      <c r="B9" s="39" t="s">
        <v>1128</v>
      </c>
      <c r="C9" s="97" t="s">
        <v>1129</v>
      </c>
      <c r="D9" s="112" t="s">
        <v>125</v>
      </c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</row>
    <row r="10" spans="2:15">
      <c r="B10" s="41" t="s">
        <v>1130</v>
      </c>
      <c r="C10" s="98" t="s">
        <v>1070</v>
      </c>
      <c r="D10" s="112" t="s">
        <v>125</v>
      </c>
      <c r="E10" s="156"/>
      <c r="F10" s="156"/>
      <c r="G10" s="188"/>
      <c r="H10" s="156"/>
      <c r="I10" s="156"/>
      <c r="J10" s="156"/>
      <c r="K10" s="156"/>
      <c r="L10" s="156"/>
      <c r="M10" s="156"/>
      <c r="N10" s="156"/>
      <c r="O10" s="156"/>
    </row>
    <row r="11" spans="2:15">
      <c r="B11" s="41" t="s">
        <v>1131</v>
      </c>
      <c r="C11" s="99" t="s">
        <v>1072</v>
      </c>
      <c r="D11" s="112" t="s">
        <v>125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>
      <c r="B12" s="41" t="s">
        <v>1132</v>
      </c>
      <c r="C12" s="184" t="s">
        <v>1074</v>
      </c>
      <c r="D12" s="112" t="s">
        <v>125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>
      <c r="B13" s="41" t="s">
        <v>1133</v>
      </c>
      <c r="C13" s="184" t="s">
        <v>1076</v>
      </c>
      <c r="D13" s="112" t="s">
        <v>125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</row>
    <row r="14" spans="2:15">
      <c r="B14" s="41" t="s">
        <v>1134</v>
      </c>
      <c r="C14" s="99" t="s">
        <v>1078</v>
      </c>
      <c r="D14" s="112" t="s">
        <v>125</v>
      </c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</row>
    <row r="15" spans="2:15">
      <c r="B15" s="41" t="s">
        <v>1135</v>
      </c>
      <c r="C15" s="99" t="s">
        <v>1080</v>
      </c>
      <c r="D15" s="112" t="s">
        <v>125</v>
      </c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</row>
    <row r="16" spans="2:15">
      <c r="B16" s="41" t="s">
        <v>1136</v>
      </c>
      <c r="C16" s="99" t="s">
        <v>1082</v>
      </c>
      <c r="D16" s="112" t="s">
        <v>125</v>
      </c>
      <c r="E16" s="156"/>
      <c r="F16" s="156"/>
      <c r="G16" s="156"/>
      <c r="H16" s="156"/>
      <c r="I16" s="156"/>
      <c r="J16" s="156"/>
      <c r="K16" s="156"/>
      <c r="L16" s="156"/>
      <c r="M16" s="156"/>
      <c r="N16" s="156"/>
      <c r="O16" s="156"/>
    </row>
    <row r="17" spans="2:15">
      <c r="B17" s="41" t="s">
        <v>1137</v>
      </c>
      <c r="C17" s="98" t="s">
        <v>1084</v>
      </c>
      <c r="D17" s="112" t="s">
        <v>125</v>
      </c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</row>
    <row r="18" spans="2:15">
      <c r="B18" s="41" t="s">
        <v>1138</v>
      </c>
      <c r="C18" s="98" t="s">
        <v>1086</v>
      </c>
      <c r="D18" s="112" t="s">
        <v>125</v>
      </c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</row>
    <row r="19" spans="2:15">
      <c r="B19" s="41" t="s">
        <v>1139</v>
      </c>
      <c r="C19" s="98" t="s">
        <v>1088</v>
      </c>
      <c r="D19" s="112" t="s">
        <v>125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</row>
    <row r="20" spans="2:15">
      <c r="B20" s="41" t="s">
        <v>1140</v>
      </c>
      <c r="C20" s="98" t="s">
        <v>1090</v>
      </c>
      <c r="D20" s="112" t="s">
        <v>125</v>
      </c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</row>
    <row r="21" spans="2:15">
      <c r="B21" s="42" t="s">
        <v>1141</v>
      </c>
      <c r="C21" s="102" t="s">
        <v>1092</v>
      </c>
      <c r="D21" s="126" t="s">
        <v>125</v>
      </c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</row>
    <row r="22" spans="2:15">
      <c r="B22" s="39" t="s">
        <v>1142</v>
      </c>
      <c r="C22" s="97" t="s">
        <v>1143</v>
      </c>
      <c r="D22" s="112" t="s">
        <v>125</v>
      </c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</row>
    <row r="23" spans="2:15">
      <c r="B23" s="41" t="s">
        <v>1144</v>
      </c>
      <c r="C23" s="98" t="s">
        <v>1070</v>
      </c>
      <c r="D23" s="112" t="s">
        <v>125</v>
      </c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6"/>
    </row>
    <row r="24" spans="2:15">
      <c r="B24" s="41" t="s">
        <v>1145</v>
      </c>
      <c r="C24" s="98" t="s">
        <v>1097</v>
      </c>
      <c r="D24" s="112" t="s">
        <v>125</v>
      </c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</row>
    <row r="25" spans="2:15">
      <c r="B25" s="41" t="s">
        <v>1146</v>
      </c>
      <c r="C25" s="98" t="s">
        <v>1099</v>
      </c>
      <c r="D25" s="112" t="s">
        <v>125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</row>
    <row r="26" spans="2:15">
      <c r="B26" s="23" t="s">
        <v>1147</v>
      </c>
      <c r="C26" s="104" t="s">
        <v>1101</v>
      </c>
      <c r="D26" s="113" t="s">
        <v>125</v>
      </c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</row>
    <row r="27" spans="2:15">
      <c r="B27" s="179" t="s">
        <v>1148</v>
      </c>
      <c r="C27" s="180" t="s">
        <v>1149</v>
      </c>
      <c r="D27" s="189" t="s">
        <v>125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</row>
    <row r="28" spans="2:15">
      <c r="B28" s="39" t="s">
        <v>1150</v>
      </c>
      <c r="C28" s="97" t="s">
        <v>1151</v>
      </c>
      <c r="D28" s="112" t="s">
        <v>125</v>
      </c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</row>
    <row r="29" spans="2:15">
      <c r="B29" s="41" t="s">
        <v>1152</v>
      </c>
      <c r="C29" s="98" t="s">
        <v>1070</v>
      </c>
      <c r="D29" s="112" t="s">
        <v>125</v>
      </c>
      <c r="E29" s="156"/>
      <c r="F29" s="156"/>
      <c r="G29" s="188"/>
      <c r="H29" s="156"/>
      <c r="I29" s="156"/>
      <c r="J29" s="156"/>
      <c r="K29" s="156"/>
      <c r="L29" s="156"/>
      <c r="M29" s="156"/>
      <c r="N29" s="156"/>
      <c r="O29" s="156"/>
    </row>
    <row r="30" spans="2:15">
      <c r="B30" s="41" t="s">
        <v>1153</v>
      </c>
      <c r="C30" s="99" t="s">
        <v>1072</v>
      </c>
      <c r="D30" s="112" t="s">
        <v>125</v>
      </c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56"/>
    </row>
    <row r="31" spans="2:15">
      <c r="B31" s="41" t="s">
        <v>1154</v>
      </c>
      <c r="C31" s="184" t="s">
        <v>1074</v>
      </c>
      <c r="D31" s="112" t="s">
        <v>125</v>
      </c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</row>
    <row r="32" spans="2:15">
      <c r="B32" s="41" t="s">
        <v>1155</v>
      </c>
      <c r="C32" s="184" t="s">
        <v>1076</v>
      </c>
      <c r="D32" s="112" t="s">
        <v>125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</row>
    <row r="33" spans="2:15">
      <c r="B33" s="41" t="s">
        <v>1156</v>
      </c>
      <c r="C33" s="99" t="s">
        <v>1078</v>
      </c>
      <c r="D33" s="112" t="s">
        <v>125</v>
      </c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</row>
    <row r="34" spans="2:15">
      <c r="B34" s="41" t="s">
        <v>1157</v>
      </c>
      <c r="C34" s="99" t="s">
        <v>1080</v>
      </c>
      <c r="D34" s="112" t="s">
        <v>125</v>
      </c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</row>
    <row r="35" spans="2:15">
      <c r="B35" s="41" t="s">
        <v>1158</v>
      </c>
      <c r="C35" s="99" t="s">
        <v>1082</v>
      </c>
      <c r="D35" s="112" t="s">
        <v>125</v>
      </c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</row>
    <row r="36" spans="2:15">
      <c r="B36" s="41" t="s">
        <v>1159</v>
      </c>
      <c r="C36" s="98" t="s">
        <v>1084</v>
      </c>
      <c r="D36" s="112" t="s">
        <v>125</v>
      </c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56"/>
    </row>
    <row r="37" spans="2:15">
      <c r="B37" s="41" t="s">
        <v>1160</v>
      </c>
      <c r="C37" s="98" t="s">
        <v>1086</v>
      </c>
      <c r="D37" s="112" t="s">
        <v>125</v>
      </c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</row>
    <row r="38" spans="2:15">
      <c r="B38" s="41" t="s">
        <v>1161</v>
      </c>
      <c r="C38" s="98" t="s">
        <v>1088</v>
      </c>
      <c r="D38" s="112" t="s">
        <v>125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</row>
    <row r="39" spans="2:15">
      <c r="B39" s="41" t="s">
        <v>1162</v>
      </c>
      <c r="C39" s="98" t="s">
        <v>1090</v>
      </c>
      <c r="D39" s="112" t="s">
        <v>125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</row>
    <row r="40" spans="2:15">
      <c r="B40" s="42" t="s">
        <v>1163</v>
      </c>
      <c r="C40" s="102" t="s">
        <v>1092</v>
      </c>
      <c r="D40" s="126" t="s">
        <v>125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</row>
    <row r="41" spans="2:15">
      <c r="B41" s="39" t="s">
        <v>1164</v>
      </c>
      <c r="C41" s="97" t="s">
        <v>1165</v>
      </c>
      <c r="D41" s="112" t="s">
        <v>125</v>
      </c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</row>
    <row r="42" spans="2:15">
      <c r="B42" s="41" t="s">
        <v>1166</v>
      </c>
      <c r="C42" s="98" t="s">
        <v>1070</v>
      </c>
      <c r="D42" s="112" t="s">
        <v>125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</row>
    <row r="43" spans="2:15">
      <c r="B43" s="41" t="s">
        <v>1167</v>
      </c>
      <c r="C43" s="98" t="s">
        <v>1097</v>
      </c>
      <c r="D43" s="112" t="s">
        <v>125</v>
      </c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</row>
    <row r="44" spans="2:15">
      <c r="B44" s="41" t="s">
        <v>1168</v>
      </c>
      <c r="C44" s="98" t="s">
        <v>1099</v>
      </c>
      <c r="D44" s="112" t="s">
        <v>125</v>
      </c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</row>
    <row r="45" spans="2:15">
      <c r="B45" s="23" t="s">
        <v>1169</v>
      </c>
      <c r="C45" s="104" t="s">
        <v>1101</v>
      </c>
      <c r="D45" s="113" t="s">
        <v>125</v>
      </c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8C66C93B-19BA-4DC5-B97C-33DE1C063BE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07729-67FC-44AB-BE5C-5C630A4E9A28}">
  <dimension ref="B1:O37"/>
  <sheetViews>
    <sheetView topLeftCell="D1" workbookViewId="0">
      <selection activeCell="E8" sqref="E8:O37"/>
    </sheetView>
  </sheetViews>
  <sheetFormatPr baseColWidth="10" defaultColWidth="11.42578125" defaultRowHeight="15"/>
  <cols>
    <col min="1" max="2" width="11.42578125" style="114"/>
    <col min="3" max="3" width="85.42578125" style="114" customWidth="1"/>
    <col min="4" max="259" width="11.42578125" style="114"/>
    <col min="260" max="260" width="73.5703125" style="114" customWidth="1"/>
    <col min="261" max="515" width="11.42578125" style="114"/>
    <col min="516" max="516" width="73.5703125" style="114" customWidth="1"/>
    <col min="517" max="771" width="11.42578125" style="114"/>
    <col min="772" max="772" width="73.5703125" style="114" customWidth="1"/>
    <col min="773" max="1027" width="11.42578125" style="114"/>
    <col min="1028" max="1028" width="73.5703125" style="114" customWidth="1"/>
    <col min="1029" max="1283" width="11.42578125" style="114"/>
    <col min="1284" max="1284" width="73.5703125" style="114" customWidth="1"/>
    <col min="1285" max="1539" width="11.42578125" style="114"/>
    <col min="1540" max="1540" width="73.5703125" style="114" customWidth="1"/>
    <col min="1541" max="1795" width="11.42578125" style="114"/>
    <col min="1796" max="1796" width="73.5703125" style="114" customWidth="1"/>
    <col min="1797" max="2051" width="11.42578125" style="114"/>
    <col min="2052" max="2052" width="73.5703125" style="114" customWidth="1"/>
    <col min="2053" max="2307" width="11.42578125" style="114"/>
    <col min="2308" max="2308" width="73.5703125" style="114" customWidth="1"/>
    <col min="2309" max="2563" width="11.42578125" style="114"/>
    <col min="2564" max="2564" width="73.5703125" style="114" customWidth="1"/>
    <col min="2565" max="2819" width="11.42578125" style="114"/>
    <col min="2820" max="2820" width="73.5703125" style="114" customWidth="1"/>
    <col min="2821" max="3075" width="11.42578125" style="114"/>
    <col min="3076" max="3076" width="73.5703125" style="114" customWidth="1"/>
    <col min="3077" max="3331" width="11.42578125" style="114"/>
    <col min="3332" max="3332" width="73.5703125" style="114" customWidth="1"/>
    <col min="3333" max="3587" width="11.42578125" style="114"/>
    <col min="3588" max="3588" width="73.5703125" style="114" customWidth="1"/>
    <col min="3589" max="3843" width="11.42578125" style="114"/>
    <col min="3844" max="3844" width="73.5703125" style="114" customWidth="1"/>
    <col min="3845" max="4099" width="11.42578125" style="114"/>
    <col min="4100" max="4100" width="73.5703125" style="114" customWidth="1"/>
    <col min="4101" max="4355" width="11.42578125" style="114"/>
    <col min="4356" max="4356" width="73.5703125" style="114" customWidth="1"/>
    <col min="4357" max="4611" width="11.42578125" style="114"/>
    <col min="4612" max="4612" width="73.5703125" style="114" customWidth="1"/>
    <col min="4613" max="4867" width="11.42578125" style="114"/>
    <col min="4868" max="4868" width="73.5703125" style="114" customWidth="1"/>
    <col min="4869" max="5123" width="11.42578125" style="114"/>
    <col min="5124" max="5124" width="73.5703125" style="114" customWidth="1"/>
    <col min="5125" max="5379" width="11.42578125" style="114"/>
    <col min="5380" max="5380" width="73.5703125" style="114" customWidth="1"/>
    <col min="5381" max="5635" width="11.42578125" style="114"/>
    <col min="5636" max="5636" width="73.5703125" style="114" customWidth="1"/>
    <col min="5637" max="5891" width="11.42578125" style="114"/>
    <col min="5892" max="5892" width="73.5703125" style="114" customWidth="1"/>
    <col min="5893" max="6147" width="11.42578125" style="114"/>
    <col min="6148" max="6148" width="73.5703125" style="114" customWidth="1"/>
    <col min="6149" max="6403" width="11.42578125" style="114"/>
    <col min="6404" max="6404" width="73.5703125" style="114" customWidth="1"/>
    <col min="6405" max="6659" width="11.42578125" style="114"/>
    <col min="6660" max="6660" width="73.5703125" style="114" customWidth="1"/>
    <col min="6661" max="6915" width="11.42578125" style="114"/>
    <col min="6916" max="6916" width="73.5703125" style="114" customWidth="1"/>
    <col min="6917" max="7171" width="11.42578125" style="114"/>
    <col min="7172" max="7172" width="73.5703125" style="114" customWidth="1"/>
    <col min="7173" max="7427" width="11.42578125" style="114"/>
    <col min="7428" max="7428" width="73.5703125" style="114" customWidth="1"/>
    <col min="7429" max="7683" width="11.42578125" style="114"/>
    <col min="7684" max="7684" width="73.5703125" style="114" customWidth="1"/>
    <col min="7685" max="7939" width="11.42578125" style="114"/>
    <col min="7940" max="7940" width="73.5703125" style="114" customWidth="1"/>
    <col min="7941" max="8195" width="11.42578125" style="114"/>
    <col min="8196" max="8196" width="73.5703125" style="114" customWidth="1"/>
    <col min="8197" max="8451" width="11.42578125" style="114"/>
    <col min="8452" max="8452" width="73.5703125" style="114" customWidth="1"/>
    <col min="8453" max="8707" width="11.42578125" style="114"/>
    <col min="8708" max="8708" width="73.5703125" style="114" customWidth="1"/>
    <col min="8709" max="8963" width="11.42578125" style="114"/>
    <col min="8964" max="8964" width="73.5703125" style="114" customWidth="1"/>
    <col min="8965" max="9219" width="11.42578125" style="114"/>
    <col min="9220" max="9220" width="73.5703125" style="114" customWidth="1"/>
    <col min="9221" max="9475" width="11.42578125" style="114"/>
    <col min="9476" max="9476" width="73.5703125" style="114" customWidth="1"/>
    <col min="9477" max="9731" width="11.42578125" style="114"/>
    <col min="9732" max="9732" width="73.5703125" style="114" customWidth="1"/>
    <col min="9733" max="9987" width="11.42578125" style="114"/>
    <col min="9988" max="9988" width="73.5703125" style="114" customWidth="1"/>
    <col min="9989" max="10243" width="11.42578125" style="114"/>
    <col min="10244" max="10244" width="73.5703125" style="114" customWidth="1"/>
    <col min="10245" max="10499" width="11.42578125" style="114"/>
    <col min="10500" max="10500" width="73.5703125" style="114" customWidth="1"/>
    <col min="10501" max="10755" width="11.42578125" style="114"/>
    <col min="10756" max="10756" width="73.5703125" style="114" customWidth="1"/>
    <col min="10757" max="11011" width="11.42578125" style="114"/>
    <col min="11012" max="11012" width="73.5703125" style="114" customWidth="1"/>
    <col min="11013" max="11267" width="11.42578125" style="114"/>
    <col min="11268" max="11268" width="73.5703125" style="114" customWidth="1"/>
    <col min="11269" max="11523" width="11.42578125" style="114"/>
    <col min="11524" max="11524" width="73.5703125" style="114" customWidth="1"/>
    <col min="11525" max="11779" width="11.42578125" style="114"/>
    <col min="11780" max="11780" width="73.5703125" style="114" customWidth="1"/>
    <col min="11781" max="12035" width="11.42578125" style="114"/>
    <col min="12036" max="12036" width="73.5703125" style="114" customWidth="1"/>
    <col min="12037" max="12291" width="11.42578125" style="114"/>
    <col min="12292" max="12292" width="73.5703125" style="114" customWidth="1"/>
    <col min="12293" max="12547" width="11.42578125" style="114"/>
    <col min="12548" max="12548" width="73.5703125" style="114" customWidth="1"/>
    <col min="12549" max="12803" width="11.42578125" style="114"/>
    <col min="12804" max="12804" width="73.5703125" style="114" customWidth="1"/>
    <col min="12805" max="13059" width="11.42578125" style="114"/>
    <col min="13060" max="13060" width="73.5703125" style="114" customWidth="1"/>
    <col min="13061" max="13315" width="11.42578125" style="114"/>
    <col min="13316" max="13316" width="73.5703125" style="114" customWidth="1"/>
    <col min="13317" max="13571" width="11.42578125" style="114"/>
    <col min="13572" max="13572" width="73.5703125" style="114" customWidth="1"/>
    <col min="13573" max="13827" width="11.42578125" style="114"/>
    <col min="13828" max="13828" width="73.5703125" style="114" customWidth="1"/>
    <col min="13829" max="14083" width="11.42578125" style="114"/>
    <col min="14084" max="14084" width="73.5703125" style="114" customWidth="1"/>
    <col min="14085" max="14339" width="11.42578125" style="114"/>
    <col min="14340" max="14340" width="73.5703125" style="114" customWidth="1"/>
    <col min="14341" max="14595" width="11.42578125" style="114"/>
    <col min="14596" max="14596" width="73.5703125" style="114" customWidth="1"/>
    <col min="14597" max="14851" width="11.42578125" style="114"/>
    <col min="14852" max="14852" width="73.5703125" style="114" customWidth="1"/>
    <col min="14853" max="15107" width="11.42578125" style="114"/>
    <col min="15108" max="15108" width="73.5703125" style="114" customWidth="1"/>
    <col min="15109" max="15363" width="11.42578125" style="114"/>
    <col min="15364" max="15364" width="73.5703125" style="114" customWidth="1"/>
    <col min="15365" max="15619" width="11.42578125" style="114"/>
    <col min="15620" max="15620" width="73.5703125" style="114" customWidth="1"/>
    <col min="15621" max="15875" width="11.42578125" style="114"/>
    <col min="15876" max="15876" width="73.5703125" style="114" customWidth="1"/>
    <col min="15877" max="16131" width="11.42578125" style="114"/>
    <col min="16132" max="16132" width="73.5703125" style="114" customWidth="1"/>
    <col min="16133" max="16384" width="11.42578125" style="114"/>
  </cols>
  <sheetData>
    <row r="1" spans="2:15">
      <c r="B1" s="151" t="s">
        <v>117</v>
      </c>
    </row>
    <row r="2" spans="2:15" ht="15.75">
      <c r="B2" s="54" t="s">
        <v>118</v>
      </c>
      <c r="C2" s="55"/>
      <c r="D2" s="27"/>
      <c r="E2" s="27"/>
      <c r="F2" s="27"/>
      <c r="G2" s="219">
        <f>+'[2]Erogación funciones de Gobierno'!E2:I2</f>
        <v>0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1170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1171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29"/>
      <c r="C6" s="230"/>
      <c r="D6" s="22"/>
      <c r="E6" s="226">
        <v>2014</v>
      </c>
      <c r="F6" s="226">
        <f>+E6+1</f>
        <v>2015</v>
      </c>
      <c r="G6" s="226">
        <v>2016</v>
      </c>
      <c r="H6" s="226">
        <f t="shared" ref="H6:M6" si="0">+G6+1</f>
        <v>2017</v>
      </c>
      <c r="I6" s="226">
        <f t="shared" si="0"/>
        <v>2018</v>
      </c>
      <c r="J6" s="226">
        <f t="shared" si="0"/>
        <v>2019</v>
      </c>
      <c r="K6" s="226">
        <f t="shared" si="0"/>
        <v>2020</v>
      </c>
      <c r="L6" s="226">
        <f t="shared" si="0"/>
        <v>2021</v>
      </c>
      <c r="M6" s="226">
        <f t="shared" si="0"/>
        <v>2022</v>
      </c>
      <c r="N6" s="226">
        <v>2023</v>
      </c>
      <c r="O6" s="226">
        <v>2024</v>
      </c>
    </row>
    <row r="7" spans="2:15">
      <c r="B7" s="105"/>
      <c r="C7" s="106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>
      <c r="B8" s="152" t="s">
        <v>321</v>
      </c>
      <c r="C8" s="153" t="s">
        <v>1172</v>
      </c>
      <c r="D8" s="154" t="s">
        <v>125</v>
      </c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2:15">
      <c r="B9" s="139" t="s">
        <v>259</v>
      </c>
      <c r="C9" s="140" t="s">
        <v>1173</v>
      </c>
      <c r="D9" s="141" t="s">
        <v>125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</row>
    <row r="10" spans="2:15">
      <c r="B10" s="41" t="s">
        <v>1174</v>
      </c>
      <c r="C10" s="29" t="s">
        <v>701</v>
      </c>
      <c r="D10" s="112" t="s">
        <v>125</v>
      </c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</row>
    <row r="11" spans="2:15">
      <c r="B11" s="41" t="s">
        <v>1175</v>
      </c>
      <c r="C11" s="29" t="s">
        <v>648</v>
      </c>
      <c r="D11" s="112" t="s">
        <v>125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6"/>
      <c r="O11" s="156"/>
    </row>
    <row r="12" spans="2:15">
      <c r="B12" s="41" t="s">
        <v>1176</v>
      </c>
      <c r="C12" s="29" t="s">
        <v>650</v>
      </c>
      <c r="D12" s="112" t="s">
        <v>125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</row>
    <row r="13" spans="2:15">
      <c r="B13" s="41" t="s">
        <v>1177</v>
      </c>
      <c r="C13" s="29" t="s">
        <v>652</v>
      </c>
      <c r="D13" s="112" t="s">
        <v>125</v>
      </c>
      <c r="E13" s="156"/>
      <c r="F13" s="156"/>
      <c r="G13" s="156"/>
      <c r="H13" s="156"/>
      <c r="I13" s="156"/>
      <c r="J13" s="156"/>
      <c r="K13" s="199"/>
      <c r="L13" s="199"/>
      <c r="M13" s="156"/>
      <c r="N13" s="156"/>
      <c r="O13" s="156"/>
    </row>
    <row r="14" spans="2:15">
      <c r="B14" s="41" t="s">
        <v>267</v>
      </c>
      <c r="C14" s="22" t="s">
        <v>1178</v>
      </c>
      <c r="D14" s="112" t="s">
        <v>125</v>
      </c>
      <c r="E14" s="156"/>
      <c r="F14" s="156"/>
      <c r="G14" s="156"/>
      <c r="H14" s="156"/>
      <c r="I14" s="156"/>
      <c r="J14" s="156"/>
      <c r="K14" s="199"/>
      <c r="L14" s="199"/>
      <c r="M14" s="199"/>
      <c r="N14" s="199"/>
      <c r="O14" s="199"/>
    </row>
    <row r="15" spans="2:15">
      <c r="B15" s="41" t="s">
        <v>1179</v>
      </c>
      <c r="C15" s="29" t="s">
        <v>655</v>
      </c>
      <c r="D15" s="112" t="s">
        <v>125</v>
      </c>
      <c r="E15" s="156"/>
      <c r="F15" s="156"/>
      <c r="G15" s="156"/>
      <c r="H15" s="156"/>
      <c r="I15" s="156"/>
      <c r="J15" s="156"/>
      <c r="K15" s="199"/>
      <c r="L15" s="199"/>
      <c r="M15" s="156"/>
      <c r="N15" s="156"/>
      <c r="O15" s="156"/>
    </row>
    <row r="16" spans="2:15">
      <c r="B16" s="41" t="s">
        <v>1180</v>
      </c>
      <c r="C16" s="29" t="s">
        <v>657</v>
      </c>
      <c r="D16" s="112" t="s">
        <v>125</v>
      </c>
      <c r="E16" s="156"/>
      <c r="F16" s="156"/>
      <c r="G16" s="156"/>
      <c r="H16" s="156"/>
      <c r="I16" s="156"/>
      <c r="J16" s="156"/>
      <c r="K16" s="199"/>
      <c r="L16" s="199"/>
      <c r="M16" s="156"/>
      <c r="N16" s="156"/>
      <c r="O16" s="156"/>
    </row>
    <row r="17" spans="2:15">
      <c r="B17" s="41" t="s">
        <v>1181</v>
      </c>
      <c r="C17" s="29" t="s">
        <v>659</v>
      </c>
      <c r="D17" s="112" t="s">
        <v>125</v>
      </c>
      <c r="E17" s="156"/>
      <c r="F17" s="156"/>
      <c r="G17" s="156"/>
      <c r="H17" s="156"/>
      <c r="I17" s="156"/>
      <c r="J17" s="156"/>
      <c r="K17" s="199"/>
      <c r="L17" s="199"/>
      <c r="M17" s="156"/>
      <c r="N17" s="156"/>
      <c r="O17" s="156"/>
    </row>
    <row r="18" spans="2:15">
      <c r="B18" s="41" t="s">
        <v>1182</v>
      </c>
      <c r="C18" s="29" t="s">
        <v>661</v>
      </c>
      <c r="D18" s="112" t="s">
        <v>125</v>
      </c>
      <c r="E18" s="156"/>
      <c r="F18" s="156"/>
      <c r="G18" s="156"/>
      <c r="H18" s="156"/>
      <c r="I18" s="156"/>
      <c r="J18" s="156"/>
      <c r="K18" s="199"/>
      <c r="L18" s="199"/>
      <c r="M18" s="156"/>
      <c r="N18" s="156"/>
      <c r="O18" s="156"/>
    </row>
    <row r="19" spans="2:15">
      <c r="B19" s="41" t="s">
        <v>1183</v>
      </c>
      <c r="C19" s="29" t="s">
        <v>663</v>
      </c>
      <c r="D19" s="112" t="s">
        <v>125</v>
      </c>
      <c r="E19" s="156"/>
      <c r="F19" s="156"/>
      <c r="G19" s="156"/>
      <c r="H19" s="156"/>
      <c r="I19" s="156"/>
      <c r="J19" s="156"/>
      <c r="K19" s="199"/>
      <c r="L19" s="199"/>
      <c r="M19" s="156"/>
      <c r="N19" s="156"/>
      <c r="O19" s="156"/>
    </row>
    <row r="20" spans="2:15">
      <c r="B20" s="41" t="s">
        <v>1184</v>
      </c>
      <c r="C20" s="29" t="s">
        <v>665</v>
      </c>
      <c r="D20" s="112" t="s">
        <v>125</v>
      </c>
      <c r="E20" s="156"/>
      <c r="F20" s="156"/>
      <c r="G20" s="156"/>
      <c r="H20" s="156"/>
      <c r="I20" s="156"/>
      <c r="J20" s="156"/>
      <c r="K20" s="199"/>
      <c r="L20" s="199"/>
      <c r="M20" s="156"/>
      <c r="N20" s="156"/>
      <c r="O20" s="156"/>
    </row>
    <row r="21" spans="2:15">
      <c r="B21" s="41" t="s">
        <v>1185</v>
      </c>
      <c r="C21" s="29" t="s">
        <v>667</v>
      </c>
      <c r="D21" s="112" t="s">
        <v>125</v>
      </c>
      <c r="E21" s="156"/>
      <c r="F21" s="156"/>
      <c r="G21" s="156"/>
      <c r="H21" s="156"/>
      <c r="I21" s="156"/>
      <c r="J21" s="156"/>
      <c r="K21" s="199"/>
      <c r="L21" s="199"/>
      <c r="M21" s="156"/>
      <c r="N21" s="156"/>
      <c r="O21" s="156"/>
    </row>
    <row r="22" spans="2:15">
      <c r="B22" s="41" t="s">
        <v>1186</v>
      </c>
      <c r="C22" s="29" t="s">
        <v>669</v>
      </c>
      <c r="D22" s="112" t="s">
        <v>125</v>
      </c>
      <c r="E22" s="156"/>
      <c r="F22" s="156"/>
      <c r="G22" s="156"/>
      <c r="H22" s="156"/>
      <c r="I22" s="156"/>
      <c r="J22" s="156"/>
      <c r="K22" s="199"/>
      <c r="L22" s="199"/>
      <c r="M22" s="156"/>
      <c r="N22" s="156"/>
      <c r="O22" s="156"/>
    </row>
    <row r="23" spans="2:15">
      <c r="B23" s="41" t="s">
        <v>1187</v>
      </c>
      <c r="C23" s="29" t="s">
        <v>1188</v>
      </c>
      <c r="D23" s="112" t="s">
        <v>125</v>
      </c>
      <c r="E23" s="156"/>
      <c r="F23" s="156"/>
      <c r="G23" s="156"/>
      <c r="H23" s="156"/>
      <c r="I23" s="156"/>
      <c r="J23" s="156"/>
      <c r="K23" s="199"/>
      <c r="L23" s="199"/>
      <c r="M23" s="156"/>
      <c r="N23" s="156"/>
      <c r="O23" s="156"/>
    </row>
    <row r="24" spans="2:15">
      <c r="B24" s="41" t="s">
        <v>1189</v>
      </c>
      <c r="C24" s="29" t="s">
        <v>1190</v>
      </c>
      <c r="D24" s="112" t="s">
        <v>125</v>
      </c>
      <c r="E24" s="156"/>
      <c r="F24" s="156"/>
      <c r="G24" s="156"/>
      <c r="H24" s="156"/>
      <c r="I24" s="156"/>
      <c r="J24" s="156"/>
      <c r="K24" s="199"/>
      <c r="L24" s="199"/>
      <c r="M24" s="156"/>
      <c r="N24" s="156"/>
      <c r="O24" s="156"/>
    </row>
    <row r="25" spans="2:15">
      <c r="B25" s="42" t="s">
        <v>274</v>
      </c>
      <c r="C25" s="32" t="s">
        <v>1191</v>
      </c>
      <c r="D25" s="126" t="s">
        <v>125</v>
      </c>
      <c r="E25" s="156"/>
      <c r="F25" s="156"/>
      <c r="G25" s="156"/>
      <c r="H25" s="156"/>
      <c r="I25" s="156"/>
      <c r="J25" s="156"/>
      <c r="K25" s="199"/>
      <c r="L25" s="199"/>
      <c r="M25" s="199"/>
      <c r="N25" s="199"/>
      <c r="O25" s="199"/>
    </row>
    <row r="26" spans="2:15">
      <c r="B26" s="41" t="s">
        <v>1192</v>
      </c>
      <c r="C26" s="29" t="s">
        <v>674</v>
      </c>
      <c r="D26" s="22" t="s">
        <v>125</v>
      </c>
      <c r="E26" s="156"/>
      <c r="F26" s="156"/>
      <c r="G26" s="156"/>
      <c r="H26" s="156"/>
      <c r="I26" s="156"/>
      <c r="J26" s="156"/>
      <c r="K26" s="199"/>
      <c r="L26" s="199"/>
      <c r="M26" s="156"/>
      <c r="N26" s="156"/>
      <c r="O26" s="156"/>
    </row>
    <row r="27" spans="2:15">
      <c r="B27" s="41" t="s">
        <v>1193</v>
      </c>
      <c r="C27" s="29" t="s">
        <v>676</v>
      </c>
      <c r="D27" s="22" t="s">
        <v>125</v>
      </c>
      <c r="E27" s="156"/>
      <c r="F27" s="156"/>
      <c r="G27" s="156"/>
      <c r="H27" s="156"/>
      <c r="I27" s="156"/>
      <c r="J27" s="156"/>
      <c r="K27" s="199"/>
      <c r="L27" s="199"/>
      <c r="M27" s="156"/>
      <c r="N27" s="156"/>
      <c r="O27" s="156"/>
    </row>
    <row r="28" spans="2:15">
      <c r="B28" s="41" t="s">
        <v>1194</v>
      </c>
      <c r="C28" s="29" t="s">
        <v>678</v>
      </c>
      <c r="D28" s="22" t="s">
        <v>125</v>
      </c>
      <c r="E28" s="156"/>
      <c r="F28" s="156"/>
      <c r="G28" s="156"/>
      <c r="H28" s="156"/>
      <c r="I28" s="156"/>
      <c r="J28" s="156"/>
      <c r="K28" s="199"/>
      <c r="L28" s="199"/>
      <c r="M28" s="156"/>
      <c r="N28" s="156"/>
      <c r="O28" s="156"/>
    </row>
    <row r="29" spans="2:15">
      <c r="B29" s="41" t="s">
        <v>1195</v>
      </c>
      <c r="C29" s="29" t="s">
        <v>680</v>
      </c>
      <c r="D29" s="22" t="s">
        <v>125</v>
      </c>
      <c r="E29" s="156"/>
      <c r="F29" s="156"/>
      <c r="G29" s="156"/>
      <c r="H29" s="156"/>
      <c r="I29" s="156"/>
      <c r="J29" s="156"/>
      <c r="K29" s="199"/>
      <c r="L29" s="199"/>
      <c r="M29" s="156"/>
      <c r="N29" s="156"/>
      <c r="O29" s="156"/>
    </row>
    <row r="30" spans="2:15">
      <c r="B30" s="41" t="s">
        <v>1196</v>
      </c>
      <c r="C30" s="29" t="s">
        <v>682</v>
      </c>
      <c r="D30" s="22" t="s">
        <v>125</v>
      </c>
      <c r="E30" s="156"/>
      <c r="F30" s="156"/>
      <c r="G30" s="156"/>
      <c r="H30" s="156"/>
      <c r="I30" s="156"/>
      <c r="J30" s="156"/>
      <c r="K30" s="199"/>
      <c r="L30" s="199"/>
      <c r="M30" s="156"/>
      <c r="N30" s="156"/>
      <c r="O30" s="156"/>
    </row>
    <row r="31" spans="2:15">
      <c r="B31" s="41" t="s">
        <v>1197</v>
      </c>
      <c r="C31" s="29" t="s">
        <v>684</v>
      </c>
      <c r="D31" s="22" t="s">
        <v>125</v>
      </c>
      <c r="E31" s="156"/>
      <c r="F31" s="156"/>
      <c r="G31" s="156"/>
      <c r="H31" s="156"/>
      <c r="I31" s="156"/>
      <c r="J31" s="156"/>
      <c r="K31" s="199"/>
      <c r="L31" s="199"/>
      <c r="M31" s="156"/>
      <c r="N31" s="156"/>
      <c r="O31" s="156"/>
    </row>
    <row r="32" spans="2:15">
      <c r="B32" s="41" t="s">
        <v>1198</v>
      </c>
      <c r="C32" s="29" t="s">
        <v>686</v>
      </c>
      <c r="D32" s="22" t="s">
        <v>125</v>
      </c>
      <c r="E32" s="156"/>
      <c r="F32" s="156"/>
      <c r="G32" s="156"/>
      <c r="H32" s="156"/>
      <c r="I32" s="156"/>
      <c r="J32" s="156"/>
      <c r="K32" s="199"/>
      <c r="L32" s="199"/>
      <c r="M32" s="156"/>
      <c r="N32" s="156"/>
      <c r="O32" s="156"/>
    </row>
    <row r="33" spans="2:15">
      <c r="B33" s="41" t="s">
        <v>1199</v>
      </c>
      <c r="C33" s="29" t="s">
        <v>688</v>
      </c>
      <c r="D33" s="22" t="s">
        <v>125</v>
      </c>
      <c r="E33" s="156"/>
      <c r="F33" s="156"/>
      <c r="G33" s="156"/>
      <c r="H33" s="156"/>
      <c r="I33" s="156"/>
      <c r="J33" s="156"/>
      <c r="K33" s="199"/>
      <c r="L33" s="199"/>
      <c r="M33" s="156"/>
      <c r="N33" s="156"/>
      <c r="O33" s="156"/>
    </row>
    <row r="34" spans="2:15">
      <c r="B34" s="39" t="s">
        <v>1200</v>
      </c>
      <c r="C34" s="97" t="s">
        <v>1201</v>
      </c>
      <c r="D34" s="22" t="s">
        <v>125</v>
      </c>
      <c r="E34" s="156"/>
      <c r="F34" s="156"/>
      <c r="G34" s="156"/>
      <c r="H34" s="156"/>
      <c r="I34" s="156"/>
      <c r="J34" s="156"/>
      <c r="K34" s="199"/>
      <c r="L34" s="199"/>
      <c r="M34" s="156"/>
      <c r="N34" s="156"/>
      <c r="O34" s="156"/>
    </row>
    <row r="35" spans="2:15">
      <c r="B35" s="135" t="s">
        <v>1202</v>
      </c>
      <c r="C35" s="136" t="s">
        <v>1203</v>
      </c>
      <c r="D35" s="24" t="s">
        <v>125</v>
      </c>
      <c r="E35" s="156"/>
      <c r="F35" s="156"/>
      <c r="G35" s="156"/>
      <c r="H35" s="156"/>
      <c r="I35" s="156"/>
      <c r="J35" s="156"/>
      <c r="K35" s="199"/>
      <c r="L35" s="199"/>
      <c r="M35" s="156"/>
      <c r="N35" s="156"/>
      <c r="O35" s="156"/>
    </row>
    <row r="36" spans="2:15">
      <c r="B36" s="41" t="s">
        <v>155</v>
      </c>
      <c r="C36" s="119" t="s">
        <v>176</v>
      </c>
      <c r="D36" s="22" t="s">
        <v>125</v>
      </c>
      <c r="E36" s="157"/>
      <c r="F36" s="157"/>
      <c r="G36" s="157"/>
      <c r="H36" s="157"/>
      <c r="I36" s="157"/>
      <c r="J36" s="157"/>
      <c r="K36" s="200"/>
      <c r="L36" s="200"/>
      <c r="M36" s="157"/>
      <c r="N36" s="157"/>
      <c r="O36" s="157"/>
    </row>
    <row r="37" spans="2:15">
      <c r="B37" s="23" t="s">
        <v>282</v>
      </c>
      <c r="C37" s="48" t="s">
        <v>1204</v>
      </c>
      <c r="D37" s="24" t="s">
        <v>125</v>
      </c>
      <c r="E37" s="156"/>
      <c r="F37" s="156"/>
      <c r="G37" s="156"/>
      <c r="H37" s="156"/>
      <c r="I37" s="156"/>
      <c r="J37" s="156"/>
      <c r="K37" s="199"/>
      <c r="L37" s="199"/>
      <c r="M37" s="199"/>
      <c r="N37" s="199"/>
      <c r="O37" s="199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8C3127FF-0B83-48CF-A61C-E87AFAAEF53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E45" activePane="bottomRight" state="frozen"/>
      <selection pane="topRight" activeCell="K89" sqref="K89:L134"/>
      <selection pane="bottomLeft" activeCell="K89" sqref="K89:L134"/>
      <selection pane="bottomRight" activeCell="F49" sqref="F49"/>
    </sheetView>
  </sheetViews>
  <sheetFormatPr baseColWidth="10" defaultColWidth="11.42578125" defaultRowHeight="15"/>
  <cols>
    <col min="1" max="1" width="10.7109375" customWidth="1"/>
    <col min="2" max="2" width="10.42578125" customWidth="1"/>
    <col min="3" max="3" width="83" customWidth="1"/>
    <col min="4" max="4" width="11.42578125" customWidth="1"/>
    <col min="5" max="7" width="11.42578125" style="53"/>
    <col min="8" max="9" width="11.5703125" style="53" customWidth="1"/>
    <col min="10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118</v>
      </c>
      <c r="C2" s="14"/>
      <c r="D2" s="15"/>
      <c r="E2" s="201"/>
      <c r="F2" s="201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16" t="s">
        <v>119</v>
      </c>
      <c r="C3" s="17"/>
      <c r="D3" s="18"/>
      <c r="E3" s="18"/>
      <c r="F3" s="18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17" t="s">
        <v>122</v>
      </c>
      <c r="C5" s="218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14.45" customHeight="1">
      <c r="B6" s="217"/>
      <c r="C6" s="218"/>
      <c r="D6" s="22"/>
      <c r="E6" s="212">
        <v>2014</v>
      </c>
      <c r="F6" s="212">
        <v>2015</v>
      </c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23"/>
      <c r="C7" s="24"/>
      <c r="D7" s="24"/>
      <c r="E7" s="213"/>
      <c r="F7" s="213"/>
      <c r="G7" s="213"/>
      <c r="H7" s="213"/>
      <c r="I7" s="213"/>
      <c r="J7" s="213"/>
      <c r="K7" s="213"/>
      <c r="L7" s="211"/>
      <c r="M7" s="211"/>
      <c r="N7" s="211"/>
      <c r="O7" s="211"/>
    </row>
    <row r="8" spans="2:15" ht="32.25" customHeight="1">
      <c r="B8" s="214" t="s">
        <v>123</v>
      </c>
      <c r="C8" s="215"/>
      <c r="D8" s="216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2:15">
      <c r="B9" s="26">
        <v>1</v>
      </c>
      <c r="C9" s="27" t="s">
        <v>124</v>
      </c>
      <c r="D9" s="22" t="s">
        <v>125</v>
      </c>
      <c r="E9" s="28"/>
      <c r="F9" s="28"/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/>
      <c r="M9" s="28"/>
      <c r="N9" s="28"/>
      <c r="O9" s="28">
        <v>822.1</v>
      </c>
    </row>
    <row r="10" spans="2:15">
      <c r="B10" s="26" t="s">
        <v>126</v>
      </c>
      <c r="C10" s="29" t="s">
        <v>127</v>
      </c>
      <c r="D10" s="22" t="s">
        <v>125</v>
      </c>
      <c r="E10" s="30"/>
      <c r="F10" s="30"/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/>
      <c r="M10" s="30"/>
      <c r="N10" s="30"/>
      <c r="O10" s="30"/>
    </row>
    <row r="11" spans="2:15">
      <c r="B11" s="26" t="s">
        <v>128</v>
      </c>
      <c r="C11" s="29" t="s">
        <v>129</v>
      </c>
      <c r="D11" s="22" t="s">
        <v>125</v>
      </c>
      <c r="E11" s="30"/>
      <c r="F11" s="30"/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/>
      <c r="M11" s="30"/>
      <c r="N11" s="30"/>
      <c r="O11" s="30">
        <v>7.2</v>
      </c>
    </row>
    <row r="12" spans="2:15">
      <c r="B12" s="26" t="s">
        <v>130</v>
      </c>
      <c r="C12" s="29" t="s">
        <v>131</v>
      </c>
      <c r="D12" s="22" t="s">
        <v>125</v>
      </c>
      <c r="E12" s="30"/>
      <c r="F12" s="30"/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/>
      <c r="M12" s="30"/>
      <c r="N12" s="30"/>
      <c r="O12" s="30">
        <v>0</v>
      </c>
    </row>
    <row r="13" spans="2:15">
      <c r="B13" s="26" t="s">
        <v>132</v>
      </c>
      <c r="C13" s="29" t="s">
        <v>133</v>
      </c>
      <c r="D13" s="22" t="s">
        <v>125</v>
      </c>
      <c r="E13" s="30"/>
      <c r="F13" s="30"/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/>
      <c r="M13" s="30"/>
      <c r="N13" s="30"/>
      <c r="O13" s="30">
        <v>814.9</v>
      </c>
    </row>
    <row r="14" spans="2:15">
      <c r="B14" s="26" t="s">
        <v>134</v>
      </c>
      <c r="C14" s="27" t="s">
        <v>135</v>
      </c>
      <c r="D14" s="22" t="s">
        <v>125</v>
      </c>
      <c r="E14" s="28"/>
      <c r="F14" s="28"/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/>
      <c r="M14" s="28"/>
      <c r="N14" s="28"/>
      <c r="O14" s="28">
        <v>613.20000000000005</v>
      </c>
    </row>
    <row r="15" spans="2:15">
      <c r="B15" s="26" t="s">
        <v>136</v>
      </c>
      <c r="C15" s="29" t="s">
        <v>137</v>
      </c>
      <c r="D15" s="22" t="s">
        <v>125</v>
      </c>
      <c r="E15" s="30"/>
      <c r="F15" s="30"/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/>
      <c r="M15" s="30"/>
      <c r="N15" s="30"/>
      <c r="O15" s="30">
        <v>183.4</v>
      </c>
    </row>
    <row r="16" spans="2:15">
      <c r="B16" s="26" t="s">
        <v>138</v>
      </c>
      <c r="C16" s="29" t="s">
        <v>139</v>
      </c>
      <c r="D16" s="22" t="s">
        <v>125</v>
      </c>
      <c r="E16" s="30"/>
      <c r="F16" s="30"/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/>
      <c r="M16" s="30"/>
      <c r="N16" s="30"/>
      <c r="O16" s="30">
        <v>215.9</v>
      </c>
    </row>
    <row r="17" spans="2:15">
      <c r="B17" s="26" t="s">
        <v>140</v>
      </c>
      <c r="C17" s="29" t="s">
        <v>141</v>
      </c>
      <c r="D17" s="22" t="s">
        <v>125</v>
      </c>
      <c r="E17" s="30"/>
      <c r="F17" s="30"/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/>
      <c r="M17" s="30"/>
      <c r="N17" s="30"/>
      <c r="O17" s="30">
        <v>55.7</v>
      </c>
    </row>
    <row r="18" spans="2:15">
      <c r="B18" s="26" t="s">
        <v>142</v>
      </c>
      <c r="C18" s="29" t="s">
        <v>143</v>
      </c>
      <c r="D18" s="22" t="s">
        <v>125</v>
      </c>
      <c r="E18" s="30"/>
      <c r="F18" s="30"/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/>
      <c r="M18" s="30"/>
      <c r="N18" s="30"/>
      <c r="O18" s="30">
        <v>75.2</v>
      </c>
    </row>
    <row r="19" spans="2:15">
      <c r="B19" s="26" t="s">
        <v>144</v>
      </c>
      <c r="C19" s="29" t="s">
        <v>145</v>
      </c>
      <c r="D19" s="22" t="s">
        <v>125</v>
      </c>
      <c r="E19" s="30"/>
      <c r="F19" s="30"/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/>
      <c r="M19" s="30"/>
      <c r="N19" s="30"/>
      <c r="O19" s="30">
        <v>0</v>
      </c>
    </row>
    <row r="20" spans="2:15">
      <c r="B20" s="26" t="s">
        <v>146</v>
      </c>
      <c r="C20" s="29" t="s">
        <v>131</v>
      </c>
      <c r="D20" s="22" t="s">
        <v>125</v>
      </c>
      <c r="E20" s="30"/>
      <c r="F20" s="30"/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/>
      <c r="M20" s="30"/>
      <c r="N20" s="30"/>
      <c r="O20" s="30">
        <v>0</v>
      </c>
    </row>
    <row r="21" spans="2:15">
      <c r="B21" s="26" t="s">
        <v>147</v>
      </c>
      <c r="C21" s="29" t="s">
        <v>148</v>
      </c>
      <c r="D21" s="22" t="s">
        <v>125</v>
      </c>
      <c r="E21" s="30"/>
      <c r="F21" s="30"/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/>
      <c r="M21" s="30"/>
      <c r="N21" s="30"/>
      <c r="O21" s="30">
        <v>0</v>
      </c>
    </row>
    <row r="22" spans="2:15">
      <c r="B22" s="26" t="s">
        <v>149</v>
      </c>
      <c r="C22" s="31" t="s">
        <v>150</v>
      </c>
      <c r="D22" s="32" t="s">
        <v>125</v>
      </c>
      <c r="E22" s="30"/>
      <c r="F22" s="30"/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/>
      <c r="M22" s="30"/>
      <c r="N22" s="30"/>
      <c r="O22" s="30">
        <v>83</v>
      </c>
    </row>
    <row r="23" spans="2:15">
      <c r="B23" s="33" t="s">
        <v>151</v>
      </c>
      <c r="C23" s="34" t="s">
        <v>152</v>
      </c>
      <c r="D23" s="35" t="s">
        <v>125</v>
      </c>
      <c r="E23" s="25"/>
      <c r="F23" s="25"/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/>
      <c r="M23" s="25"/>
      <c r="N23" s="25"/>
      <c r="O23" s="25">
        <v>264.60000000000002</v>
      </c>
    </row>
    <row r="24" spans="2:15">
      <c r="B24" s="36" t="s">
        <v>153</v>
      </c>
      <c r="C24" s="37" t="s">
        <v>154</v>
      </c>
      <c r="D24" s="38" t="s">
        <v>125</v>
      </c>
      <c r="E24" s="25"/>
      <c r="F24" s="25"/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/>
      <c r="M24" s="25"/>
      <c r="N24" s="25"/>
      <c r="O24" s="25">
        <v>208.9</v>
      </c>
    </row>
    <row r="25" spans="2:15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</row>
    <row r="26" spans="2:15">
      <c r="B26" s="39" t="s">
        <v>30</v>
      </c>
      <c r="C26" s="27" t="s">
        <v>157</v>
      </c>
      <c r="D26" s="22" t="s">
        <v>125</v>
      </c>
      <c r="E26" s="28"/>
      <c r="F26" s="28"/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/>
      <c r="M26" s="28"/>
      <c r="N26" s="28"/>
      <c r="O26" s="28">
        <v>51.2</v>
      </c>
    </row>
    <row r="27" spans="2:15">
      <c r="B27" s="41" t="s">
        <v>32</v>
      </c>
      <c r="C27" s="29" t="s">
        <v>158</v>
      </c>
      <c r="D27" s="22" t="s">
        <v>125</v>
      </c>
      <c r="E27" s="30"/>
      <c r="F27" s="30"/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/>
      <c r="M27" s="30"/>
      <c r="N27" s="30"/>
      <c r="O27" s="30">
        <v>49.7</v>
      </c>
    </row>
    <row r="28" spans="2:15">
      <c r="B28" s="41" t="s">
        <v>42</v>
      </c>
      <c r="C28" s="29" t="s">
        <v>159</v>
      </c>
      <c r="D28" s="22" t="s">
        <v>125</v>
      </c>
      <c r="E28" s="30"/>
      <c r="F28" s="30"/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/>
      <c r="M28" s="30"/>
      <c r="N28" s="30"/>
      <c r="O28" s="30">
        <v>1.5</v>
      </c>
    </row>
    <row r="29" spans="2:15">
      <c r="B29" s="41" t="s">
        <v>44</v>
      </c>
      <c r="C29" s="29" t="s">
        <v>160</v>
      </c>
      <c r="D29" s="22" t="s">
        <v>125</v>
      </c>
      <c r="E29" s="30"/>
      <c r="F29" s="30"/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/>
      <c r="M29" s="30"/>
      <c r="N29" s="30"/>
      <c r="O29" s="30">
        <v>0</v>
      </c>
    </row>
    <row r="30" spans="2:15">
      <c r="B30" s="42" t="s">
        <v>46</v>
      </c>
      <c r="C30" s="31" t="s">
        <v>162</v>
      </c>
      <c r="D30" s="32" t="s">
        <v>125</v>
      </c>
      <c r="E30" s="30"/>
      <c r="F30" s="30"/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/>
      <c r="M30" s="30"/>
      <c r="N30" s="30"/>
      <c r="O30" s="30">
        <v>0</v>
      </c>
    </row>
    <row r="31" spans="2:15">
      <c r="B31" s="43" t="s">
        <v>163</v>
      </c>
      <c r="C31" s="44" t="s">
        <v>164</v>
      </c>
      <c r="D31" s="45" t="s">
        <v>125</v>
      </c>
      <c r="E31" s="25"/>
      <c r="F31" s="25"/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/>
      <c r="M31" s="25"/>
      <c r="N31" s="25"/>
      <c r="O31" s="25">
        <v>664.4</v>
      </c>
    </row>
    <row r="32" spans="2:15">
      <c r="B32" s="43" t="s">
        <v>165</v>
      </c>
      <c r="C32" s="44" t="s">
        <v>166</v>
      </c>
      <c r="D32" s="45" t="s">
        <v>125</v>
      </c>
      <c r="E32" s="25"/>
      <c r="F32" s="25"/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/>
      <c r="M32" s="25"/>
      <c r="N32" s="25"/>
      <c r="O32" s="25">
        <v>157.69999999999999</v>
      </c>
    </row>
    <row r="33" spans="2:15">
      <c r="B33" s="46" t="s">
        <v>155</v>
      </c>
      <c r="C33" s="47" t="s">
        <v>167</v>
      </c>
      <c r="D33" s="35" t="s">
        <v>125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2:15">
      <c r="B34" s="39" t="s">
        <v>56</v>
      </c>
      <c r="C34" s="27" t="s">
        <v>168</v>
      </c>
      <c r="D34" s="22" t="s">
        <v>125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>
        <v>72.8</v>
      </c>
    </row>
    <row r="35" spans="2:15">
      <c r="B35" s="41" t="s">
        <v>74</v>
      </c>
      <c r="C35" s="29" t="s">
        <v>169</v>
      </c>
      <c r="D35" s="22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72.8</v>
      </c>
    </row>
    <row r="36" spans="2:15">
      <c r="B36" s="41" t="s">
        <v>92</v>
      </c>
      <c r="C36" s="29" t="s">
        <v>170</v>
      </c>
      <c r="D36" s="22" t="s">
        <v>125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0</v>
      </c>
    </row>
    <row r="37" spans="2:15">
      <c r="B37" s="39" t="s">
        <v>107</v>
      </c>
      <c r="C37" s="27" t="s">
        <v>171</v>
      </c>
      <c r="D37" s="22" t="s">
        <v>125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>
        <v>-84.9</v>
      </c>
    </row>
    <row r="38" spans="2:15">
      <c r="B38" s="41" t="s">
        <v>172</v>
      </c>
      <c r="C38" s="29" t="s">
        <v>173</v>
      </c>
      <c r="D38" s="22" t="s">
        <v>125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-33.799999999999997</v>
      </c>
    </row>
    <row r="39" spans="2:15">
      <c r="B39" s="41" t="s">
        <v>174</v>
      </c>
      <c r="C39" s="29" t="s">
        <v>175</v>
      </c>
      <c r="D39" s="22" t="s">
        <v>125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>
        <v>-51.1</v>
      </c>
    </row>
    <row r="40" spans="2:15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2:15">
      <c r="B41" s="39" t="s">
        <v>155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</row>
    <row r="42" spans="2:15">
      <c r="B42" s="41" t="s">
        <v>177</v>
      </c>
      <c r="C42" s="29" t="s">
        <v>178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>
        <v>557.5</v>
      </c>
    </row>
    <row r="43" spans="2:15">
      <c r="B43" s="41" t="s">
        <v>179</v>
      </c>
      <c r="C43" s="29" t="s">
        <v>180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106.9</v>
      </c>
    </row>
    <row r="44" spans="2:15">
      <c r="B44" s="41" t="s">
        <v>181</v>
      </c>
      <c r="C44" s="29" t="s">
        <v>182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>
        <v>23.3</v>
      </c>
    </row>
    <row r="45" spans="2:15">
      <c r="B45" s="41" t="s">
        <v>183</v>
      </c>
      <c r="C45" s="29" t="s">
        <v>184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>
        <v>232.9</v>
      </c>
    </row>
    <row r="46" spans="2:15">
      <c r="B46" s="23" t="s">
        <v>185</v>
      </c>
      <c r="C46" s="48" t="s">
        <v>186</v>
      </c>
      <c r="D46" s="24" t="s">
        <v>125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</row>
    <row r="47" spans="2:15">
      <c r="B47" s="50"/>
      <c r="C47" s="51"/>
      <c r="D47" s="51"/>
      <c r="E47" s="204"/>
      <c r="F47" s="52"/>
      <c r="G47" s="52"/>
      <c r="H47" s="52"/>
      <c r="I47" s="52"/>
      <c r="J47" s="52"/>
      <c r="K47" s="52"/>
      <c r="L47" s="52"/>
      <c r="M47" s="52"/>
      <c r="N47" s="52"/>
      <c r="O47" s="52"/>
    </row>
    <row r="48" spans="2:15">
      <c r="O48" s="53"/>
    </row>
    <row r="49" spans="2:15">
      <c r="B49" s="41" t="s">
        <v>187</v>
      </c>
      <c r="C49" s="29" t="s">
        <v>188</v>
      </c>
      <c r="D49" s="22" t="s">
        <v>125</v>
      </c>
      <c r="E49" s="30"/>
      <c r="F49" s="30">
        <v>1.4210854715202004E-12</v>
      </c>
      <c r="G49" s="30">
        <v>0</v>
      </c>
      <c r="H49" s="30">
        <v>0</v>
      </c>
      <c r="I49" s="30">
        <v>0</v>
      </c>
      <c r="J49" s="30">
        <v>0</v>
      </c>
      <c r="K49" s="30">
        <v>0</v>
      </c>
      <c r="L49" s="30">
        <v>0.1</v>
      </c>
      <c r="M49" s="192">
        <v>0</v>
      </c>
      <c r="N49" s="192">
        <v>0</v>
      </c>
      <c r="O49" s="192">
        <v>0</v>
      </c>
    </row>
  </sheetData>
  <mergeCells count="16"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O6:O7"/>
    <mergeCell ref="N6:N7"/>
    <mergeCell ref="F6:F7"/>
    <mergeCell ref="E6:E7"/>
    <mergeCell ref="B8:D8"/>
    <mergeCell ref="B5:C6"/>
  </mergeCells>
  <hyperlinks>
    <hyperlink ref="B1" location="Indice!A1" display="Regresar" xr:uid="{83D79A4C-2783-4E0A-9CC7-95D75E76030E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6"/>
  <sheetViews>
    <sheetView showGridLines="0" topLeftCell="B1" zoomScale="85" zoomScaleNormal="85" workbookViewId="0">
      <pane xSplit="3" ySplit="8" topLeftCell="G9" activePane="bottomRight" state="frozen"/>
      <selection pane="topRight" activeCell="E29" sqref="B9:BZ44"/>
      <selection pane="bottomLeft" activeCell="E29" sqref="B9:BZ44"/>
      <selection pane="bottomRight" activeCell="E9" sqref="E9:O44"/>
    </sheetView>
  </sheetViews>
  <sheetFormatPr baseColWidth="10" defaultColWidth="11.42578125" defaultRowHeight="15"/>
  <cols>
    <col min="3" max="3" width="86.5703125" customWidth="1"/>
    <col min="4" max="4" width="11.42578125" customWidth="1"/>
    <col min="5" max="8" width="11.42578125" style="53" customWidth="1"/>
    <col min="9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189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17" t="s">
        <v>190</v>
      </c>
      <c r="C5" s="218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14.45" customHeight="1">
      <c r="B6" s="217"/>
      <c r="C6" s="218"/>
      <c r="D6" s="22"/>
      <c r="E6" s="202"/>
      <c r="F6" s="202"/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23"/>
      <c r="C7" s="24"/>
      <c r="D7" s="24"/>
      <c r="E7" s="203">
        <v>2014</v>
      </c>
      <c r="F7" s="203">
        <f>+E7+1</f>
        <v>2015</v>
      </c>
      <c r="G7" s="213"/>
      <c r="H7" s="213"/>
      <c r="I7" s="213"/>
      <c r="J7" s="213"/>
      <c r="K7" s="213"/>
      <c r="L7" s="211"/>
      <c r="M7" s="211"/>
      <c r="N7" s="211"/>
      <c r="O7" s="211"/>
    </row>
    <row r="8" spans="2:15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15">
      <c r="B9" s="58" t="s">
        <v>155</v>
      </c>
      <c r="C9" s="59" t="s">
        <v>191</v>
      </c>
      <c r="D9" s="60" t="s">
        <v>125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5">
      <c r="B10" s="39" t="s">
        <v>192</v>
      </c>
      <c r="C10" s="62" t="s">
        <v>193</v>
      </c>
      <c r="D10" s="63" t="s">
        <v>125</v>
      </c>
      <c r="E10" s="30"/>
      <c r="F10" s="30"/>
      <c r="G10" s="30"/>
      <c r="H10" s="28"/>
      <c r="I10" s="28"/>
      <c r="J10" s="28"/>
      <c r="K10" s="28"/>
      <c r="L10" s="28"/>
      <c r="M10" s="28"/>
      <c r="N10" s="28"/>
      <c r="O10" s="28">
        <v>789.1</v>
      </c>
    </row>
    <row r="11" spans="2:15">
      <c r="B11" s="41" t="s">
        <v>194</v>
      </c>
      <c r="C11" s="64" t="s">
        <v>195</v>
      </c>
      <c r="D11" s="63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>
        <v>0</v>
      </c>
    </row>
    <row r="12" spans="2:15">
      <c r="B12" s="41" t="s">
        <v>196</v>
      </c>
      <c r="C12" s="64" t="s">
        <v>197</v>
      </c>
      <c r="D12" s="63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>
        <v>7.2</v>
      </c>
    </row>
    <row r="13" spans="2:15">
      <c r="B13" s="41" t="s">
        <v>198</v>
      </c>
      <c r="C13" s="64" t="s">
        <v>199</v>
      </c>
      <c r="D13" s="63" t="s">
        <v>125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>
        <v>0</v>
      </c>
    </row>
    <row r="14" spans="2:15">
      <c r="B14" s="41" t="s">
        <v>200</v>
      </c>
      <c r="C14" s="64" t="s">
        <v>201</v>
      </c>
      <c r="D14" s="63" t="s">
        <v>125</v>
      </c>
      <c r="E14" s="28"/>
      <c r="F14" s="28"/>
      <c r="G14" s="28"/>
      <c r="H14" s="30"/>
      <c r="I14" s="30"/>
      <c r="J14" s="30"/>
      <c r="K14" s="30"/>
      <c r="L14" s="30"/>
      <c r="M14" s="30"/>
      <c r="N14" s="30"/>
      <c r="O14" s="30">
        <v>781.9</v>
      </c>
    </row>
    <row r="15" spans="2:15">
      <c r="B15" s="39" t="s">
        <v>202</v>
      </c>
      <c r="C15" s="62" t="s">
        <v>203</v>
      </c>
      <c r="D15" s="63" t="s">
        <v>125</v>
      </c>
      <c r="E15" s="30"/>
      <c r="F15" s="30"/>
      <c r="G15" s="30"/>
      <c r="H15" s="28"/>
      <c r="I15" s="28"/>
      <c r="J15" s="28"/>
      <c r="K15" s="28"/>
      <c r="L15" s="28"/>
      <c r="M15" s="28"/>
      <c r="N15" s="28"/>
      <c r="O15" s="28">
        <v>553.6</v>
      </c>
    </row>
    <row r="16" spans="2:15">
      <c r="B16" s="41" t="s">
        <v>204</v>
      </c>
      <c r="C16" s="64" t="s">
        <v>205</v>
      </c>
      <c r="D16" s="63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>
        <v>168.6</v>
      </c>
    </row>
    <row r="17" spans="2:15">
      <c r="B17" s="41" t="s">
        <v>206</v>
      </c>
      <c r="C17" s="64" t="s">
        <v>207</v>
      </c>
      <c r="D17" s="63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>
        <v>173.5</v>
      </c>
    </row>
    <row r="18" spans="2:15">
      <c r="B18" s="41" t="s">
        <v>208</v>
      </c>
      <c r="C18" s="64" t="s">
        <v>209</v>
      </c>
      <c r="D18" s="63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v>77.099999999999994</v>
      </c>
    </row>
    <row r="19" spans="2:15">
      <c r="B19" s="41" t="s">
        <v>210</v>
      </c>
      <c r="C19" s="64" t="s">
        <v>211</v>
      </c>
      <c r="D19" s="63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0</v>
      </c>
    </row>
    <row r="20" spans="2:15">
      <c r="B20" s="41" t="s">
        <v>212</v>
      </c>
      <c r="C20" s="64" t="s">
        <v>213</v>
      </c>
      <c r="D20" s="63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>
        <v>0</v>
      </c>
    </row>
    <row r="21" spans="2:15">
      <c r="B21" s="41" t="s">
        <v>214</v>
      </c>
      <c r="C21" s="64" t="s">
        <v>215</v>
      </c>
      <c r="D21" s="63" t="s">
        <v>125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v>0</v>
      </c>
    </row>
    <row r="22" spans="2:15">
      <c r="B22" s="42" t="s">
        <v>216</v>
      </c>
      <c r="C22" s="65" t="s">
        <v>217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134.4</v>
      </c>
    </row>
    <row r="23" spans="2:15">
      <c r="B23" s="68" t="s">
        <v>218</v>
      </c>
      <c r="C23" s="69" t="s">
        <v>219</v>
      </c>
      <c r="D23" s="70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235.5</v>
      </c>
    </row>
    <row r="24" spans="2:15">
      <c r="B24" s="72" t="s">
        <v>155</v>
      </c>
      <c r="C24" s="73" t="s">
        <v>220</v>
      </c>
      <c r="D24" s="74" t="s">
        <v>125</v>
      </c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9" t="s">
        <v>221</v>
      </c>
      <c r="C25" s="62" t="s">
        <v>222</v>
      </c>
      <c r="D25" s="63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44.3</v>
      </c>
    </row>
    <row r="26" spans="2:15">
      <c r="B26" s="41" t="s">
        <v>223</v>
      </c>
      <c r="C26" s="64" t="s">
        <v>224</v>
      </c>
      <c r="D26" s="63" t="s">
        <v>125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>
        <v>44.3</v>
      </c>
    </row>
    <row r="27" spans="2:15">
      <c r="B27" s="41" t="s">
        <v>225</v>
      </c>
      <c r="C27" s="64" t="s">
        <v>226</v>
      </c>
      <c r="D27" s="63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>
        <v>0</v>
      </c>
    </row>
    <row r="28" spans="2:15">
      <c r="B28" s="41" t="s">
        <v>227</v>
      </c>
      <c r="C28" s="64" t="s">
        <v>228</v>
      </c>
      <c r="D28" s="63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>
        <v>0</v>
      </c>
    </row>
    <row r="29" spans="2:15">
      <c r="B29" s="42" t="s">
        <v>229</v>
      </c>
      <c r="C29" s="65" t="s">
        <v>230</v>
      </c>
      <c r="D29" s="66" t="s">
        <v>125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0</v>
      </c>
    </row>
    <row r="30" spans="2:15">
      <c r="B30" s="75" t="s">
        <v>231</v>
      </c>
      <c r="C30" s="76" t="s">
        <v>232</v>
      </c>
      <c r="D30" s="77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>
        <v>597.9</v>
      </c>
    </row>
    <row r="31" spans="2:15">
      <c r="B31" s="75" t="s">
        <v>233</v>
      </c>
      <c r="C31" s="76" t="s">
        <v>234</v>
      </c>
      <c r="D31" s="77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>
        <v>191.2</v>
      </c>
    </row>
    <row r="32" spans="2:15">
      <c r="B32" s="78" t="s">
        <v>155</v>
      </c>
      <c r="C32" s="79" t="s">
        <v>235</v>
      </c>
      <c r="D32" s="74" t="s">
        <v>125</v>
      </c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  <row r="33" spans="2:15">
      <c r="B33" s="39" t="s">
        <v>236</v>
      </c>
      <c r="C33" s="62" t="s">
        <v>237</v>
      </c>
      <c r="D33" s="63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>
        <v>-95.8</v>
      </c>
    </row>
    <row r="34" spans="2:15">
      <c r="B34" s="41" t="s">
        <v>238</v>
      </c>
      <c r="C34" s="64" t="s">
        <v>169</v>
      </c>
      <c r="D34" s="63" t="s">
        <v>125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>
        <v>-95.8</v>
      </c>
    </row>
    <row r="35" spans="2:15">
      <c r="B35" s="41" t="s">
        <v>239</v>
      </c>
      <c r="C35" s="64" t="s">
        <v>170</v>
      </c>
      <c r="D35" s="63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>
        <v>0</v>
      </c>
    </row>
    <row r="36" spans="2:15">
      <c r="B36" s="39" t="s">
        <v>240</v>
      </c>
      <c r="C36" s="80" t="s">
        <v>241</v>
      </c>
      <c r="D36" s="63" t="s">
        <v>125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>
        <v>-263.7</v>
      </c>
    </row>
    <row r="37" spans="2:15">
      <c r="B37" s="41" t="s">
        <v>242</v>
      </c>
      <c r="C37" s="64" t="s">
        <v>173</v>
      </c>
      <c r="D37" s="63" t="s">
        <v>125</v>
      </c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>
        <v>-212.6</v>
      </c>
    </row>
    <row r="38" spans="2:15">
      <c r="B38" s="42" t="s">
        <v>243</v>
      </c>
      <c r="C38" s="65" t="s">
        <v>244</v>
      </c>
      <c r="D38" s="66" t="s">
        <v>125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>
        <v>-51.1</v>
      </c>
    </row>
    <row r="39" spans="2:15">
      <c r="B39" s="75" t="s">
        <v>245</v>
      </c>
      <c r="C39" s="76" t="s">
        <v>246</v>
      </c>
      <c r="D39" s="77" t="s">
        <v>125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>
        <v>-167.9</v>
      </c>
    </row>
    <row r="40" spans="2:15">
      <c r="B40" s="75" t="s">
        <v>181</v>
      </c>
      <c r="C40" s="76" t="s">
        <v>247</v>
      </c>
      <c r="D40" s="77" t="s">
        <v>125</v>
      </c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>
        <v>23.3</v>
      </c>
    </row>
    <row r="41" spans="2:15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>
        <v>0</v>
      </c>
    </row>
    <row r="42" spans="2:15">
      <c r="B42" s="85" t="s">
        <v>155</v>
      </c>
      <c r="C42" s="86" t="s">
        <v>176</v>
      </c>
      <c r="D42" s="74" t="s">
        <v>125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</row>
    <row r="43" spans="2:15">
      <c r="B43" s="41" t="s">
        <v>248</v>
      </c>
      <c r="C43" s="64" t="s">
        <v>249</v>
      </c>
      <c r="D43" s="63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268.3</v>
      </c>
    </row>
    <row r="44" spans="2:15">
      <c r="B44" s="23" t="s">
        <v>185</v>
      </c>
      <c r="C44" s="87" t="s">
        <v>186</v>
      </c>
      <c r="D44" s="88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</row>
    <row r="45" spans="2:15">
      <c r="E45" s="204"/>
      <c r="F45" s="52"/>
      <c r="O45" s="53"/>
    </row>
    <row r="46" spans="2:15">
      <c r="B46" s="82" t="s">
        <v>250</v>
      </c>
      <c r="C46" s="83" t="s">
        <v>251</v>
      </c>
      <c r="D46" s="84" t="s">
        <v>125</v>
      </c>
      <c r="E46" s="61">
        <v>0</v>
      </c>
      <c r="F46" s="61">
        <v>0</v>
      </c>
      <c r="G46" s="61">
        <v>0</v>
      </c>
      <c r="H46" s="61">
        <v>0</v>
      </c>
      <c r="I46" s="61" t="s">
        <v>161</v>
      </c>
      <c r="J46" s="61" t="s">
        <v>161</v>
      </c>
      <c r="K46" s="61"/>
      <c r="L46" s="61">
        <v>0</v>
      </c>
      <c r="M46" s="193">
        <v>0</v>
      </c>
      <c r="N46" s="193">
        <v>0</v>
      </c>
      <c r="O46" s="193">
        <v>0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C2580CBF-A2C6-49ED-B176-9317E8AD3E55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D7E03-CAD0-4F8E-8E3F-CA25426D43DD}">
  <dimension ref="B1:O38"/>
  <sheetViews>
    <sheetView topLeftCell="D30" workbookViewId="0">
      <selection activeCell="E9" sqref="E9:O38"/>
    </sheetView>
  </sheetViews>
  <sheetFormatPr baseColWidth="10" defaultColWidth="11.42578125" defaultRowHeight="15"/>
  <cols>
    <col min="1" max="1" width="10.85546875" customWidth="1"/>
    <col min="2" max="2" width="7.42578125" customWidth="1"/>
    <col min="3" max="3" width="79.2851562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 t="s">
        <v>7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252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17" t="s">
        <v>254</v>
      </c>
      <c r="C5" s="218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17"/>
      <c r="C6" s="218"/>
      <c r="D6" s="22"/>
      <c r="E6" s="224">
        <v>2014</v>
      </c>
      <c r="F6" s="224">
        <f>+E6+1</f>
        <v>2015</v>
      </c>
      <c r="G6" s="224">
        <v>2016</v>
      </c>
      <c r="H6" s="224">
        <f t="shared" ref="H6:M6" si="0">+G6+1</f>
        <v>2017</v>
      </c>
      <c r="I6" s="224">
        <f t="shared" si="0"/>
        <v>2018</v>
      </c>
      <c r="J6" s="224">
        <f t="shared" si="0"/>
        <v>2019</v>
      </c>
      <c r="K6" s="224">
        <f t="shared" si="0"/>
        <v>2020</v>
      </c>
      <c r="L6" s="224">
        <f t="shared" si="0"/>
        <v>2021</v>
      </c>
      <c r="M6" s="224">
        <f t="shared" si="0"/>
        <v>2022</v>
      </c>
      <c r="N6" s="224">
        <v>2023</v>
      </c>
      <c r="O6" s="224">
        <v>2024</v>
      </c>
    </row>
    <row r="7" spans="2:15">
      <c r="B7" s="23"/>
      <c r="C7" s="24"/>
      <c r="D7" s="24"/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</row>
    <row r="8" spans="2:15">
      <c r="B8" s="158" t="s">
        <v>155</v>
      </c>
      <c r="C8" s="159" t="s">
        <v>255</v>
      </c>
      <c r="D8" s="160" t="s">
        <v>125</v>
      </c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</row>
    <row r="9" spans="2:15">
      <c r="B9" s="39" t="s">
        <v>256</v>
      </c>
      <c r="C9" s="27" t="s">
        <v>257</v>
      </c>
      <c r="D9" s="22" t="s">
        <v>125</v>
      </c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>
        <v>2686.7</v>
      </c>
    </row>
    <row r="10" spans="2:15">
      <c r="B10" s="41" t="s">
        <v>30</v>
      </c>
      <c r="C10" s="29" t="s">
        <v>258</v>
      </c>
      <c r="D10" s="22" t="s">
        <v>125</v>
      </c>
      <c r="E10" s="162"/>
      <c r="F10" s="162"/>
      <c r="G10" s="162">
        <v>0</v>
      </c>
      <c r="H10" s="162">
        <v>0</v>
      </c>
      <c r="I10" s="162">
        <v>0</v>
      </c>
      <c r="J10" s="162">
        <v>0</v>
      </c>
      <c r="K10" s="162">
        <v>0</v>
      </c>
      <c r="L10" s="162"/>
      <c r="M10" s="162"/>
      <c r="N10" s="162"/>
      <c r="O10" s="162">
        <v>51.1</v>
      </c>
    </row>
    <row r="11" spans="2:15">
      <c r="B11" s="41" t="s">
        <v>259</v>
      </c>
      <c r="C11" s="29" t="s">
        <v>260</v>
      </c>
      <c r="D11" s="22" t="s">
        <v>125</v>
      </c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>
        <v>-88.5</v>
      </c>
    </row>
    <row r="12" spans="2:15">
      <c r="B12" s="39" t="s">
        <v>261</v>
      </c>
      <c r="C12" s="27" t="s">
        <v>262</v>
      </c>
      <c r="D12" s="22" t="s">
        <v>125</v>
      </c>
      <c r="E12" s="162"/>
      <c r="F12" s="162"/>
      <c r="G12" s="162"/>
      <c r="H12" s="162"/>
      <c r="I12" s="162"/>
      <c r="J12" s="162"/>
      <c r="K12" s="162"/>
      <c r="L12" s="162"/>
      <c r="M12" s="162"/>
      <c r="N12" s="162"/>
      <c r="O12" s="162">
        <v>2649.3</v>
      </c>
    </row>
    <row r="13" spans="2:15">
      <c r="B13" s="42" t="s">
        <v>263</v>
      </c>
      <c r="C13" s="163" t="s">
        <v>264</v>
      </c>
      <c r="D13" s="22" t="s">
        <v>125</v>
      </c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>
        <v>0</v>
      </c>
    </row>
    <row r="14" spans="2:15">
      <c r="B14" s="85" t="s">
        <v>155</v>
      </c>
      <c r="C14" s="165" t="s">
        <v>265</v>
      </c>
      <c r="D14" s="166" t="s">
        <v>125</v>
      </c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</row>
    <row r="15" spans="2:15">
      <c r="B15" s="39" t="s">
        <v>266</v>
      </c>
      <c r="C15" s="27" t="s">
        <v>257</v>
      </c>
      <c r="D15" s="22" t="s">
        <v>125</v>
      </c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>
        <v>818.8</v>
      </c>
    </row>
    <row r="16" spans="2:15">
      <c r="B16" s="41" t="s">
        <v>56</v>
      </c>
      <c r="C16" s="29" t="s">
        <v>258</v>
      </c>
      <c r="D16" s="22" t="s">
        <v>125</v>
      </c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>
        <v>72.8</v>
      </c>
    </row>
    <row r="17" spans="2:15">
      <c r="B17" s="41" t="s">
        <v>267</v>
      </c>
      <c r="C17" s="29" t="s">
        <v>268</v>
      </c>
      <c r="D17" s="22" t="s">
        <v>125</v>
      </c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>
        <v>-10.199999999999999</v>
      </c>
    </row>
    <row r="18" spans="2:15">
      <c r="B18" s="39" t="s">
        <v>269</v>
      </c>
      <c r="C18" s="27" t="s">
        <v>262</v>
      </c>
      <c r="D18" s="22" t="s">
        <v>125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>
        <v>881.4</v>
      </c>
    </row>
    <row r="19" spans="2:15">
      <c r="B19" s="42" t="s">
        <v>270</v>
      </c>
      <c r="C19" s="163" t="s">
        <v>271</v>
      </c>
      <c r="D19" s="22" t="s">
        <v>125</v>
      </c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>
        <v>0</v>
      </c>
    </row>
    <row r="20" spans="2:15">
      <c r="B20" s="85" t="s">
        <v>155</v>
      </c>
      <c r="C20" s="165" t="s">
        <v>272</v>
      </c>
      <c r="D20" s="166" t="s">
        <v>125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</row>
    <row r="21" spans="2:15">
      <c r="B21" s="39" t="s">
        <v>273</v>
      </c>
      <c r="C21" s="27" t="s">
        <v>257</v>
      </c>
      <c r="D21" s="22" t="s">
        <v>125</v>
      </c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>
        <v>1576.2</v>
      </c>
    </row>
    <row r="22" spans="2:15">
      <c r="B22" s="41" t="s">
        <v>107</v>
      </c>
      <c r="C22" s="29" t="s">
        <v>258</v>
      </c>
      <c r="D22" s="22" t="s">
        <v>125</v>
      </c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>
        <v>-84.9</v>
      </c>
    </row>
    <row r="23" spans="2:15">
      <c r="B23" s="41" t="s">
        <v>274</v>
      </c>
      <c r="C23" s="29" t="s">
        <v>275</v>
      </c>
      <c r="D23" s="22" t="s">
        <v>125</v>
      </c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>
        <v>35</v>
      </c>
    </row>
    <row r="24" spans="2:15">
      <c r="B24" s="39" t="s">
        <v>276</v>
      </c>
      <c r="C24" s="27" t="s">
        <v>262</v>
      </c>
      <c r="D24" s="22" t="s">
        <v>125</v>
      </c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>
        <v>1526.3</v>
      </c>
    </row>
    <row r="25" spans="2:15">
      <c r="B25" s="42" t="s">
        <v>277</v>
      </c>
      <c r="C25" s="163" t="s">
        <v>278</v>
      </c>
      <c r="D25" s="22" t="s">
        <v>125</v>
      </c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>
        <v>0</v>
      </c>
    </row>
    <row r="26" spans="2:15">
      <c r="B26" s="167" t="s">
        <v>155</v>
      </c>
      <c r="C26" s="168" t="s">
        <v>176</v>
      </c>
      <c r="D26" s="118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</row>
    <row r="27" spans="2:15">
      <c r="B27" s="85" t="s">
        <v>155</v>
      </c>
      <c r="C27" s="165" t="s">
        <v>279</v>
      </c>
      <c r="D27" s="166" t="s">
        <v>125</v>
      </c>
      <c r="E27" s="235"/>
      <c r="F27" s="235"/>
      <c r="G27" s="235"/>
      <c r="H27" s="235"/>
      <c r="I27" s="235"/>
      <c r="J27" s="235"/>
      <c r="K27" s="235"/>
      <c r="L27" s="235"/>
      <c r="M27" s="235"/>
      <c r="N27" s="235"/>
      <c r="O27" s="235"/>
    </row>
    <row r="28" spans="2:15">
      <c r="B28" s="39" t="s">
        <v>280</v>
      </c>
      <c r="C28" s="27" t="s">
        <v>257</v>
      </c>
      <c r="D28" s="22" t="s">
        <v>125</v>
      </c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>
        <v>-757.3</v>
      </c>
    </row>
    <row r="29" spans="2:15">
      <c r="B29" s="41" t="s">
        <v>281</v>
      </c>
      <c r="C29" s="29" t="s">
        <v>258</v>
      </c>
      <c r="D29" s="22" t="s">
        <v>125</v>
      </c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>
        <v>157.69999999999999</v>
      </c>
    </row>
    <row r="30" spans="2:15">
      <c r="B30" s="41" t="s">
        <v>282</v>
      </c>
      <c r="C30" s="29" t="s">
        <v>283</v>
      </c>
      <c r="D30" s="22" t="s">
        <v>125</v>
      </c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>
        <v>-45.2</v>
      </c>
    </row>
    <row r="31" spans="2:15">
      <c r="B31" s="39" t="s">
        <v>284</v>
      </c>
      <c r="C31" s="27" t="s">
        <v>262</v>
      </c>
      <c r="D31" s="22" t="s">
        <v>125</v>
      </c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>
        <v>-644.79999999999995</v>
      </c>
    </row>
    <row r="32" spans="2:15">
      <c r="B32" s="42" t="s">
        <v>285</v>
      </c>
      <c r="C32" s="163" t="s">
        <v>286</v>
      </c>
      <c r="D32" s="22" t="s">
        <v>125</v>
      </c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>
        <v>0</v>
      </c>
    </row>
    <row r="33" spans="2:15">
      <c r="B33" s="41" t="s">
        <v>155</v>
      </c>
      <c r="C33" s="27" t="s">
        <v>287</v>
      </c>
      <c r="D33" s="22" t="s">
        <v>125</v>
      </c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</row>
    <row r="34" spans="2:15">
      <c r="B34" s="39" t="s">
        <v>288</v>
      </c>
      <c r="C34" s="27" t="s">
        <v>289</v>
      </c>
      <c r="D34" s="22" t="s">
        <v>125</v>
      </c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</row>
    <row r="35" spans="2:15">
      <c r="B35" s="41" t="s">
        <v>290</v>
      </c>
      <c r="C35" s="29" t="s">
        <v>291</v>
      </c>
      <c r="D35" s="22" t="s">
        <v>125</v>
      </c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>
        <v>-57.6</v>
      </c>
    </row>
    <row r="36" spans="2:15">
      <c r="B36" s="41" t="s">
        <v>292</v>
      </c>
      <c r="C36" s="29" t="s">
        <v>293</v>
      </c>
      <c r="D36" s="22" t="s">
        <v>125</v>
      </c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</row>
    <row r="37" spans="2:15">
      <c r="B37" s="39" t="s">
        <v>294</v>
      </c>
      <c r="C37" s="27" t="s">
        <v>295</v>
      </c>
      <c r="D37" s="22" t="s">
        <v>125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</row>
    <row r="38" spans="2:15">
      <c r="B38" s="23" t="s">
        <v>296</v>
      </c>
      <c r="C38" s="169" t="s">
        <v>297</v>
      </c>
      <c r="D38" s="24" t="s">
        <v>125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D4232276-37EC-4289-BA8B-C7790BCA5FEB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8ABDC-0788-40CA-A8AB-2844C520DB4F}">
  <dimension ref="B1:O26"/>
  <sheetViews>
    <sheetView topLeftCell="C1" workbookViewId="0">
      <selection activeCell="E8" sqref="E8:O26"/>
    </sheetView>
  </sheetViews>
  <sheetFormatPr baseColWidth="10" defaultColWidth="11.42578125" defaultRowHeight="15"/>
  <cols>
    <col min="2" max="2" width="15.5703125" customWidth="1"/>
    <col min="3" max="3" width="73.2851562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 t="s">
        <v>7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299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17" t="s">
        <v>300</v>
      </c>
      <c r="C5" s="218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17"/>
      <c r="C6" s="218"/>
      <c r="D6" s="22"/>
      <c r="E6" s="226">
        <v>2014</v>
      </c>
      <c r="F6" s="226">
        <f t="shared" ref="F6" si="0">+E6+1</f>
        <v>2015</v>
      </c>
      <c r="G6" s="226">
        <v>2016</v>
      </c>
      <c r="H6" s="226">
        <f t="shared" ref="H6:M6" si="1">+G6+1</f>
        <v>2017</v>
      </c>
      <c r="I6" s="226">
        <f t="shared" si="1"/>
        <v>2018</v>
      </c>
      <c r="J6" s="226">
        <f t="shared" si="1"/>
        <v>2019</v>
      </c>
      <c r="K6" s="226">
        <f t="shared" si="1"/>
        <v>2020</v>
      </c>
      <c r="L6" s="226">
        <f t="shared" si="1"/>
        <v>2021</v>
      </c>
      <c r="M6" s="226">
        <f t="shared" si="1"/>
        <v>2022</v>
      </c>
      <c r="N6" s="226">
        <v>2023</v>
      </c>
      <c r="O6" s="226">
        <v>2024</v>
      </c>
    </row>
    <row r="7" spans="2:15">
      <c r="B7" s="23"/>
      <c r="C7" s="24"/>
      <c r="D7" s="24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 s="171" customFormat="1">
      <c r="B8" s="93" t="s">
        <v>301</v>
      </c>
      <c r="C8" s="94" t="s">
        <v>302</v>
      </c>
      <c r="D8" s="107" t="s">
        <v>125</v>
      </c>
      <c r="E8" s="234"/>
      <c r="F8" s="234"/>
      <c r="G8" s="234"/>
      <c r="H8" s="234"/>
      <c r="I8" s="234"/>
      <c r="J8" s="234"/>
      <c r="K8" s="234"/>
      <c r="L8" s="234"/>
      <c r="M8" s="234"/>
      <c r="N8" s="234"/>
      <c r="O8" s="234"/>
    </row>
    <row r="9" spans="2:15">
      <c r="B9" s="39" t="s">
        <v>155</v>
      </c>
      <c r="C9" s="40" t="s">
        <v>123</v>
      </c>
      <c r="D9" s="22" t="s">
        <v>125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>
        <v>1929.4</v>
      </c>
    </row>
    <row r="10" spans="2:15">
      <c r="B10" s="41" t="s">
        <v>303</v>
      </c>
      <c r="C10" s="22" t="s">
        <v>304</v>
      </c>
      <c r="D10" s="22" t="s">
        <v>125</v>
      </c>
      <c r="E10" s="172"/>
      <c r="F10" s="172"/>
      <c r="G10" s="172">
        <v>0</v>
      </c>
      <c r="H10" s="172">
        <v>0</v>
      </c>
      <c r="I10" s="172">
        <v>0</v>
      </c>
      <c r="J10" s="172">
        <v>0</v>
      </c>
      <c r="K10" s="172">
        <v>0</v>
      </c>
      <c r="L10" s="172"/>
      <c r="M10" s="172"/>
      <c r="N10" s="172"/>
      <c r="O10" s="172">
        <v>822</v>
      </c>
    </row>
    <row r="11" spans="2:15">
      <c r="B11" s="42" t="s">
        <v>134</v>
      </c>
      <c r="C11" s="32" t="s">
        <v>305</v>
      </c>
      <c r="D11" s="32" t="s">
        <v>125</v>
      </c>
      <c r="E11" s="172"/>
      <c r="F11" s="172"/>
      <c r="G11" s="172">
        <v>0</v>
      </c>
      <c r="H11" s="172">
        <v>0</v>
      </c>
      <c r="I11" s="172">
        <v>0</v>
      </c>
      <c r="J11" s="172">
        <v>0</v>
      </c>
      <c r="K11" s="172">
        <v>0</v>
      </c>
      <c r="L11" s="172"/>
      <c r="M11" s="172"/>
      <c r="N11" s="172"/>
      <c r="O11" s="172">
        <v>613.20000000000005</v>
      </c>
    </row>
    <row r="12" spans="2:15">
      <c r="B12" s="36" t="s">
        <v>153</v>
      </c>
      <c r="C12" s="37" t="s">
        <v>154</v>
      </c>
      <c r="D12" s="38" t="s">
        <v>125</v>
      </c>
      <c r="E12" s="173"/>
      <c r="F12" s="173"/>
      <c r="G12" s="173">
        <v>0</v>
      </c>
      <c r="H12" s="173">
        <v>0</v>
      </c>
      <c r="I12" s="173">
        <v>0</v>
      </c>
      <c r="J12" s="173">
        <v>0</v>
      </c>
      <c r="K12" s="173">
        <v>0</v>
      </c>
      <c r="L12" s="173"/>
      <c r="M12" s="173"/>
      <c r="N12" s="173"/>
      <c r="O12" s="173">
        <v>208.8</v>
      </c>
    </row>
    <row r="13" spans="2:15" ht="21">
      <c r="B13" s="174" t="s">
        <v>155</v>
      </c>
      <c r="C13" s="175" t="s">
        <v>306</v>
      </c>
      <c r="D13" s="35" t="s">
        <v>125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</row>
    <row r="14" spans="2:15">
      <c r="B14" s="39" t="s">
        <v>259</v>
      </c>
      <c r="C14" s="27" t="s">
        <v>307</v>
      </c>
      <c r="D14" s="22" t="s">
        <v>125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>
        <v>-88.5</v>
      </c>
    </row>
    <row r="15" spans="2:15">
      <c r="B15" s="41" t="s">
        <v>308</v>
      </c>
      <c r="C15" s="29" t="s">
        <v>309</v>
      </c>
      <c r="D15" s="22" t="s">
        <v>125</v>
      </c>
      <c r="E15" s="172"/>
      <c r="F15" s="172"/>
      <c r="G15" s="172"/>
      <c r="H15" s="172"/>
      <c r="I15" s="172"/>
      <c r="J15" s="172"/>
      <c r="K15" s="172"/>
      <c r="L15" s="172"/>
      <c r="M15" s="172"/>
      <c r="N15" s="172"/>
      <c r="O15" s="172">
        <v>0</v>
      </c>
    </row>
    <row r="16" spans="2:15">
      <c r="B16" s="41" t="s">
        <v>310</v>
      </c>
      <c r="C16" s="29" t="s">
        <v>311</v>
      </c>
      <c r="D16" s="22" t="s">
        <v>125</v>
      </c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>
        <v>-88.5</v>
      </c>
    </row>
    <row r="17" spans="2:15">
      <c r="B17" s="39" t="s">
        <v>267</v>
      </c>
      <c r="C17" s="27" t="s">
        <v>312</v>
      </c>
      <c r="D17" s="22" t="s">
        <v>125</v>
      </c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>
        <v>-10.199999999999999</v>
      </c>
    </row>
    <row r="18" spans="2:15">
      <c r="B18" s="41" t="s">
        <v>313</v>
      </c>
      <c r="C18" s="29" t="s">
        <v>314</v>
      </c>
      <c r="D18" s="22" t="s">
        <v>125</v>
      </c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>
        <v>0</v>
      </c>
    </row>
    <row r="19" spans="2:15">
      <c r="B19" s="41" t="s">
        <v>315</v>
      </c>
      <c r="C19" s="29" t="s">
        <v>316</v>
      </c>
      <c r="D19" s="22" t="s">
        <v>125</v>
      </c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>
        <v>-10.199999999999999</v>
      </c>
    </row>
    <row r="20" spans="2:15">
      <c r="B20" s="39" t="s">
        <v>274</v>
      </c>
      <c r="C20" s="27" t="s">
        <v>317</v>
      </c>
      <c r="D20" s="22" t="s">
        <v>125</v>
      </c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>
        <v>35</v>
      </c>
    </row>
    <row r="21" spans="2:15">
      <c r="B21" s="41" t="s">
        <v>318</v>
      </c>
      <c r="C21" s="29" t="s">
        <v>314</v>
      </c>
      <c r="D21" s="22" t="s">
        <v>125</v>
      </c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>
        <v>0</v>
      </c>
    </row>
    <row r="22" spans="2:15">
      <c r="B22" s="42" t="s">
        <v>319</v>
      </c>
      <c r="C22" s="31" t="s">
        <v>320</v>
      </c>
      <c r="D22" s="22" t="s">
        <v>125</v>
      </c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>
        <v>35</v>
      </c>
    </row>
    <row r="23" spans="2:15">
      <c r="B23" s="33" t="s">
        <v>321</v>
      </c>
      <c r="C23" s="34" t="s">
        <v>322</v>
      </c>
      <c r="D23" s="35" t="s">
        <v>125</v>
      </c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>
        <v>-133.69999999999999</v>
      </c>
    </row>
    <row r="24" spans="2:15">
      <c r="B24" s="176" t="s">
        <v>323</v>
      </c>
      <c r="C24" s="177" t="s">
        <v>324</v>
      </c>
      <c r="D24" s="178" t="s">
        <v>125</v>
      </c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>
        <v>75.099999999999994</v>
      </c>
    </row>
    <row r="25" spans="2:15">
      <c r="B25" s="179" t="s">
        <v>325</v>
      </c>
      <c r="C25" s="180" t="s">
        <v>326</v>
      </c>
      <c r="D25" s="45" t="s">
        <v>125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>
        <v>2004.5</v>
      </c>
    </row>
    <row r="26" spans="2:15">
      <c r="B26" s="127" t="s">
        <v>327</v>
      </c>
      <c r="C26" s="128" t="s">
        <v>328</v>
      </c>
      <c r="D26" s="128" t="s">
        <v>125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>
        <v>0</v>
      </c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CB0DB309-F501-40F0-924B-747BBCC0D85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E8" sqref="E8:O89"/>
    </sheetView>
  </sheetViews>
  <sheetFormatPr baseColWidth="10" defaultColWidth="11.42578125" defaultRowHeight="15"/>
  <cols>
    <col min="2" max="2" width="14.85546875" customWidth="1"/>
    <col min="3" max="3" width="79" customWidth="1"/>
    <col min="4" max="4" width="11.42578125" customWidth="1"/>
    <col min="5" max="8" width="11.42578125" style="53" customWidth="1"/>
    <col min="9" max="10" width="11.42578125" style="53"/>
    <col min="11" max="11" width="8.5703125" style="53" customWidth="1"/>
    <col min="12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329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89" t="s">
        <v>330</v>
      </c>
      <c r="C5" s="9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14.45" customHeight="1">
      <c r="B6" s="89"/>
      <c r="C6" s="90"/>
      <c r="D6" s="22"/>
      <c r="E6" s="227">
        <v>2014</v>
      </c>
      <c r="F6" s="227">
        <f>+E6+1</f>
        <v>2015</v>
      </c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91"/>
      <c r="C7" s="92"/>
      <c r="D7" s="22"/>
      <c r="E7" s="228"/>
      <c r="F7" s="228"/>
      <c r="G7" s="213"/>
      <c r="H7" s="213"/>
      <c r="I7" s="213"/>
      <c r="J7" s="213"/>
      <c r="K7" s="213"/>
      <c r="L7" s="211"/>
      <c r="M7" s="211"/>
      <c r="N7" s="211"/>
      <c r="O7" s="211"/>
    </row>
    <row r="8" spans="2:15">
      <c r="B8" s="93" t="s">
        <v>303</v>
      </c>
      <c r="C8" s="94" t="s">
        <v>331</v>
      </c>
      <c r="D8" s="94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822.1</v>
      </c>
    </row>
    <row r="9" spans="2:15">
      <c r="B9" s="39" t="s">
        <v>126</v>
      </c>
      <c r="C9" s="27" t="s">
        <v>332</v>
      </c>
      <c r="D9" s="27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</row>
    <row r="10" spans="2:15">
      <c r="B10" s="39" t="s">
        <v>333</v>
      </c>
      <c r="C10" s="97" t="s">
        <v>334</v>
      </c>
      <c r="D10" s="97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2:15">
      <c r="B11" s="41" t="s">
        <v>335</v>
      </c>
      <c r="C11" s="98" t="s">
        <v>336</v>
      </c>
      <c r="D11" s="98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</row>
    <row r="12" spans="2:15">
      <c r="B12" s="41" t="s">
        <v>337</v>
      </c>
      <c r="C12" s="98" t="s">
        <v>338</v>
      </c>
      <c r="D12" s="98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</row>
    <row r="13" spans="2:15">
      <c r="B13" s="41" t="s">
        <v>339</v>
      </c>
      <c r="C13" s="98" t="s">
        <v>340</v>
      </c>
      <c r="D13" s="98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</row>
    <row r="14" spans="2:15">
      <c r="B14" s="39" t="s">
        <v>341</v>
      </c>
      <c r="C14" s="97" t="s">
        <v>342</v>
      </c>
      <c r="D14" s="97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</row>
    <row r="15" spans="2:15">
      <c r="B15" s="39" t="s">
        <v>343</v>
      </c>
      <c r="C15" s="97" t="s">
        <v>344</v>
      </c>
      <c r="D15" s="97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</row>
    <row r="16" spans="2:15">
      <c r="B16" s="41" t="s">
        <v>345</v>
      </c>
      <c r="C16" s="98" t="s">
        <v>346</v>
      </c>
      <c r="D16" s="98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5">
      <c r="B17" s="41" t="s">
        <v>347</v>
      </c>
      <c r="C17" s="98" t="s">
        <v>348</v>
      </c>
      <c r="D17" s="98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</row>
    <row r="18" spans="2:15">
      <c r="B18" s="41" t="s">
        <v>349</v>
      </c>
      <c r="C18" s="98" t="s">
        <v>350</v>
      </c>
      <c r="D18" s="98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</row>
    <row r="19" spans="2:15">
      <c r="B19" s="41" t="s">
        <v>351</v>
      </c>
      <c r="C19" s="98" t="s">
        <v>352</v>
      </c>
      <c r="D19" s="98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</row>
    <row r="20" spans="2:15">
      <c r="B20" s="41" t="s">
        <v>353</v>
      </c>
      <c r="C20" s="98" t="s">
        <v>354</v>
      </c>
      <c r="D20" s="98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>
      <c r="B21" s="39" t="s">
        <v>355</v>
      </c>
      <c r="C21" s="97" t="s">
        <v>356</v>
      </c>
      <c r="D21" s="97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</row>
    <row r="22" spans="2:15">
      <c r="B22" s="41" t="s">
        <v>357</v>
      </c>
      <c r="C22" s="98" t="s">
        <v>358</v>
      </c>
      <c r="D22" s="98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</row>
    <row r="23" spans="2:15">
      <c r="B23" s="41" t="s">
        <v>359</v>
      </c>
      <c r="C23" s="99" t="s">
        <v>360</v>
      </c>
      <c r="D23" s="99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</row>
    <row r="24" spans="2:15">
      <c r="B24" s="41" t="s">
        <v>361</v>
      </c>
      <c r="C24" s="99" t="s">
        <v>362</v>
      </c>
      <c r="D24" s="99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2:15">
      <c r="B25" s="41" t="s">
        <v>363</v>
      </c>
      <c r="C25" s="99" t="s">
        <v>364</v>
      </c>
      <c r="D25" s="99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41" t="s">
        <v>365</v>
      </c>
      <c r="C26" s="99" t="s">
        <v>366</v>
      </c>
      <c r="D26" s="99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>
      <c r="B27" s="41" t="s">
        <v>367</v>
      </c>
      <c r="C27" s="98" t="s">
        <v>368</v>
      </c>
      <c r="D27" s="98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41" t="s">
        <v>369</v>
      </c>
      <c r="C28" s="98" t="s">
        <v>370</v>
      </c>
      <c r="D28" s="98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41" t="s">
        <v>371</v>
      </c>
      <c r="C29" s="98" t="s">
        <v>372</v>
      </c>
      <c r="D29" s="98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41" t="s">
        <v>373</v>
      </c>
      <c r="C30" s="98" t="s">
        <v>374</v>
      </c>
      <c r="D30" s="98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>
      <c r="B31" s="41" t="s">
        <v>375</v>
      </c>
      <c r="C31" s="99" t="s">
        <v>376</v>
      </c>
      <c r="D31" s="99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15">
      <c r="B32" s="41" t="s">
        <v>377</v>
      </c>
      <c r="C32" s="99" t="s">
        <v>378</v>
      </c>
      <c r="D32" s="99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>
      <c r="B33" s="41" t="s">
        <v>379</v>
      </c>
      <c r="C33" s="98" t="s">
        <v>380</v>
      </c>
      <c r="D33" s="98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>
      <c r="B34" s="39" t="s">
        <v>381</v>
      </c>
      <c r="C34" s="97" t="s">
        <v>382</v>
      </c>
      <c r="D34" s="97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>
      <c r="B35" s="41" t="s">
        <v>383</v>
      </c>
      <c r="C35" s="98" t="s">
        <v>384</v>
      </c>
      <c r="D35" s="98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41" t="s">
        <v>385</v>
      </c>
      <c r="C36" s="98" t="s">
        <v>386</v>
      </c>
      <c r="D36" s="98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41" t="s">
        <v>387</v>
      </c>
      <c r="C37" s="98" t="s">
        <v>388</v>
      </c>
      <c r="D37" s="98" t="s">
        <v>125</v>
      </c>
      <c r="E37" s="96"/>
      <c r="F37" s="96"/>
      <c r="G37" s="96"/>
      <c r="H37" s="96"/>
      <c r="I37" s="96"/>
      <c r="J37" s="96"/>
      <c r="K37" s="96"/>
      <c r="L37" s="96"/>
      <c r="M37" s="67"/>
      <c r="N37" s="67"/>
      <c r="O37" s="67"/>
    </row>
    <row r="38" spans="2:15">
      <c r="B38" s="41" t="s">
        <v>389</v>
      </c>
      <c r="C38" s="98" t="s">
        <v>390</v>
      </c>
      <c r="D38" s="98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</row>
    <row r="39" spans="2:15">
      <c r="B39" s="41" t="s">
        <v>391</v>
      </c>
      <c r="C39" s="98" t="s">
        <v>392</v>
      </c>
      <c r="D39" s="98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41" t="s">
        <v>393</v>
      </c>
      <c r="C40" s="98" t="s">
        <v>394</v>
      </c>
      <c r="D40" s="98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100" t="s">
        <v>395</v>
      </c>
      <c r="C41" s="101" t="s">
        <v>396</v>
      </c>
      <c r="D41" s="101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39" t="s">
        <v>128</v>
      </c>
      <c r="C42" s="27" t="s">
        <v>397</v>
      </c>
      <c r="D42" s="27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7.2</v>
      </c>
    </row>
    <row r="43" spans="2:15">
      <c r="B43" s="39" t="s">
        <v>398</v>
      </c>
      <c r="C43" s="97" t="s">
        <v>399</v>
      </c>
      <c r="D43" s="97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v>7.2</v>
      </c>
    </row>
    <row r="44" spans="2:15">
      <c r="B44" s="41" t="s">
        <v>400</v>
      </c>
      <c r="C44" s="98" t="s">
        <v>401</v>
      </c>
      <c r="D44" s="98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v>0</v>
      </c>
    </row>
    <row r="45" spans="2:15">
      <c r="B45" s="41" t="s">
        <v>402</v>
      </c>
      <c r="C45" s="98" t="s">
        <v>403</v>
      </c>
      <c r="D45" s="98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7.2</v>
      </c>
    </row>
    <row r="46" spans="2:15">
      <c r="B46" s="41" t="s">
        <v>404</v>
      </c>
      <c r="C46" s="98" t="s">
        <v>405</v>
      </c>
      <c r="D46" s="98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0</v>
      </c>
    </row>
    <row r="47" spans="2:15">
      <c r="B47" s="41" t="s">
        <v>406</v>
      </c>
      <c r="C47" s="98" t="s">
        <v>407</v>
      </c>
      <c r="D47" s="98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>
        <v>0</v>
      </c>
    </row>
    <row r="48" spans="2:15">
      <c r="B48" s="39" t="s">
        <v>408</v>
      </c>
      <c r="C48" s="97" t="s">
        <v>409</v>
      </c>
      <c r="D48" s="97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0</v>
      </c>
    </row>
    <row r="49" spans="2:15">
      <c r="B49" s="41" t="s">
        <v>410</v>
      </c>
      <c r="C49" s="98" t="s">
        <v>401</v>
      </c>
      <c r="D49" s="98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>
        <v>0</v>
      </c>
    </row>
    <row r="50" spans="2:15">
      <c r="B50" s="41" t="s">
        <v>411</v>
      </c>
      <c r="C50" s="98" t="s">
        <v>403</v>
      </c>
      <c r="D50" s="98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>
        <v>0</v>
      </c>
    </row>
    <row r="51" spans="2:15">
      <c r="B51" s="42" t="s">
        <v>412</v>
      </c>
      <c r="C51" s="102" t="s">
        <v>413</v>
      </c>
      <c r="D51" s="10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>
        <v>0</v>
      </c>
    </row>
    <row r="52" spans="2:15">
      <c r="B52" s="39" t="s">
        <v>130</v>
      </c>
      <c r="C52" s="27" t="s">
        <v>414</v>
      </c>
      <c r="D52" s="27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>
        <v>0</v>
      </c>
    </row>
    <row r="53" spans="2:15">
      <c r="B53" s="39" t="s">
        <v>415</v>
      </c>
      <c r="C53" s="97" t="s">
        <v>416</v>
      </c>
      <c r="D53" s="97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0</v>
      </c>
    </row>
    <row r="54" spans="2:15">
      <c r="B54" s="41" t="s">
        <v>417</v>
      </c>
      <c r="C54" s="98" t="s">
        <v>418</v>
      </c>
      <c r="D54" s="98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>
        <v>0</v>
      </c>
    </row>
    <row r="55" spans="2:15">
      <c r="B55" s="41" t="s">
        <v>419</v>
      </c>
      <c r="C55" s="98" t="s">
        <v>420</v>
      </c>
      <c r="D55" s="98" t="s">
        <v>125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>
        <v>0</v>
      </c>
    </row>
    <row r="56" spans="2:15">
      <c r="B56" s="39" t="s">
        <v>421</v>
      </c>
      <c r="C56" s="97" t="s">
        <v>422</v>
      </c>
      <c r="D56" s="97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>
        <v>0</v>
      </c>
    </row>
    <row r="57" spans="2:15">
      <c r="B57" s="41" t="s">
        <v>423</v>
      </c>
      <c r="C57" s="98" t="s">
        <v>424</v>
      </c>
      <c r="D57" s="98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>
        <v>0</v>
      </c>
    </row>
    <row r="58" spans="2:15">
      <c r="B58" s="41" t="s">
        <v>425</v>
      </c>
      <c r="C58" s="98" t="s">
        <v>426</v>
      </c>
      <c r="D58" s="98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>
        <v>0</v>
      </c>
    </row>
    <row r="59" spans="2:15">
      <c r="B59" s="39" t="s">
        <v>427</v>
      </c>
      <c r="C59" s="97" t="s">
        <v>428</v>
      </c>
      <c r="D59" s="97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>
        <v>0</v>
      </c>
    </row>
    <row r="60" spans="2:15">
      <c r="B60" s="41" t="s">
        <v>429</v>
      </c>
      <c r="C60" s="98" t="s">
        <v>424</v>
      </c>
      <c r="D60" s="98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>
        <v>0</v>
      </c>
    </row>
    <row r="61" spans="2:15">
      <c r="B61" s="42" t="s">
        <v>430</v>
      </c>
      <c r="C61" s="102" t="s">
        <v>431</v>
      </c>
      <c r="D61" s="102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>
        <v>0</v>
      </c>
    </row>
    <row r="62" spans="2:15">
      <c r="B62" s="39" t="s">
        <v>132</v>
      </c>
      <c r="C62" s="27" t="s">
        <v>432</v>
      </c>
      <c r="D62" s="27" t="s">
        <v>125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>
        <v>814.9</v>
      </c>
    </row>
    <row r="63" spans="2:15">
      <c r="B63" s="39" t="s">
        <v>433</v>
      </c>
      <c r="C63" s="97" t="s">
        <v>434</v>
      </c>
      <c r="D63" s="97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>
        <v>57.7</v>
      </c>
    </row>
    <row r="64" spans="2:15">
      <c r="B64" s="41" t="s">
        <v>435</v>
      </c>
      <c r="C64" s="98" t="s">
        <v>436</v>
      </c>
      <c r="D64" s="98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>
        <v>57.3</v>
      </c>
    </row>
    <row r="65" spans="2:15">
      <c r="B65" s="41" t="s">
        <v>437</v>
      </c>
      <c r="C65" s="99" t="s">
        <v>438</v>
      </c>
      <c r="D65" s="99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>
        <v>0</v>
      </c>
    </row>
    <row r="66" spans="2:15">
      <c r="B66" s="41" t="s">
        <v>439</v>
      </c>
      <c r="C66" s="99" t="s">
        <v>440</v>
      </c>
      <c r="D66" s="99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>
        <v>57.3</v>
      </c>
    </row>
    <row r="67" spans="2:15">
      <c r="B67" s="41" t="s">
        <v>441</v>
      </c>
      <c r="C67" s="99" t="s">
        <v>428</v>
      </c>
      <c r="D67" s="99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>
        <v>0</v>
      </c>
    </row>
    <row r="68" spans="2:15">
      <c r="B68" s="41" t="s">
        <v>442</v>
      </c>
      <c r="C68" s="98" t="s">
        <v>443</v>
      </c>
      <c r="D68" s="98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>
        <v>0.4</v>
      </c>
    </row>
    <row r="69" spans="2:15">
      <c r="B69" s="41" t="s">
        <v>444</v>
      </c>
      <c r="C69" s="98" t="s">
        <v>445</v>
      </c>
      <c r="D69" s="98" t="s">
        <v>125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>
        <v>0</v>
      </c>
    </row>
    <row r="70" spans="2:15">
      <c r="B70" s="41" t="s">
        <v>446</v>
      </c>
      <c r="C70" s="98" t="s">
        <v>447</v>
      </c>
      <c r="D70" s="98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>
        <v>0</v>
      </c>
    </row>
    <row r="71" spans="2:15">
      <c r="B71" s="41" t="s">
        <v>448</v>
      </c>
      <c r="C71" s="98" t="s">
        <v>449</v>
      </c>
      <c r="D71" s="98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>
        <v>0</v>
      </c>
    </row>
    <row r="72" spans="2:15">
      <c r="B72" s="41" t="s">
        <v>450</v>
      </c>
      <c r="C72" s="98" t="s">
        <v>451</v>
      </c>
      <c r="D72" s="98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>
        <v>0</v>
      </c>
    </row>
    <row r="73" spans="2:15">
      <c r="B73" s="39" t="s">
        <v>452</v>
      </c>
      <c r="C73" s="97" t="s">
        <v>453</v>
      </c>
      <c r="D73" s="97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>
        <v>634.9</v>
      </c>
    </row>
    <row r="74" spans="2:15">
      <c r="B74" s="41" t="s">
        <v>454</v>
      </c>
      <c r="C74" s="98" t="s">
        <v>455</v>
      </c>
      <c r="D74" s="98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>
        <v>566.6</v>
      </c>
    </row>
    <row r="75" spans="2:15">
      <c r="B75" s="41" t="s">
        <v>456</v>
      </c>
      <c r="C75" s="98" t="s">
        <v>457</v>
      </c>
      <c r="D75" s="98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>
        <v>0</v>
      </c>
    </row>
    <row r="76" spans="2:15">
      <c r="B76" s="41" t="s">
        <v>458</v>
      </c>
      <c r="C76" s="98" t="s">
        <v>459</v>
      </c>
      <c r="D76" s="98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>
        <v>68.3</v>
      </c>
    </row>
    <row r="77" spans="2:15">
      <c r="B77" s="41" t="s">
        <v>460</v>
      </c>
      <c r="C77" s="98" t="s">
        <v>461</v>
      </c>
      <c r="D77" s="98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>
        <v>0</v>
      </c>
    </row>
    <row r="78" spans="2:15">
      <c r="B78" s="39" t="s">
        <v>462</v>
      </c>
      <c r="C78" s="97" t="s">
        <v>463</v>
      </c>
      <c r="D78" s="97" t="s">
        <v>125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>
        <v>0.8</v>
      </c>
    </row>
    <row r="79" spans="2:15">
      <c r="B79" s="39" t="s">
        <v>464</v>
      </c>
      <c r="C79" s="97" t="s">
        <v>465</v>
      </c>
      <c r="D79" s="97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>
        <v>121.5</v>
      </c>
    </row>
    <row r="80" spans="2:15">
      <c r="B80" s="41" t="s">
        <v>466</v>
      </c>
      <c r="C80" s="98" t="s">
        <v>424</v>
      </c>
      <c r="D80" s="98" t="s">
        <v>125</v>
      </c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>
        <v>75.400000000000006</v>
      </c>
    </row>
    <row r="81" spans="2:15">
      <c r="B81" s="41" t="s">
        <v>467</v>
      </c>
      <c r="C81" s="99" t="s">
        <v>468</v>
      </c>
      <c r="D81" s="99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 t="s">
        <v>298</v>
      </c>
    </row>
    <row r="82" spans="2:15">
      <c r="B82" s="41" t="s">
        <v>469</v>
      </c>
      <c r="C82" s="99" t="s">
        <v>470</v>
      </c>
      <c r="D82" s="99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 t="s">
        <v>298</v>
      </c>
    </row>
    <row r="83" spans="2:15">
      <c r="B83" s="41" t="s">
        <v>471</v>
      </c>
      <c r="C83" s="98" t="s">
        <v>472</v>
      </c>
      <c r="D83" s="98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>
        <v>46.1</v>
      </c>
    </row>
    <row r="84" spans="2:15" ht="33.75" customHeight="1">
      <c r="B84" s="39" t="s">
        <v>473</v>
      </c>
      <c r="C84" s="103" t="s">
        <v>474</v>
      </c>
      <c r="D84" s="103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475</v>
      </c>
      <c r="C85" s="98" t="s">
        <v>476</v>
      </c>
      <c r="D85" s="98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477</v>
      </c>
      <c r="C86" s="99" t="s">
        <v>478</v>
      </c>
      <c r="D86" s="99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479</v>
      </c>
      <c r="C87" s="99" t="s">
        <v>480</v>
      </c>
      <c r="D87" s="99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41" t="s">
        <v>481</v>
      </c>
      <c r="C88" s="99" t="s">
        <v>482</v>
      </c>
      <c r="D88" s="99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23" t="s">
        <v>483</v>
      </c>
      <c r="C89" s="104" t="s">
        <v>484</v>
      </c>
      <c r="D89" s="104" t="s">
        <v>125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O90" s="53"/>
    </row>
    <row r="91" spans="2:15">
      <c r="C91" s="129"/>
      <c r="O91" s="53"/>
    </row>
    <row r="92" spans="2:15">
      <c r="C92" s="129"/>
      <c r="O92" s="53"/>
    </row>
    <row r="93" spans="2:15">
      <c r="C93" s="129"/>
      <c r="O93" s="53"/>
    </row>
    <row r="94" spans="2:15">
      <c r="C94" s="129"/>
      <c r="O94" s="53"/>
    </row>
    <row r="95" spans="2:15">
      <c r="C95" s="129"/>
      <c r="O95" s="53"/>
    </row>
    <row r="96" spans="2:15">
      <c r="C96" s="129"/>
      <c r="O96" s="53"/>
    </row>
    <row r="97" spans="3:3">
      <c r="C97" s="129"/>
    </row>
    <row r="98" spans="3:3">
      <c r="C98" s="129"/>
    </row>
    <row r="99" spans="3:3">
      <c r="C99" s="129"/>
    </row>
    <row r="100" spans="3:3">
      <c r="C100" s="129"/>
    </row>
    <row r="101" spans="3:3">
      <c r="C101" s="129"/>
    </row>
    <row r="102" spans="3:3">
      <c r="C102" s="129"/>
    </row>
    <row r="103" spans="3:3">
      <c r="C103" s="129"/>
    </row>
    <row r="104" spans="3:3">
      <c r="C104" s="129"/>
    </row>
    <row r="105" spans="3:3">
      <c r="C105" s="129"/>
    </row>
    <row r="106" spans="3:3">
      <c r="C106" s="129"/>
    </row>
  </sheetData>
  <mergeCells count="14">
    <mergeCell ref="O6:O7"/>
    <mergeCell ref="G2:M2"/>
    <mergeCell ref="G3:M3"/>
    <mergeCell ref="G4:M5"/>
    <mergeCell ref="E6:E7"/>
    <mergeCell ref="F6:F7"/>
    <mergeCell ref="L6:L7"/>
    <mergeCell ref="M6:M7"/>
    <mergeCell ref="N6:N7"/>
    <mergeCell ref="G6:G7"/>
    <mergeCell ref="H6:H7"/>
    <mergeCell ref="I6:I7"/>
    <mergeCell ref="J6:J7"/>
    <mergeCell ref="K6:K7"/>
  </mergeCells>
  <hyperlinks>
    <hyperlink ref="B1" location="Indice!A1" display="Regresar" xr:uid="{43B704E2-AD6B-40D5-B0C4-CFE4E33D6BF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F2" activePane="bottomRight" state="frozen"/>
      <selection pane="topRight" activeCell="E1" sqref="E1:CD1"/>
      <selection pane="bottomLeft" activeCell="E1" sqref="E1:CD1"/>
      <selection pane="bottomRight" activeCell="E8" sqref="E8:O53"/>
    </sheetView>
  </sheetViews>
  <sheetFormatPr baseColWidth="10" defaultColWidth="11.42578125" defaultRowHeight="15"/>
  <cols>
    <col min="1" max="1" width="7.7109375" customWidth="1"/>
    <col min="2" max="2" width="12.5703125" customWidth="1"/>
    <col min="3" max="3" width="69.85546875" customWidth="1"/>
    <col min="5" max="6" width="11.42578125" style="53"/>
    <col min="7" max="8" width="11.42578125" style="53" customWidth="1"/>
    <col min="9" max="14" width="11.42578125" style="53"/>
  </cols>
  <sheetData>
    <row r="1" spans="2:15">
      <c r="B1" s="12" t="s">
        <v>117</v>
      </c>
      <c r="E1"/>
      <c r="F1"/>
      <c r="G1"/>
      <c r="H1"/>
      <c r="I1"/>
      <c r="J1"/>
      <c r="K1"/>
      <c r="L1"/>
      <c r="M1"/>
      <c r="N1"/>
    </row>
    <row r="2" spans="2:15" ht="15.75">
      <c r="B2" s="54" t="s">
        <v>118</v>
      </c>
      <c r="C2" s="55"/>
      <c r="D2" s="27"/>
      <c r="E2" s="27"/>
      <c r="F2" s="27"/>
      <c r="G2" s="219" t="s">
        <v>7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485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486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29"/>
      <c r="C6" s="230"/>
      <c r="D6" s="22"/>
      <c r="E6" s="212">
        <v>2014</v>
      </c>
      <c r="F6" s="212">
        <f>+E6+1</f>
        <v>2015</v>
      </c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105"/>
      <c r="C7" s="106"/>
      <c r="D7" s="22"/>
      <c r="E7" s="213"/>
      <c r="F7" s="213"/>
      <c r="G7" s="213"/>
      <c r="H7" s="213"/>
      <c r="I7" s="213"/>
      <c r="J7" s="213"/>
      <c r="K7" s="213"/>
      <c r="L7" s="211"/>
      <c r="M7" s="211"/>
      <c r="N7" s="211"/>
      <c r="O7" s="211"/>
    </row>
    <row r="8" spans="2:15">
      <c r="B8" s="93" t="s">
        <v>134</v>
      </c>
      <c r="C8" s="94" t="s">
        <v>487</v>
      </c>
      <c r="D8" s="107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613.20000000000005</v>
      </c>
    </row>
    <row r="9" spans="2:15">
      <c r="B9" s="39" t="s">
        <v>136</v>
      </c>
      <c r="C9" s="27" t="s">
        <v>488</v>
      </c>
      <c r="D9" s="22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>
        <v>183.4</v>
      </c>
    </row>
    <row r="10" spans="2:15">
      <c r="B10" s="41" t="s">
        <v>489</v>
      </c>
      <c r="C10" s="29" t="s">
        <v>490</v>
      </c>
      <c r="D10" s="2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>
        <v>167.2</v>
      </c>
    </row>
    <row r="11" spans="2:15">
      <c r="B11" s="41" t="s">
        <v>491</v>
      </c>
      <c r="C11" s="29" t="s">
        <v>492</v>
      </c>
      <c r="D11" s="2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>
        <v>16.2</v>
      </c>
    </row>
    <row r="12" spans="2:15">
      <c r="B12" s="41" t="s">
        <v>493</v>
      </c>
      <c r="C12" s="98" t="s">
        <v>494</v>
      </c>
      <c r="D12" s="2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16.2</v>
      </c>
    </row>
    <row r="13" spans="2:15">
      <c r="B13" s="42" t="s">
        <v>495</v>
      </c>
      <c r="C13" s="102" t="s">
        <v>496</v>
      </c>
      <c r="D13" s="3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0</v>
      </c>
    </row>
    <row r="14" spans="2:15">
      <c r="B14" s="108" t="s">
        <v>138</v>
      </c>
      <c r="C14" s="109" t="s">
        <v>497</v>
      </c>
      <c r="D14" s="110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>
        <v>215.9</v>
      </c>
    </row>
    <row r="15" spans="2:15">
      <c r="B15" s="108" t="s">
        <v>140</v>
      </c>
      <c r="C15" s="109" t="s">
        <v>498</v>
      </c>
      <c r="D15" s="110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>
        <v>55.7</v>
      </c>
    </row>
    <row r="16" spans="2:15">
      <c r="B16" s="39" t="s">
        <v>142</v>
      </c>
      <c r="C16" s="27" t="s">
        <v>499</v>
      </c>
      <c r="D16" s="2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>
        <v>75.2</v>
      </c>
    </row>
    <row r="17" spans="2:15">
      <c r="B17" s="41" t="s">
        <v>500</v>
      </c>
      <c r="C17" s="29" t="s">
        <v>501</v>
      </c>
      <c r="D17" s="22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>
        <v>49.1</v>
      </c>
    </row>
    <row r="18" spans="2:15">
      <c r="B18" s="41" t="s">
        <v>502</v>
      </c>
      <c r="C18" s="29" t="s">
        <v>503</v>
      </c>
      <c r="D18" s="22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>
        <v>26.1</v>
      </c>
    </row>
    <row r="19" spans="2:15">
      <c r="B19" s="42" t="s">
        <v>504</v>
      </c>
      <c r="C19" s="31" t="s">
        <v>505</v>
      </c>
      <c r="D19" s="3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>
        <v>0</v>
      </c>
    </row>
    <row r="20" spans="2:15">
      <c r="B20" s="39" t="s">
        <v>144</v>
      </c>
      <c r="C20" s="27" t="s">
        <v>506</v>
      </c>
      <c r="D20" s="2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0</v>
      </c>
    </row>
    <row r="21" spans="2:15">
      <c r="B21" s="41" t="s">
        <v>507</v>
      </c>
      <c r="C21" s="29" t="s">
        <v>508</v>
      </c>
      <c r="D21" s="2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>
        <v>0</v>
      </c>
    </row>
    <row r="22" spans="2:15">
      <c r="B22" s="41" t="s">
        <v>509</v>
      </c>
      <c r="C22" s="29" t="s">
        <v>510</v>
      </c>
      <c r="D22" s="22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>
        <v>0</v>
      </c>
    </row>
    <row r="23" spans="2:15">
      <c r="B23" s="42" t="s">
        <v>511</v>
      </c>
      <c r="C23" s="31" t="s">
        <v>512</v>
      </c>
      <c r="D23" s="32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0</v>
      </c>
    </row>
    <row r="24" spans="2:15">
      <c r="B24" s="39" t="s">
        <v>146</v>
      </c>
      <c r="C24" s="27" t="s">
        <v>513</v>
      </c>
      <c r="D24" s="22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</row>
    <row r="25" spans="2:15">
      <c r="B25" s="41" t="s">
        <v>514</v>
      </c>
      <c r="C25" s="29" t="s">
        <v>515</v>
      </c>
      <c r="D25" s="2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2:15">
      <c r="B26" s="41" t="s">
        <v>516</v>
      </c>
      <c r="C26" s="98" t="s">
        <v>517</v>
      </c>
      <c r="D26" s="22" t="s">
        <v>125</v>
      </c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</row>
    <row r="27" spans="2:15">
      <c r="B27" s="41" t="s">
        <v>518</v>
      </c>
      <c r="C27" s="98" t="s">
        <v>519</v>
      </c>
      <c r="D27" s="2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</row>
    <row r="28" spans="2:15">
      <c r="B28" s="41" t="s">
        <v>520</v>
      </c>
      <c r="C28" s="29" t="s">
        <v>521</v>
      </c>
      <c r="D28" s="2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</row>
    <row r="29" spans="2:15">
      <c r="B29" s="41" t="s">
        <v>522</v>
      </c>
      <c r="C29" s="98" t="s">
        <v>517</v>
      </c>
      <c r="D29" s="2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</row>
    <row r="30" spans="2:15">
      <c r="B30" s="41" t="s">
        <v>523</v>
      </c>
      <c r="C30" s="98" t="s">
        <v>519</v>
      </c>
      <c r="D30" s="22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</row>
    <row r="31" spans="2:15">
      <c r="B31" s="41" t="s">
        <v>524</v>
      </c>
      <c r="C31" s="29" t="s">
        <v>525</v>
      </c>
      <c r="D31" s="22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</row>
    <row r="32" spans="2:15">
      <c r="B32" s="41" t="s">
        <v>526</v>
      </c>
      <c r="C32" s="98" t="s">
        <v>517</v>
      </c>
      <c r="D32" s="2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</row>
    <row r="33" spans="2:15">
      <c r="B33" s="42" t="s">
        <v>527</v>
      </c>
      <c r="C33" s="102" t="s">
        <v>519</v>
      </c>
      <c r="D33" s="32" t="s">
        <v>125</v>
      </c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</row>
    <row r="34" spans="2:15">
      <c r="B34" s="39" t="s">
        <v>147</v>
      </c>
      <c r="C34" s="27" t="s">
        <v>528</v>
      </c>
      <c r="D34" s="22" t="s">
        <v>125</v>
      </c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</row>
    <row r="35" spans="2:15">
      <c r="B35" s="41" t="s">
        <v>529</v>
      </c>
      <c r="C35" s="29" t="s">
        <v>530</v>
      </c>
      <c r="D35" s="2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</row>
    <row r="36" spans="2:15">
      <c r="B36" s="41" t="s">
        <v>531</v>
      </c>
      <c r="C36" s="29" t="s">
        <v>532</v>
      </c>
      <c r="D36" s="2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</row>
    <row r="37" spans="2:15">
      <c r="B37" s="42" t="s">
        <v>533</v>
      </c>
      <c r="C37" s="31" t="s">
        <v>534</v>
      </c>
      <c r="D37" s="3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</row>
    <row r="38" spans="2:15">
      <c r="B38" s="39" t="s">
        <v>149</v>
      </c>
      <c r="C38" s="27" t="s">
        <v>535</v>
      </c>
      <c r="D38" s="2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>
        <v>83</v>
      </c>
    </row>
    <row r="39" spans="2:15">
      <c r="B39" s="41" t="s">
        <v>536</v>
      </c>
      <c r="C39" s="29" t="s">
        <v>537</v>
      </c>
      <c r="D39" s="2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</row>
    <row r="40" spans="2:15">
      <c r="B40" s="41" t="s">
        <v>538</v>
      </c>
      <c r="C40" s="98" t="s">
        <v>539</v>
      </c>
      <c r="D40" s="22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2:15">
      <c r="B41" s="41" t="s">
        <v>540</v>
      </c>
      <c r="C41" s="98" t="s">
        <v>541</v>
      </c>
      <c r="D41" s="22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2:15">
      <c r="B42" s="41" t="s">
        <v>542</v>
      </c>
      <c r="C42" s="98" t="s">
        <v>543</v>
      </c>
      <c r="D42" s="2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</row>
    <row r="43" spans="2:15">
      <c r="B43" s="41" t="s">
        <v>544</v>
      </c>
      <c r="C43" s="98" t="s">
        <v>545</v>
      </c>
      <c r="D43" s="2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</row>
    <row r="44" spans="2:15">
      <c r="B44" s="41" t="s">
        <v>546</v>
      </c>
      <c r="C44" s="98" t="s">
        <v>547</v>
      </c>
      <c r="D44" s="2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</row>
    <row r="45" spans="2:15">
      <c r="B45" s="41" t="s">
        <v>548</v>
      </c>
      <c r="C45" s="29" t="s">
        <v>549</v>
      </c>
      <c r="D45" s="2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73</v>
      </c>
    </row>
    <row r="46" spans="2:15">
      <c r="B46" s="41" t="s">
        <v>550</v>
      </c>
      <c r="C46" s="98" t="s">
        <v>418</v>
      </c>
      <c r="D46" s="2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73</v>
      </c>
    </row>
    <row r="47" spans="2:15">
      <c r="B47" s="41" t="s">
        <v>551</v>
      </c>
      <c r="C47" s="98" t="s">
        <v>420</v>
      </c>
      <c r="D47" s="22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15" ht="33.75" customHeight="1">
      <c r="B48" s="41" t="s">
        <v>552</v>
      </c>
      <c r="C48" s="111" t="s">
        <v>553</v>
      </c>
      <c r="D48" s="112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10</v>
      </c>
    </row>
    <row r="49" spans="2:15">
      <c r="B49" s="41" t="s">
        <v>554</v>
      </c>
      <c r="C49" s="98" t="s">
        <v>555</v>
      </c>
      <c r="D49" s="112" t="s">
        <v>125</v>
      </c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>
        <v>10</v>
      </c>
    </row>
    <row r="50" spans="2:15">
      <c r="B50" s="41" t="s">
        <v>556</v>
      </c>
      <c r="C50" s="99" t="s">
        <v>557</v>
      </c>
      <c r="D50" s="11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>
      <c r="B51" s="41" t="s">
        <v>558</v>
      </c>
      <c r="C51" s="99" t="s">
        <v>480</v>
      </c>
      <c r="D51" s="11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</row>
    <row r="52" spans="2:15">
      <c r="B52" s="41" t="s">
        <v>559</v>
      </c>
      <c r="C52" s="99" t="s">
        <v>482</v>
      </c>
      <c r="D52" s="11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>
      <c r="B53" s="23" t="s">
        <v>560</v>
      </c>
      <c r="C53" s="104" t="s">
        <v>484</v>
      </c>
      <c r="D53" s="113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</sheetData>
  <mergeCells count="15"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O6:O7"/>
    <mergeCell ref="N6:N7"/>
    <mergeCell ref="E6:E7"/>
    <mergeCell ref="F6:F7"/>
    <mergeCell ref="B5:C6"/>
  </mergeCells>
  <hyperlinks>
    <hyperlink ref="B1" location="Indice!A1" display="Regresar" xr:uid="{38B46020-8A53-453A-87B2-6CDAFDBC15B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F6" activePane="bottomRight" state="frozen"/>
      <selection pane="topRight" activeCell="E1" sqref="E1:CD1"/>
      <selection pane="bottomLeft" activeCell="E1" sqref="E1:CD1"/>
      <selection pane="bottomRight" activeCell="E8" sqref="E8:O99"/>
    </sheetView>
  </sheetViews>
  <sheetFormatPr baseColWidth="10" defaultColWidth="11.42578125" defaultRowHeight="15"/>
  <cols>
    <col min="1" max="2" width="11.42578125" style="114"/>
    <col min="3" max="3" width="63" style="114" customWidth="1"/>
    <col min="4" max="4" width="11.42578125" style="114"/>
    <col min="5" max="8" width="11.42578125" style="53"/>
    <col min="9" max="14" width="11.42578125" style="120"/>
    <col min="15" max="16384" width="11.42578125" style="114"/>
  </cols>
  <sheetData>
    <row r="1" spans="2:15" customFormat="1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561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121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562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 ht="15" customHeight="1">
      <c r="B6" s="229"/>
      <c r="C6" s="230"/>
      <c r="D6" s="22"/>
      <c r="E6" s="212">
        <v>2014</v>
      </c>
      <c r="F6" s="212">
        <f>+E6+1</f>
        <v>2015</v>
      </c>
      <c r="G6" s="212">
        <v>2016</v>
      </c>
      <c r="H6" s="212">
        <f t="shared" ref="H6:M6" si="0">+G6+1</f>
        <v>2017</v>
      </c>
      <c r="I6" s="212">
        <f t="shared" si="0"/>
        <v>2018</v>
      </c>
      <c r="J6" s="212">
        <f t="shared" si="0"/>
        <v>2019</v>
      </c>
      <c r="K6" s="212">
        <f t="shared" si="0"/>
        <v>2020</v>
      </c>
      <c r="L6" s="210">
        <f t="shared" si="0"/>
        <v>2021</v>
      </c>
      <c r="M6" s="210">
        <f t="shared" si="0"/>
        <v>2022</v>
      </c>
      <c r="N6" s="210">
        <v>2023</v>
      </c>
      <c r="O6" s="210">
        <v>2024</v>
      </c>
    </row>
    <row r="7" spans="2:15">
      <c r="B7" s="105"/>
      <c r="C7" s="106"/>
      <c r="D7" s="22"/>
      <c r="E7" s="213"/>
      <c r="F7" s="213"/>
      <c r="G7" s="213"/>
      <c r="H7" s="213"/>
      <c r="I7" s="213"/>
      <c r="J7" s="213"/>
      <c r="K7" s="213"/>
      <c r="L7" s="211"/>
      <c r="M7" s="211"/>
      <c r="N7" s="211"/>
      <c r="O7" s="211"/>
    </row>
    <row r="8" spans="2:15">
      <c r="B8" s="93" t="s">
        <v>28</v>
      </c>
      <c r="C8" s="94" t="s">
        <v>29</v>
      </c>
      <c r="D8" s="107" t="s">
        <v>125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>
        <v>208.9</v>
      </c>
    </row>
    <row r="9" spans="2:15">
      <c r="B9" s="100" t="s">
        <v>30</v>
      </c>
      <c r="C9" s="115" t="s">
        <v>31</v>
      </c>
      <c r="D9" s="32" t="s">
        <v>125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6">
        <v>51.2</v>
      </c>
    </row>
    <row r="10" spans="2:15">
      <c r="B10" s="39" t="s">
        <v>32</v>
      </c>
      <c r="C10" s="97" t="s">
        <v>33</v>
      </c>
      <c r="D10" s="22" t="s">
        <v>125</v>
      </c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>
        <v>49.7</v>
      </c>
    </row>
    <row r="11" spans="2:15">
      <c r="B11" s="41" t="s">
        <v>34</v>
      </c>
      <c r="C11" s="98" t="s">
        <v>35</v>
      </c>
      <c r="D11" s="22" t="s">
        <v>125</v>
      </c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>
        <v>53.3</v>
      </c>
    </row>
    <row r="12" spans="2:15">
      <c r="B12" s="41" t="s">
        <v>36</v>
      </c>
      <c r="C12" s="98" t="s">
        <v>37</v>
      </c>
      <c r="D12" s="22" t="s">
        <v>125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>
        <v>-6</v>
      </c>
    </row>
    <row r="13" spans="2:15">
      <c r="B13" s="41" t="s">
        <v>38</v>
      </c>
      <c r="C13" s="98" t="s">
        <v>39</v>
      </c>
      <c r="D13" s="22" t="s">
        <v>125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>
        <v>2.4</v>
      </c>
    </row>
    <row r="14" spans="2:15">
      <c r="B14" s="41" t="s">
        <v>40</v>
      </c>
      <c r="C14" s="98" t="s">
        <v>41</v>
      </c>
      <c r="D14" s="22" t="s">
        <v>125</v>
      </c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>
        <v>0</v>
      </c>
    </row>
    <row r="15" spans="2:15">
      <c r="B15" s="39" t="s">
        <v>42</v>
      </c>
      <c r="C15" s="97" t="s">
        <v>43</v>
      </c>
      <c r="D15" s="22" t="s">
        <v>125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>
        <v>1.5</v>
      </c>
    </row>
    <row r="16" spans="2:15">
      <c r="B16" s="39" t="s">
        <v>44</v>
      </c>
      <c r="C16" s="97" t="s">
        <v>45</v>
      </c>
      <c r="D16" s="22" t="s">
        <v>125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>
        <v>0</v>
      </c>
    </row>
    <row r="17" spans="2:15">
      <c r="B17" s="39" t="s">
        <v>46</v>
      </c>
      <c r="C17" s="97" t="s">
        <v>47</v>
      </c>
      <c r="D17" s="22" t="s">
        <v>125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>
        <v>0</v>
      </c>
    </row>
    <row r="18" spans="2:15">
      <c r="B18" s="41" t="s">
        <v>48</v>
      </c>
      <c r="C18" s="98" t="s">
        <v>49</v>
      </c>
      <c r="D18" s="22" t="s">
        <v>125</v>
      </c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>
        <v>0</v>
      </c>
    </row>
    <row r="19" spans="2:15">
      <c r="B19" s="41" t="s">
        <v>50</v>
      </c>
      <c r="C19" s="98" t="s">
        <v>51</v>
      </c>
      <c r="D19" s="22" t="s">
        <v>125</v>
      </c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>
        <v>0</v>
      </c>
    </row>
    <row r="20" spans="2:15">
      <c r="B20" s="41" t="s">
        <v>52</v>
      </c>
      <c r="C20" s="98" t="s">
        <v>53</v>
      </c>
      <c r="D20" s="22" t="s">
        <v>125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0</v>
      </c>
    </row>
    <row r="21" spans="2:15">
      <c r="B21" s="41" t="s">
        <v>54</v>
      </c>
      <c r="C21" s="98" t="s">
        <v>55</v>
      </c>
      <c r="D21" s="22" t="s">
        <v>125</v>
      </c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>
        <v>0</v>
      </c>
    </row>
    <row r="22" spans="2:15">
      <c r="B22" s="116" t="s">
        <v>56</v>
      </c>
      <c r="C22" s="117" t="s">
        <v>57</v>
      </c>
      <c r="D22" s="118" t="s">
        <v>125</v>
      </c>
      <c r="E22" s="67"/>
      <c r="F22" s="67"/>
      <c r="G22" s="96"/>
      <c r="H22" s="96"/>
      <c r="I22" s="96"/>
      <c r="J22" s="96"/>
      <c r="K22" s="96"/>
      <c r="L22" s="96"/>
      <c r="M22" s="96"/>
      <c r="N22" s="96"/>
      <c r="O22" s="96">
        <v>72.8</v>
      </c>
    </row>
    <row r="23" spans="2:15">
      <c r="B23" s="41" t="s">
        <v>58</v>
      </c>
      <c r="C23" s="29" t="s">
        <v>59</v>
      </c>
      <c r="D23" s="22" t="s">
        <v>125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>
        <v>0</v>
      </c>
    </row>
    <row r="24" spans="2:15">
      <c r="B24" s="41" t="s">
        <v>60</v>
      </c>
      <c r="C24" s="29" t="s">
        <v>61</v>
      </c>
      <c r="D24" s="22" t="s">
        <v>125</v>
      </c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>
        <v>23.3</v>
      </c>
    </row>
    <row r="25" spans="2:15">
      <c r="B25" s="41" t="s">
        <v>62</v>
      </c>
      <c r="C25" s="29" t="s">
        <v>63</v>
      </c>
      <c r="D25" s="22" t="s">
        <v>125</v>
      </c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>
        <v>-13.9</v>
      </c>
    </row>
    <row r="26" spans="2:15">
      <c r="B26" s="41" t="s">
        <v>64</v>
      </c>
      <c r="C26" s="29" t="s">
        <v>65</v>
      </c>
      <c r="D26" s="22" t="s">
        <v>125</v>
      </c>
      <c r="E26" s="96"/>
      <c r="F26" s="96"/>
      <c r="G26" s="67"/>
      <c r="H26" s="67"/>
      <c r="I26" s="67"/>
      <c r="J26" s="67"/>
      <c r="K26" s="67"/>
      <c r="L26" s="67"/>
      <c r="M26" s="67"/>
      <c r="N26" s="67"/>
      <c r="O26" s="67">
        <v>-2.1</v>
      </c>
    </row>
    <row r="27" spans="2:15">
      <c r="B27" s="41" t="s">
        <v>66</v>
      </c>
      <c r="C27" s="29" t="s">
        <v>67</v>
      </c>
      <c r="D27" s="22" t="s">
        <v>125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>
        <v>-0.2</v>
      </c>
    </row>
    <row r="28" spans="2:15">
      <c r="B28" s="41" t="s">
        <v>68</v>
      </c>
      <c r="C28" s="29" t="s">
        <v>69</v>
      </c>
      <c r="D28" s="22" t="s">
        <v>125</v>
      </c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>
        <v>0</v>
      </c>
    </row>
    <row r="29" spans="2:15">
      <c r="B29" s="41" t="s">
        <v>70</v>
      </c>
      <c r="C29" s="29" t="s">
        <v>71</v>
      </c>
      <c r="D29" s="22" t="s">
        <v>125</v>
      </c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>
        <v>0</v>
      </c>
    </row>
    <row r="30" spans="2:15">
      <c r="B30" s="41" t="s">
        <v>72</v>
      </c>
      <c r="C30" s="29" t="s">
        <v>73</v>
      </c>
      <c r="D30" s="22" t="s">
        <v>125</v>
      </c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>
        <v>65.7</v>
      </c>
    </row>
    <row r="31" spans="2:15">
      <c r="B31" s="39" t="s">
        <v>74</v>
      </c>
      <c r="C31" s="97" t="s">
        <v>75</v>
      </c>
      <c r="D31" s="22" t="s">
        <v>125</v>
      </c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>
        <v>72.8</v>
      </c>
    </row>
    <row r="32" spans="2:15">
      <c r="B32" s="41" t="s">
        <v>76</v>
      </c>
      <c r="C32" s="98" t="s">
        <v>77</v>
      </c>
      <c r="D32" s="22" t="s">
        <v>125</v>
      </c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>
        <v>0</v>
      </c>
    </row>
    <row r="33" spans="2:15">
      <c r="B33" s="41" t="s">
        <v>78</v>
      </c>
      <c r="C33" s="98" t="s">
        <v>79</v>
      </c>
      <c r="D33" s="22" t="s">
        <v>125</v>
      </c>
      <c r="E33" s="96"/>
      <c r="F33" s="96"/>
      <c r="G33" s="71"/>
      <c r="H33" s="71"/>
      <c r="I33" s="71"/>
      <c r="J33" s="71"/>
      <c r="K33" s="71"/>
      <c r="L33" s="71"/>
      <c r="M33" s="71"/>
      <c r="N33" s="71"/>
      <c r="O33" s="71">
        <v>23.3</v>
      </c>
    </row>
    <row r="34" spans="2:15">
      <c r="B34" s="41" t="s">
        <v>80</v>
      </c>
      <c r="C34" s="98" t="s">
        <v>81</v>
      </c>
      <c r="D34" s="22" t="s">
        <v>125</v>
      </c>
      <c r="E34" s="96"/>
      <c r="F34" s="96"/>
      <c r="G34" s="71"/>
      <c r="H34" s="71"/>
      <c r="I34" s="71"/>
      <c r="J34" s="71"/>
      <c r="K34" s="71"/>
      <c r="L34" s="71"/>
      <c r="M34" s="71"/>
      <c r="N34" s="71"/>
      <c r="O34" s="71">
        <v>-13.9</v>
      </c>
    </row>
    <row r="35" spans="2:15">
      <c r="B35" s="41" t="s">
        <v>82</v>
      </c>
      <c r="C35" s="98" t="s">
        <v>83</v>
      </c>
      <c r="D35" s="22" t="s">
        <v>125</v>
      </c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>
        <v>-2.1</v>
      </c>
    </row>
    <row r="36" spans="2:15">
      <c r="B36" s="41" t="s">
        <v>84</v>
      </c>
      <c r="C36" s="98" t="s">
        <v>85</v>
      </c>
      <c r="D36" s="22" t="s">
        <v>125</v>
      </c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>
        <v>-0.2</v>
      </c>
    </row>
    <row r="37" spans="2:15">
      <c r="B37" s="41" t="s">
        <v>86</v>
      </c>
      <c r="C37" s="98" t="s">
        <v>87</v>
      </c>
      <c r="D37" s="22" t="s">
        <v>125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>
        <v>0</v>
      </c>
    </row>
    <row r="38" spans="2:15">
      <c r="B38" s="41" t="s">
        <v>88</v>
      </c>
      <c r="C38" s="98" t="s">
        <v>89</v>
      </c>
      <c r="D38" s="22" t="s">
        <v>125</v>
      </c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>
        <v>0</v>
      </c>
    </row>
    <row r="39" spans="2:15">
      <c r="B39" s="41" t="s">
        <v>90</v>
      </c>
      <c r="C39" s="98" t="s">
        <v>91</v>
      </c>
      <c r="D39" s="22" t="s">
        <v>125</v>
      </c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>
        <v>65.7</v>
      </c>
    </row>
    <row r="40" spans="2:15">
      <c r="B40" s="39" t="s">
        <v>92</v>
      </c>
      <c r="C40" s="97" t="s">
        <v>93</v>
      </c>
      <c r="D40" s="22" t="s">
        <v>125</v>
      </c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>
        <v>0</v>
      </c>
    </row>
    <row r="41" spans="2:15">
      <c r="B41" s="41" t="s">
        <v>94</v>
      </c>
      <c r="C41" s="98" t="s">
        <v>77</v>
      </c>
      <c r="D41" s="22" t="s">
        <v>125</v>
      </c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>
        <v>0</v>
      </c>
    </row>
    <row r="42" spans="2:15">
      <c r="B42" s="41" t="s">
        <v>95</v>
      </c>
      <c r="C42" s="98" t="s">
        <v>79</v>
      </c>
      <c r="D42" s="22" t="s">
        <v>125</v>
      </c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>
        <v>0</v>
      </c>
    </row>
    <row r="43" spans="2:15">
      <c r="B43" s="41" t="s">
        <v>96</v>
      </c>
      <c r="C43" s="98" t="s">
        <v>97</v>
      </c>
      <c r="D43" s="22" t="s">
        <v>125</v>
      </c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>
        <v>0</v>
      </c>
    </row>
    <row r="44" spans="2:15">
      <c r="B44" s="41" t="s">
        <v>98</v>
      </c>
      <c r="C44" s="98" t="s">
        <v>99</v>
      </c>
      <c r="D44" s="22" t="s">
        <v>125</v>
      </c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>
        <v>0</v>
      </c>
    </row>
    <row r="45" spans="2:15">
      <c r="B45" s="41" t="s">
        <v>100</v>
      </c>
      <c r="C45" s="98" t="s">
        <v>85</v>
      </c>
      <c r="D45" s="22" t="s">
        <v>125</v>
      </c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>
        <v>0</v>
      </c>
    </row>
    <row r="46" spans="2:15">
      <c r="B46" s="41" t="s">
        <v>101</v>
      </c>
      <c r="C46" s="98" t="s">
        <v>102</v>
      </c>
      <c r="D46" s="22" t="s">
        <v>125</v>
      </c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>
        <v>0</v>
      </c>
    </row>
    <row r="47" spans="2:15">
      <c r="B47" s="41" t="s">
        <v>103</v>
      </c>
      <c r="C47" s="98" t="s">
        <v>104</v>
      </c>
      <c r="D47" s="22" t="s">
        <v>125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>
        <v>0</v>
      </c>
    </row>
    <row r="48" spans="2:15">
      <c r="B48" s="41" t="s">
        <v>105</v>
      </c>
      <c r="C48" s="98" t="s">
        <v>106</v>
      </c>
      <c r="D48" s="22" t="s">
        <v>125</v>
      </c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>
        <v>0</v>
      </c>
    </row>
    <row r="49" spans="2:15">
      <c r="B49" s="116" t="s">
        <v>107</v>
      </c>
      <c r="C49" s="117" t="s">
        <v>108</v>
      </c>
      <c r="D49" s="118" t="s">
        <v>125</v>
      </c>
      <c r="E49" s="67"/>
      <c r="F49" s="67"/>
      <c r="G49" s="96"/>
      <c r="H49" s="96"/>
      <c r="I49" s="96"/>
      <c r="J49" s="96"/>
      <c r="K49" s="96"/>
      <c r="L49" s="96"/>
      <c r="M49" s="96"/>
      <c r="N49" s="96"/>
      <c r="O49" s="96">
        <v>-84.9</v>
      </c>
    </row>
    <row r="50" spans="2:15">
      <c r="B50" s="41" t="s">
        <v>109</v>
      </c>
      <c r="C50" s="29" t="s">
        <v>110</v>
      </c>
      <c r="D50" s="22" t="s">
        <v>125</v>
      </c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>
        <v>0</v>
      </c>
    </row>
    <row r="51" spans="2:15">
      <c r="B51" s="41" t="s">
        <v>111</v>
      </c>
      <c r="C51" s="29" t="s">
        <v>112</v>
      </c>
      <c r="D51" s="22" t="s">
        <v>125</v>
      </c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>
        <v>0</v>
      </c>
    </row>
    <row r="52" spans="2:15">
      <c r="B52" s="41" t="s">
        <v>113</v>
      </c>
      <c r="C52" s="29" t="s">
        <v>114</v>
      </c>
      <c r="D52" s="22" t="s">
        <v>125</v>
      </c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>
        <v>-20.100000000000001</v>
      </c>
    </row>
    <row r="53" spans="2:15">
      <c r="B53" s="41" t="s">
        <v>115</v>
      </c>
      <c r="C53" s="29" t="s">
        <v>116</v>
      </c>
      <c r="D53" s="22" t="s">
        <v>125</v>
      </c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>
        <v>-37.5</v>
      </c>
    </row>
    <row r="54" spans="2:15">
      <c r="B54" s="41" t="s">
        <v>563</v>
      </c>
      <c r="C54" s="29" t="s">
        <v>564</v>
      </c>
      <c r="D54" s="22" t="s">
        <v>125</v>
      </c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>
        <v>0</v>
      </c>
    </row>
    <row r="55" spans="2:15">
      <c r="B55" s="41" t="s">
        <v>565</v>
      </c>
      <c r="C55" s="29" t="s">
        <v>566</v>
      </c>
      <c r="D55" s="22" t="s">
        <v>125</v>
      </c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>
        <v>0</v>
      </c>
    </row>
    <row r="56" spans="2:15">
      <c r="B56" s="41" t="s">
        <v>567</v>
      </c>
      <c r="C56" s="98" t="s">
        <v>568</v>
      </c>
      <c r="D56" s="22" t="s">
        <v>125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>
        <v>0</v>
      </c>
    </row>
    <row r="57" spans="2:15">
      <c r="B57" s="41" t="s">
        <v>569</v>
      </c>
      <c r="C57" s="98" t="s">
        <v>570</v>
      </c>
      <c r="D57" s="22" t="s">
        <v>125</v>
      </c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>
        <v>0</v>
      </c>
    </row>
    <row r="58" spans="2:15">
      <c r="B58" s="41" t="s">
        <v>571</v>
      </c>
      <c r="C58" s="98" t="s">
        <v>572</v>
      </c>
      <c r="D58" s="22" t="s">
        <v>125</v>
      </c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>
        <v>0</v>
      </c>
    </row>
    <row r="59" spans="2:15">
      <c r="B59" s="41" t="s">
        <v>573</v>
      </c>
      <c r="C59" s="98" t="s">
        <v>574</v>
      </c>
      <c r="D59" s="22" t="s">
        <v>125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>
        <v>0</v>
      </c>
    </row>
    <row r="60" spans="2:15">
      <c r="B60" s="41" t="s">
        <v>575</v>
      </c>
      <c r="C60" s="98" t="s">
        <v>576</v>
      </c>
      <c r="D60" s="22" t="s">
        <v>125</v>
      </c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>
        <v>0</v>
      </c>
    </row>
    <row r="61" spans="2:15">
      <c r="B61" s="41" t="s">
        <v>577</v>
      </c>
      <c r="C61" s="29" t="s">
        <v>578</v>
      </c>
      <c r="D61" s="22" t="s">
        <v>125</v>
      </c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>
        <v>0</v>
      </c>
    </row>
    <row r="62" spans="2:15">
      <c r="B62" s="41" t="s">
        <v>579</v>
      </c>
      <c r="C62" s="29" t="s">
        <v>580</v>
      </c>
      <c r="D62" s="22" t="s">
        <v>125</v>
      </c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>
        <v>-27.3</v>
      </c>
    </row>
    <row r="63" spans="2:15">
      <c r="B63" s="39" t="s">
        <v>172</v>
      </c>
      <c r="C63" s="97" t="s">
        <v>581</v>
      </c>
      <c r="D63" s="22" t="s">
        <v>125</v>
      </c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>
        <v>-33.799999999999997</v>
      </c>
    </row>
    <row r="64" spans="2:15">
      <c r="B64" s="41" t="s">
        <v>582</v>
      </c>
      <c r="C64" s="98" t="s">
        <v>79</v>
      </c>
      <c r="D64" s="22" t="s">
        <v>125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>
        <v>0</v>
      </c>
    </row>
    <row r="65" spans="2:15">
      <c r="B65" s="41" t="s">
        <v>583</v>
      </c>
      <c r="C65" s="98" t="s">
        <v>81</v>
      </c>
      <c r="D65" s="22" t="s">
        <v>125</v>
      </c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>
        <v>-20.100000000000001</v>
      </c>
    </row>
    <row r="66" spans="2:15">
      <c r="B66" s="41" t="s">
        <v>584</v>
      </c>
      <c r="C66" s="98" t="s">
        <v>83</v>
      </c>
      <c r="D66" s="22" t="s">
        <v>125</v>
      </c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>
        <v>13.6</v>
      </c>
    </row>
    <row r="67" spans="2:15">
      <c r="B67" s="41" t="s">
        <v>585</v>
      </c>
      <c r="C67" s="98" t="s">
        <v>85</v>
      </c>
      <c r="D67" s="22" t="s">
        <v>125</v>
      </c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>
        <v>0</v>
      </c>
    </row>
    <row r="68" spans="2:15">
      <c r="B68" s="41" t="s">
        <v>586</v>
      </c>
      <c r="C68" s="98" t="s">
        <v>87</v>
      </c>
      <c r="D68" s="22" t="s">
        <v>125</v>
      </c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>
        <v>0</v>
      </c>
    </row>
    <row r="69" spans="2:15">
      <c r="B69" s="41" t="s">
        <v>587</v>
      </c>
      <c r="C69" s="98" t="s">
        <v>588</v>
      </c>
      <c r="D69" s="22" t="s">
        <v>125</v>
      </c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>
        <v>0</v>
      </c>
    </row>
    <row r="70" spans="2:15">
      <c r="B70" s="41" t="s">
        <v>589</v>
      </c>
      <c r="C70" s="98" t="s">
        <v>91</v>
      </c>
      <c r="D70" s="22" t="s">
        <v>125</v>
      </c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>
        <v>-27.3</v>
      </c>
    </row>
    <row r="71" spans="2:15">
      <c r="B71" s="39" t="s">
        <v>174</v>
      </c>
      <c r="C71" s="97" t="s">
        <v>590</v>
      </c>
      <c r="D71" s="22" t="s">
        <v>125</v>
      </c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>
        <v>-51.1</v>
      </c>
    </row>
    <row r="72" spans="2:15">
      <c r="B72" s="41" t="s">
        <v>591</v>
      </c>
      <c r="C72" s="98" t="s">
        <v>592</v>
      </c>
      <c r="D72" s="22" t="s">
        <v>125</v>
      </c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>
        <v>0</v>
      </c>
    </row>
    <row r="73" spans="2:15">
      <c r="B73" s="41" t="s">
        <v>593</v>
      </c>
      <c r="C73" s="98" t="s">
        <v>79</v>
      </c>
      <c r="D73" s="22" t="s">
        <v>125</v>
      </c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>
        <v>0</v>
      </c>
    </row>
    <row r="74" spans="2:15">
      <c r="B74" s="41" t="s">
        <v>594</v>
      </c>
      <c r="C74" s="98" t="s">
        <v>595</v>
      </c>
      <c r="D74" s="22" t="s">
        <v>125</v>
      </c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>
        <v>0</v>
      </c>
    </row>
    <row r="75" spans="2:15">
      <c r="B75" s="41" t="s">
        <v>596</v>
      </c>
      <c r="C75" s="98" t="s">
        <v>597</v>
      </c>
      <c r="D75" s="22" t="s">
        <v>125</v>
      </c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>
        <v>-51.1</v>
      </c>
    </row>
    <row r="76" spans="2:15">
      <c r="B76" s="41" t="s">
        <v>598</v>
      </c>
      <c r="C76" s="98" t="s">
        <v>599</v>
      </c>
      <c r="D76" s="22" t="s">
        <v>125</v>
      </c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>
        <v>0</v>
      </c>
    </row>
    <row r="77" spans="2:15">
      <c r="B77" s="41" t="s">
        <v>600</v>
      </c>
      <c r="C77" s="98" t="s">
        <v>102</v>
      </c>
      <c r="D77" s="22" t="s">
        <v>125</v>
      </c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>
        <v>0</v>
      </c>
    </row>
    <row r="78" spans="2:15">
      <c r="B78" s="41" t="s">
        <v>601</v>
      </c>
      <c r="C78" s="98" t="s">
        <v>602</v>
      </c>
      <c r="D78" s="22" t="s">
        <v>125</v>
      </c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>
        <v>0</v>
      </c>
    </row>
    <row r="79" spans="2:15">
      <c r="B79" s="23" t="s">
        <v>603</v>
      </c>
      <c r="C79" s="104" t="s">
        <v>604</v>
      </c>
      <c r="D79" s="24" t="s">
        <v>125</v>
      </c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>
        <v>0</v>
      </c>
    </row>
    <row r="80" spans="2:15">
      <c r="B80" s="41" t="s">
        <v>155</v>
      </c>
      <c r="C80" s="119" t="s">
        <v>176</v>
      </c>
      <c r="D80" s="22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</row>
    <row r="81" spans="2:15">
      <c r="B81" s="41" t="s">
        <v>605</v>
      </c>
      <c r="C81" s="29" t="s">
        <v>606</v>
      </c>
      <c r="D81" s="22" t="s">
        <v>125</v>
      </c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</row>
    <row r="82" spans="2:15">
      <c r="B82" s="41" t="s">
        <v>607</v>
      </c>
      <c r="C82" s="98" t="s">
        <v>608</v>
      </c>
      <c r="D82" s="22" t="s">
        <v>125</v>
      </c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</row>
    <row r="83" spans="2:15">
      <c r="B83" s="41" t="s">
        <v>609</v>
      </c>
      <c r="C83" s="98" t="s">
        <v>610</v>
      </c>
      <c r="D83" s="22" t="s">
        <v>125</v>
      </c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</row>
    <row r="84" spans="2:15">
      <c r="B84" s="41" t="s">
        <v>611</v>
      </c>
      <c r="C84" s="98" t="s">
        <v>612</v>
      </c>
      <c r="D84" s="22" t="s">
        <v>125</v>
      </c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</row>
    <row r="85" spans="2:15">
      <c r="B85" s="41" t="s">
        <v>613</v>
      </c>
      <c r="C85" s="29" t="s">
        <v>614</v>
      </c>
      <c r="D85" s="22" t="s">
        <v>125</v>
      </c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</row>
    <row r="86" spans="2:15">
      <c r="B86" s="41" t="s">
        <v>615</v>
      </c>
      <c r="C86" s="98" t="s">
        <v>616</v>
      </c>
      <c r="D86" s="22" t="s">
        <v>125</v>
      </c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</row>
    <row r="87" spans="2:15">
      <c r="B87" s="41" t="s">
        <v>617</v>
      </c>
      <c r="C87" s="98" t="s">
        <v>618</v>
      </c>
      <c r="D87" s="22" t="s">
        <v>125</v>
      </c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</row>
    <row r="88" spans="2:15">
      <c r="B88" s="41" t="s">
        <v>619</v>
      </c>
      <c r="C88" s="98" t="s">
        <v>620</v>
      </c>
      <c r="D88" s="22" t="s">
        <v>125</v>
      </c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</row>
    <row r="89" spans="2:15">
      <c r="B89" s="42" t="s">
        <v>621</v>
      </c>
      <c r="C89" s="31" t="s">
        <v>622</v>
      </c>
      <c r="D89" s="32" t="s">
        <v>125</v>
      </c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</row>
    <row r="90" spans="2:15">
      <c r="B90" s="41" t="s">
        <v>623</v>
      </c>
      <c r="C90" s="29" t="s">
        <v>624</v>
      </c>
      <c r="D90" s="22" t="s">
        <v>125</v>
      </c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</row>
    <row r="91" spans="2:15">
      <c r="B91" s="41" t="s">
        <v>625</v>
      </c>
      <c r="C91" s="98" t="s">
        <v>626</v>
      </c>
      <c r="D91" s="22" t="s">
        <v>125</v>
      </c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2:15">
      <c r="B92" s="41" t="s">
        <v>627</v>
      </c>
      <c r="C92" s="98" t="s">
        <v>628</v>
      </c>
      <c r="D92" s="22" t="s">
        <v>125</v>
      </c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  <row r="93" spans="2:15">
      <c r="B93" s="41" t="s">
        <v>629</v>
      </c>
      <c r="C93" s="98" t="s">
        <v>622</v>
      </c>
      <c r="D93" s="22" t="s">
        <v>125</v>
      </c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</row>
    <row r="94" spans="2:15">
      <c r="B94" s="42" t="s">
        <v>630</v>
      </c>
      <c r="C94" s="102" t="s">
        <v>631</v>
      </c>
      <c r="D94" s="32" t="s">
        <v>125</v>
      </c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</row>
    <row r="95" spans="2:15">
      <c r="B95" s="41" t="s">
        <v>281</v>
      </c>
      <c r="C95" s="29" t="s">
        <v>632</v>
      </c>
      <c r="D95" s="22" t="s">
        <v>125</v>
      </c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</row>
    <row r="96" spans="2:15">
      <c r="B96" s="41" t="s">
        <v>633</v>
      </c>
      <c r="C96" s="29" t="s">
        <v>634</v>
      </c>
      <c r="D96" s="22" t="s">
        <v>125</v>
      </c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</row>
    <row r="97" spans="2:15">
      <c r="B97" s="41" t="s">
        <v>635</v>
      </c>
      <c r="C97" s="98" t="s">
        <v>636</v>
      </c>
      <c r="D97" s="22" t="s">
        <v>125</v>
      </c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</row>
    <row r="98" spans="2:15">
      <c r="B98" s="41" t="s">
        <v>637</v>
      </c>
      <c r="C98" s="98" t="s">
        <v>638</v>
      </c>
      <c r="D98" s="112" t="s">
        <v>125</v>
      </c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</row>
    <row r="99" spans="2:15">
      <c r="B99" s="23" t="s">
        <v>290</v>
      </c>
      <c r="C99" s="104" t="s">
        <v>639</v>
      </c>
      <c r="D99" s="113" t="s">
        <v>125</v>
      </c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</row>
  </sheetData>
  <mergeCells count="15"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O6:O7"/>
    <mergeCell ref="N6:N7"/>
    <mergeCell ref="E6:E7"/>
    <mergeCell ref="F6:F7"/>
    <mergeCell ref="B5:C6"/>
  </mergeCells>
  <hyperlinks>
    <hyperlink ref="B1" location="Indice!A1" display="Regresar" xr:uid="{F2ECF65A-5414-4201-A826-F3816F4FF354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1113F-A100-4CEE-86CB-F2B0A866BEA9}">
  <dimension ref="B1:O37"/>
  <sheetViews>
    <sheetView topLeftCell="D59" workbookViewId="0">
      <selection activeCell="E9" sqref="E8:O37"/>
    </sheetView>
  </sheetViews>
  <sheetFormatPr baseColWidth="10" defaultColWidth="11.42578125" defaultRowHeight="15"/>
  <cols>
    <col min="1" max="1" width="10" style="114" customWidth="1"/>
    <col min="2" max="2" width="13.7109375" style="114" customWidth="1"/>
    <col min="3" max="3" width="80.85546875" style="114" customWidth="1"/>
    <col min="4" max="259" width="11.42578125" style="114"/>
    <col min="260" max="260" width="61.5703125" style="114" customWidth="1"/>
    <col min="261" max="515" width="11.42578125" style="114"/>
    <col min="516" max="516" width="61.5703125" style="114" customWidth="1"/>
    <col min="517" max="771" width="11.42578125" style="114"/>
    <col min="772" max="772" width="61.5703125" style="114" customWidth="1"/>
    <col min="773" max="1027" width="11.42578125" style="114"/>
    <col min="1028" max="1028" width="61.5703125" style="114" customWidth="1"/>
    <col min="1029" max="1283" width="11.42578125" style="114"/>
    <col min="1284" max="1284" width="61.5703125" style="114" customWidth="1"/>
    <col min="1285" max="1539" width="11.42578125" style="114"/>
    <col min="1540" max="1540" width="61.5703125" style="114" customWidth="1"/>
    <col min="1541" max="1795" width="11.42578125" style="114"/>
    <col min="1796" max="1796" width="61.5703125" style="114" customWidth="1"/>
    <col min="1797" max="2051" width="11.42578125" style="114"/>
    <col min="2052" max="2052" width="61.5703125" style="114" customWidth="1"/>
    <col min="2053" max="2307" width="11.42578125" style="114"/>
    <col min="2308" max="2308" width="61.5703125" style="114" customWidth="1"/>
    <col min="2309" max="2563" width="11.42578125" style="114"/>
    <col min="2564" max="2564" width="61.5703125" style="114" customWidth="1"/>
    <col min="2565" max="2819" width="11.42578125" style="114"/>
    <col min="2820" max="2820" width="61.5703125" style="114" customWidth="1"/>
    <col min="2821" max="3075" width="11.42578125" style="114"/>
    <col min="3076" max="3076" width="61.5703125" style="114" customWidth="1"/>
    <col min="3077" max="3331" width="11.42578125" style="114"/>
    <col min="3332" max="3332" width="61.5703125" style="114" customWidth="1"/>
    <col min="3333" max="3587" width="11.42578125" style="114"/>
    <col min="3588" max="3588" width="61.5703125" style="114" customWidth="1"/>
    <col min="3589" max="3843" width="11.42578125" style="114"/>
    <col min="3844" max="3844" width="61.5703125" style="114" customWidth="1"/>
    <col min="3845" max="4099" width="11.42578125" style="114"/>
    <col min="4100" max="4100" width="61.5703125" style="114" customWidth="1"/>
    <col min="4101" max="4355" width="11.42578125" style="114"/>
    <col min="4356" max="4356" width="61.5703125" style="114" customWidth="1"/>
    <col min="4357" max="4611" width="11.42578125" style="114"/>
    <col min="4612" max="4612" width="61.5703125" style="114" customWidth="1"/>
    <col min="4613" max="4867" width="11.42578125" style="114"/>
    <col min="4868" max="4868" width="61.5703125" style="114" customWidth="1"/>
    <col min="4869" max="5123" width="11.42578125" style="114"/>
    <col min="5124" max="5124" width="61.5703125" style="114" customWidth="1"/>
    <col min="5125" max="5379" width="11.42578125" style="114"/>
    <col min="5380" max="5380" width="61.5703125" style="114" customWidth="1"/>
    <col min="5381" max="5635" width="11.42578125" style="114"/>
    <col min="5636" max="5636" width="61.5703125" style="114" customWidth="1"/>
    <col min="5637" max="5891" width="11.42578125" style="114"/>
    <col min="5892" max="5892" width="61.5703125" style="114" customWidth="1"/>
    <col min="5893" max="6147" width="11.42578125" style="114"/>
    <col min="6148" max="6148" width="61.5703125" style="114" customWidth="1"/>
    <col min="6149" max="6403" width="11.42578125" style="114"/>
    <col min="6404" max="6404" width="61.5703125" style="114" customWidth="1"/>
    <col min="6405" max="6659" width="11.42578125" style="114"/>
    <col min="6660" max="6660" width="61.5703125" style="114" customWidth="1"/>
    <col min="6661" max="6915" width="11.42578125" style="114"/>
    <col min="6916" max="6916" width="61.5703125" style="114" customWidth="1"/>
    <col min="6917" max="7171" width="11.42578125" style="114"/>
    <col min="7172" max="7172" width="61.5703125" style="114" customWidth="1"/>
    <col min="7173" max="7427" width="11.42578125" style="114"/>
    <col min="7428" max="7428" width="61.5703125" style="114" customWidth="1"/>
    <col min="7429" max="7683" width="11.42578125" style="114"/>
    <col min="7684" max="7684" width="61.5703125" style="114" customWidth="1"/>
    <col min="7685" max="7939" width="11.42578125" style="114"/>
    <col min="7940" max="7940" width="61.5703125" style="114" customWidth="1"/>
    <col min="7941" max="8195" width="11.42578125" style="114"/>
    <col min="8196" max="8196" width="61.5703125" style="114" customWidth="1"/>
    <col min="8197" max="8451" width="11.42578125" style="114"/>
    <col min="8452" max="8452" width="61.5703125" style="114" customWidth="1"/>
    <col min="8453" max="8707" width="11.42578125" style="114"/>
    <col min="8708" max="8708" width="61.5703125" style="114" customWidth="1"/>
    <col min="8709" max="8963" width="11.42578125" style="114"/>
    <col min="8964" max="8964" width="61.5703125" style="114" customWidth="1"/>
    <col min="8965" max="9219" width="11.42578125" style="114"/>
    <col min="9220" max="9220" width="61.5703125" style="114" customWidth="1"/>
    <col min="9221" max="9475" width="11.42578125" style="114"/>
    <col min="9476" max="9476" width="61.5703125" style="114" customWidth="1"/>
    <col min="9477" max="9731" width="11.42578125" style="114"/>
    <col min="9732" max="9732" width="61.5703125" style="114" customWidth="1"/>
    <col min="9733" max="9987" width="11.42578125" style="114"/>
    <col min="9988" max="9988" width="61.5703125" style="114" customWidth="1"/>
    <col min="9989" max="10243" width="11.42578125" style="114"/>
    <col min="10244" max="10244" width="61.5703125" style="114" customWidth="1"/>
    <col min="10245" max="10499" width="11.42578125" style="114"/>
    <col min="10500" max="10500" width="61.5703125" style="114" customWidth="1"/>
    <col min="10501" max="10755" width="11.42578125" style="114"/>
    <col min="10756" max="10756" width="61.5703125" style="114" customWidth="1"/>
    <col min="10757" max="11011" width="11.42578125" style="114"/>
    <col min="11012" max="11012" width="61.5703125" style="114" customWidth="1"/>
    <col min="11013" max="11267" width="11.42578125" style="114"/>
    <col min="11268" max="11268" width="61.5703125" style="114" customWidth="1"/>
    <col min="11269" max="11523" width="11.42578125" style="114"/>
    <col min="11524" max="11524" width="61.5703125" style="114" customWidth="1"/>
    <col min="11525" max="11779" width="11.42578125" style="114"/>
    <col min="11780" max="11780" width="61.5703125" style="114" customWidth="1"/>
    <col min="11781" max="12035" width="11.42578125" style="114"/>
    <col min="12036" max="12036" width="61.5703125" style="114" customWidth="1"/>
    <col min="12037" max="12291" width="11.42578125" style="114"/>
    <col min="12292" max="12292" width="61.5703125" style="114" customWidth="1"/>
    <col min="12293" max="12547" width="11.42578125" style="114"/>
    <col min="12548" max="12548" width="61.5703125" style="114" customWidth="1"/>
    <col min="12549" max="12803" width="11.42578125" style="114"/>
    <col min="12804" max="12804" width="61.5703125" style="114" customWidth="1"/>
    <col min="12805" max="13059" width="11.42578125" style="114"/>
    <col min="13060" max="13060" width="61.5703125" style="114" customWidth="1"/>
    <col min="13061" max="13315" width="11.42578125" style="114"/>
    <col min="13316" max="13316" width="61.5703125" style="114" customWidth="1"/>
    <col min="13317" max="13571" width="11.42578125" style="114"/>
    <col min="13572" max="13572" width="61.5703125" style="114" customWidth="1"/>
    <col min="13573" max="13827" width="11.42578125" style="114"/>
    <col min="13828" max="13828" width="61.5703125" style="114" customWidth="1"/>
    <col min="13829" max="14083" width="11.42578125" style="114"/>
    <col min="14084" max="14084" width="61.5703125" style="114" customWidth="1"/>
    <col min="14085" max="14339" width="11.42578125" style="114"/>
    <col min="14340" max="14340" width="61.5703125" style="114" customWidth="1"/>
    <col min="14341" max="14595" width="11.42578125" style="114"/>
    <col min="14596" max="14596" width="61.5703125" style="114" customWidth="1"/>
    <col min="14597" max="14851" width="11.42578125" style="114"/>
    <col min="14852" max="14852" width="61.5703125" style="114" customWidth="1"/>
    <col min="14853" max="15107" width="11.42578125" style="114"/>
    <col min="15108" max="15108" width="61.5703125" style="114" customWidth="1"/>
    <col min="15109" max="15363" width="11.42578125" style="114"/>
    <col min="15364" max="15364" width="61.5703125" style="114" customWidth="1"/>
    <col min="15365" max="15619" width="11.42578125" style="114"/>
    <col min="15620" max="15620" width="61.5703125" style="114" customWidth="1"/>
    <col min="15621" max="15875" width="11.42578125" style="114"/>
    <col min="15876" max="15876" width="61.5703125" style="114" customWidth="1"/>
    <col min="15877" max="16131" width="11.42578125" style="114"/>
    <col min="16132" max="16132" width="61.5703125" style="114" customWidth="1"/>
    <col min="16133" max="16384" width="11.42578125" style="114"/>
  </cols>
  <sheetData>
    <row r="1" spans="2:15">
      <c r="B1" s="12" t="s">
        <v>117</v>
      </c>
    </row>
    <row r="2" spans="2:15" ht="15.75">
      <c r="B2" s="54" t="s">
        <v>118</v>
      </c>
      <c r="C2" s="55"/>
      <c r="D2" s="27"/>
      <c r="E2" s="27"/>
      <c r="F2" s="27"/>
      <c r="G2" s="219" t="str">
        <f>+[2]Indice!H25</f>
        <v>Gobierno General</v>
      </c>
      <c r="H2" s="219"/>
      <c r="I2" s="219"/>
      <c r="J2" s="219"/>
      <c r="K2" s="219"/>
      <c r="L2" s="219"/>
      <c r="M2" s="219"/>
      <c r="N2" s="191"/>
      <c r="O2" s="191"/>
    </row>
    <row r="3" spans="2:15" ht="15.75">
      <c r="B3" s="54" t="s">
        <v>640</v>
      </c>
      <c r="C3" s="56"/>
      <c r="D3" s="22"/>
      <c r="E3" s="22"/>
      <c r="F3" s="22"/>
      <c r="G3" s="219" t="s">
        <v>120</v>
      </c>
      <c r="H3" s="219"/>
      <c r="I3" s="219"/>
      <c r="J3" s="219"/>
      <c r="K3" s="219"/>
      <c r="L3" s="219"/>
      <c r="M3" s="219"/>
      <c r="N3" s="191"/>
      <c r="O3" s="191"/>
    </row>
    <row r="4" spans="2:15" ht="15" customHeight="1">
      <c r="B4" s="19"/>
      <c r="C4" s="20"/>
      <c r="D4" s="21"/>
      <c r="E4" s="22"/>
      <c r="F4" s="22"/>
      <c r="G4" s="220" t="s">
        <v>253</v>
      </c>
      <c r="H4" s="221"/>
      <c r="I4" s="221"/>
      <c r="J4" s="221"/>
      <c r="K4" s="221"/>
      <c r="L4" s="221"/>
      <c r="M4" s="221"/>
      <c r="N4" s="190"/>
      <c r="O4" s="190"/>
    </row>
    <row r="5" spans="2:15" ht="15" customHeight="1">
      <c r="B5" s="229" t="s">
        <v>641</v>
      </c>
      <c r="C5" s="230"/>
      <c r="D5" s="22"/>
      <c r="E5" s="22"/>
      <c r="F5" s="22"/>
      <c r="G5" s="222"/>
      <c r="H5" s="223"/>
      <c r="I5" s="223"/>
      <c r="J5" s="223"/>
      <c r="K5" s="223"/>
      <c r="L5" s="223"/>
      <c r="M5" s="223"/>
      <c r="N5" s="190"/>
      <c r="O5" s="190"/>
    </row>
    <row r="6" spans="2:15">
      <c r="B6" s="229"/>
      <c r="C6" s="230"/>
      <c r="D6" s="22"/>
      <c r="E6" s="226">
        <v>2014</v>
      </c>
      <c r="F6" s="226">
        <f t="shared" ref="F6" si="0">+E6+1</f>
        <v>2015</v>
      </c>
      <c r="G6" s="226">
        <v>2016</v>
      </c>
      <c r="H6" s="226">
        <f t="shared" ref="H6:M6" si="1">+G6+1</f>
        <v>2017</v>
      </c>
      <c r="I6" s="226">
        <f t="shared" si="1"/>
        <v>2018</v>
      </c>
      <c r="J6" s="226">
        <f t="shared" si="1"/>
        <v>2019</v>
      </c>
      <c r="K6" s="226">
        <f t="shared" si="1"/>
        <v>2020</v>
      </c>
      <c r="L6" s="226">
        <f t="shared" si="1"/>
        <v>2021</v>
      </c>
      <c r="M6" s="226">
        <f t="shared" si="1"/>
        <v>2022</v>
      </c>
      <c r="N6" s="226">
        <v>2023</v>
      </c>
      <c r="O6" s="226">
        <v>2024</v>
      </c>
    </row>
    <row r="7" spans="2:15">
      <c r="B7" s="105"/>
      <c r="C7" s="106"/>
      <c r="D7" s="22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 ht="35.25" customHeight="1">
      <c r="B8" s="130" t="s">
        <v>642</v>
      </c>
      <c r="C8" s="131" t="s">
        <v>643</v>
      </c>
      <c r="D8" s="132" t="s">
        <v>125</v>
      </c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</row>
    <row r="9" spans="2:15">
      <c r="B9" s="41" t="s">
        <v>308</v>
      </c>
      <c r="C9" s="22" t="s">
        <v>644</v>
      </c>
      <c r="D9" s="22" t="s">
        <v>125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</row>
    <row r="10" spans="2:15">
      <c r="B10" s="41" t="s">
        <v>645</v>
      </c>
      <c r="C10" s="29" t="s">
        <v>646</v>
      </c>
      <c r="D10" s="22" t="s">
        <v>125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</row>
    <row r="11" spans="2:15">
      <c r="B11" s="41" t="s">
        <v>647</v>
      </c>
      <c r="C11" s="29" t="s">
        <v>648</v>
      </c>
      <c r="D11" s="22" t="s">
        <v>125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</row>
    <row r="12" spans="2:15">
      <c r="B12" s="41" t="s">
        <v>649</v>
      </c>
      <c r="C12" s="29" t="s">
        <v>650</v>
      </c>
      <c r="D12" s="22" t="s">
        <v>125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</row>
    <row r="13" spans="2:15">
      <c r="B13" s="41" t="s">
        <v>651</v>
      </c>
      <c r="C13" s="29" t="s">
        <v>652</v>
      </c>
      <c r="D13" s="22" t="s">
        <v>125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</row>
    <row r="14" spans="2:15">
      <c r="B14" s="41" t="s">
        <v>313</v>
      </c>
      <c r="C14" s="22" t="s">
        <v>653</v>
      </c>
      <c r="D14" s="22" t="s">
        <v>125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</row>
    <row r="15" spans="2:15">
      <c r="B15" s="41" t="s">
        <v>654</v>
      </c>
      <c r="C15" s="29" t="s">
        <v>655</v>
      </c>
      <c r="D15" s="22" t="s">
        <v>125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</row>
    <row r="16" spans="2:15">
      <c r="B16" s="41" t="s">
        <v>656</v>
      </c>
      <c r="C16" s="29" t="s">
        <v>657</v>
      </c>
      <c r="D16" s="22" t="s">
        <v>125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</row>
    <row r="17" spans="2:15">
      <c r="B17" s="41" t="s">
        <v>658</v>
      </c>
      <c r="C17" s="29" t="s">
        <v>659</v>
      </c>
      <c r="D17" s="22" t="s">
        <v>125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</row>
    <row r="18" spans="2:15">
      <c r="B18" s="41" t="s">
        <v>660</v>
      </c>
      <c r="C18" s="29" t="s">
        <v>661</v>
      </c>
      <c r="D18" s="22" t="s">
        <v>125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</row>
    <row r="19" spans="2:15">
      <c r="B19" s="41" t="s">
        <v>662</v>
      </c>
      <c r="C19" s="29" t="s">
        <v>663</v>
      </c>
      <c r="D19" s="22" t="s">
        <v>125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</row>
    <row r="20" spans="2:15">
      <c r="B20" s="41" t="s">
        <v>664</v>
      </c>
      <c r="C20" s="29" t="s">
        <v>665</v>
      </c>
      <c r="D20" s="22" t="s">
        <v>125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</row>
    <row r="21" spans="2:15">
      <c r="B21" s="41" t="s">
        <v>666</v>
      </c>
      <c r="C21" s="29" t="s">
        <v>667</v>
      </c>
      <c r="D21" s="22" t="s">
        <v>125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</row>
    <row r="22" spans="2:15">
      <c r="B22" s="41" t="s">
        <v>668</v>
      </c>
      <c r="C22" s="29" t="s">
        <v>669</v>
      </c>
      <c r="D22" s="22" t="s">
        <v>125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</row>
    <row r="23" spans="2:15">
      <c r="B23" s="41" t="s">
        <v>670</v>
      </c>
      <c r="C23" s="29" t="s">
        <v>75</v>
      </c>
      <c r="D23" s="22" t="s">
        <v>125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</row>
    <row r="24" spans="2:15">
      <c r="B24" s="41" t="s">
        <v>671</v>
      </c>
      <c r="C24" s="29" t="s">
        <v>93</v>
      </c>
      <c r="D24" s="22" t="s">
        <v>125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</row>
    <row r="25" spans="2:15">
      <c r="B25" s="42" t="s">
        <v>318</v>
      </c>
      <c r="C25" s="32" t="s">
        <v>672</v>
      </c>
      <c r="D25" s="32" t="s">
        <v>125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</row>
    <row r="26" spans="2:15">
      <c r="B26" s="41" t="s">
        <v>673</v>
      </c>
      <c r="C26" s="29" t="s">
        <v>674</v>
      </c>
      <c r="D26" s="22" t="s">
        <v>125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</row>
    <row r="27" spans="2:15">
      <c r="B27" s="41" t="s">
        <v>675</v>
      </c>
      <c r="C27" s="29" t="s">
        <v>676</v>
      </c>
      <c r="D27" s="22" t="s">
        <v>125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</row>
    <row r="28" spans="2:15">
      <c r="B28" s="41" t="s">
        <v>677</v>
      </c>
      <c r="C28" s="29" t="s">
        <v>678</v>
      </c>
      <c r="D28" s="22" t="s">
        <v>125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</row>
    <row r="29" spans="2:15">
      <c r="B29" s="41" t="s">
        <v>679</v>
      </c>
      <c r="C29" s="29" t="s">
        <v>680</v>
      </c>
      <c r="D29" s="22" t="s">
        <v>125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</row>
    <row r="30" spans="2:15">
      <c r="B30" s="41" t="s">
        <v>681</v>
      </c>
      <c r="C30" s="29" t="s">
        <v>682</v>
      </c>
      <c r="D30" s="22" t="s">
        <v>125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</row>
    <row r="31" spans="2:15">
      <c r="B31" s="41" t="s">
        <v>683</v>
      </c>
      <c r="C31" s="29" t="s">
        <v>684</v>
      </c>
      <c r="D31" s="22" t="s">
        <v>125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</row>
    <row r="32" spans="2:15">
      <c r="B32" s="41" t="s">
        <v>685</v>
      </c>
      <c r="C32" s="29" t="s">
        <v>686</v>
      </c>
      <c r="D32" s="22" t="s">
        <v>125</v>
      </c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</row>
    <row r="33" spans="2:15">
      <c r="B33" s="41" t="s">
        <v>687</v>
      </c>
      <c r="C33" s="29" t="s">
        <v>688</v>
      </c>
      <c r="D33" s="22" t="s">
        <v>125</v>
      </c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</row>
    <row r="34" spans="2:15">
      <c r="B34" s="39" t="s">
        <v>689</v>
      </c>
      <c r="C34" s="97" t="s">
        <v>690</v>
      </c>
      <c r="D34" s="22" t="s">
        <v>125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</row>
    <row r="35" spans="2:15">
      <c r="B35" s="135" t="s">
        <v>691</v>
      </c>
      <c r="C35" s="136" t="s">
        <v>692</v>
      </c>
      <c r="D35" s="24" t="s">
        <v>125</v>
      </c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</row>
    <row r="36" spans="2:15">
      <c r="B36" s="41" t="s">
        <v>155</v>
      </c>
      <c r="C36" s="119" t="s">
        <v>176</v>
      </c>
      <c r="D36" s="22" t="s">
        <v>125</v>
      </c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2:15">
      <c r="B37" s="23" t="s">
        <v>693</v>
      </c>
      <c r="C37" s="48" t="s">
        <v>694</v>
      </c>
      <c r="D37" s="24" t="s">
        <v>125</v>
      </c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</row>
  </sheetData>
  <mergeCells count="15">
    <mergeCell ref="G2:M2"/>
    <mergeCell ref="G3:M3"/>
    <mergeCell ref="G4:M5"/>
    <mergeCell ref="B5:C6"/>
    <mergeCell ref="G6:G7"/>
    <mergeCell ref="H6:H7"/>
    <mergeCell ref="I6:I7"/>
    <mergeCell ref="J6:J7"/>
    <mergeCell ref="E6:E7"/>
    <mergeCell ref="F6:F7"/>
    <mergeCell ref="O6:O7"/>
    <mergeCell ref="M6:M7"/>
    <mergeCell ref="L6:L7"/>
    <mergeCell ref="K6:K7"/>
    <mergeCell ref="N6:N7"/>
  </mergeCells>
  <hyperlinks>
    <hyperlink ref="B1" location="Indice!A1" display="Regresar" xr:uid="{093793E0-CC99-46CB-A4AE-2DC660684E9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2025-08-14T16:11:46Z</dcterms:modified>
  <cp:category/>
  <cp:contentStatus/>
</cp:coreProperties>
</file>