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diaz\Downloads\"/>
    </mc:Choice>
  </mc:AlternateContent>
  <xr:revisionPtr revIDLastSave="0" documentId="13_ncr:1_{F418D780-37AF-462E-902A-DC345919B19D}" xr6:coauthVersionLast="47" xr6:coauthVersionMax="47" xr10:uidLastSave="{00000000-0000-0000-0000-000000000000}"/>
  <bookViews>
    <workbookView xWindow="2037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stado I (2)" sheetId="20" state="hidden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Pasivos Deuda Nomial-Mercado" sheetId="12" state="hidden" r:id="rId13"/>
    <sheet name="Pasivos Deuda Valor Facial" sheetId="8" state="hidden" r:id="rId14"/>
    <sheet name="Erogación funciones de Gobierno" sheetId="13" state="hidden" r:id="rId15"/>
    <sheet name="Transacciones A-P Fin. por Sect" sheetId="14" state="hidden" r:id="rId16"/>
    <sheet name="Saldos A-P financieros por Sect" sheetId="15" state="hidden" r:id="rId17"/>
    <sheet name="Total otros flujos econo." sheetId="16" state="hidden" r:id="rId18"/>
  </sheets>
  <externalReferences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32" i="20" l="1"/>
  <c r="CZ31" i="20"/>
  <c r="CY31" i="20"/>
  <c r="CY32" i="20" s="1"/>
  <c r="CZ26" i="20"/>
  <c r="CY26" i="20"/>
  <c r="CZ10" i="20"/>
  <c r="CY10" i="20"/>
  <c r="E2" i="20"/>
  <c r="E2" i="16" l="1"/>
  <c r="E2" i="15"/>
  <c r="E2" i="14"/>
  <c r="E2" i="13"/>
  <c r="E2" i="8"/>
  <c r="E2" i="12"/>
  <c r="E2" i="11"/>
  <c r="E2" i="10"/>
  <c r="E2" i="9"/>
  <c r="E2" i="7"/>
  <c r="E2" i="6"/>
  <c r="E2" i="5"/>
  <c r="E2" i="19"/>
  <c r="E2" i="4"/>
  <c r="E2" i="3"/>
  <c r="E2" i="2"/>
</calcChain>
</file>

<file path=xl/sharedStrings.xml><?xml version="1.0" encoding="utf-8"?>
<sst xmlns="http://schemas.openxmlformats.org/spreadsheetml/2006/main" count="3611" uniqueCount="1378">
  <si>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</si>
  <si>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</si>
  <si>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</si>
  <si>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</si>
  <si>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</si>
  <si>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</si>
  <si>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Republica Dominicana</t>
  </si>
  <si>
    <t xml:space="preserve">Cobertura: </t>
  </si>
  <si>
    <t>Gobierno Central Presupuestario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</si>
  <si>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</si>
  <si>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</si>
  <si>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</si>
  <si>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</si>
  <si>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</si>
  <si>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</si>
  <si>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</si>
  <si>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</si>
  <si>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</si>
  <si>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</si>
  <si>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</si>
  <si>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</si>
  <si>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</si>
  <si>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</si>
  <si>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</si>
  <si>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</si>
  <si>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</si>
  <si>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</si>
  <si>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</si>
  <si>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</si>
  <si>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</si>
  <si>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</si>
  <si>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</si>
  <si>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</si>
  <si>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Trimestre/ Años</t>
  </si>
  <si>
    <t>ESTADO DE OPERACIONES</t>
  </si>
  <si>
    <t>I</t>
  </si>
  <si>
    <t>II</t>
  </si>
  <si>
    <t>III</t>
  </si>
  <si>
    <t>IV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</si>
  <si>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</si>
  <si>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</si>
  <si>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</si>
  <si>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</si>
  <si>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</si>
  <si>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</si>
  <si>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</si>
  <si>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</si>
  <si>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</si>
  <si>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</si>
  <si>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</si>
  <si>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</si>
  <si>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</si>
  <si>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</si>
  <si>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</si>
  <si>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</si>
  <si>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</si>
  <si>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</si>
  <si>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</si>
  <si>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</si>
  <si>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</si>
  <si>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</si>
  <si>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</si>
  <si>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</si>
  <si>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</si>
  <si>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</si>
  <si>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</si>
  <si>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</si>
  <si>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</si>
  <si>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</si>
  <si>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</si>
  <si>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</si>
  <si>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</si>
  <si>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</si>
  <si>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</si>
  <si>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</si>
  <si>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</si>
  <si>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</si>
  <si>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</si>
  <si>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</si>
  <si>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</si>
  <si>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</si>
  <si>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</si>
  <si>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</si>
  <si>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</si>
  <si>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</si>
  <si>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</si>
  <si>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</si>
  <si>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</si>
  <si>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</si>
  <si>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</si>
  <si>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</si>
  <si>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</si>
  <si>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</si>
  <si>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</si>
  <si>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</si>
  <si>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</si>
  <si>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</si>
  <si>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</si>
  <si>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</si>
  <si>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</si>
  <si>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</si>
  <si>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</si>
  <si>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</si>
  <si>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</si>
  <si>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</si>
  <si>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</si>
  <si>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</si>
  <si>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</si>
  <si>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</si>
  <si>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</si>
  <si>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</si>
  <si>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</si>
  <si>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</si>
  <si>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</si>
  <si>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</si>
  <si>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</si>
  <si>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</si>
  <si>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</si>
  <si>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</si>
  <si>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</si>
  <si>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</si>
  <si>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</si>
  <si>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</si>
  <si>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</si>
  <si>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</si>
  <si>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</si>
  <si>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</si>
  <si>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</si>
  <si>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</si>
  <si>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</si>
  <si>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</si>
  <si>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</si>
  <si>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</si>
  <si>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</si>
  <si>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</si>
  <si>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</si>
  <si>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</si>
  <si>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</si>
  <si>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</si>
  <si>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</si>
  <si>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</si>
  <si>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</si>
  <si>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</si>
  <si>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</si>
  <si>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</si>
  <si>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</si>
  <si>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</si>
  <si>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</si>
  <si>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</si>
  <si>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</si>
  <si>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</si>
  <si>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</si>
  <si>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</si>
  <si>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</si>
  <si>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</si>
  <si>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</si>
  <si>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</si>
  <si>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</si>
  <si>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</si>
  <si>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</si>
  <si>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</si>
  <si>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</si>
  <si>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</si>
  <si>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</si>
  <si>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</si>
  <si>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</si>
  <si>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</si>
  <si>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</si>
  <si>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</si>
  <si>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</si>
  <si>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</si>
  <si>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</si>
  <si>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</si>
  <si>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</si>
  <si>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</si>
  <si>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</si>
  <si>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</si>
  <si>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</si>
  <si>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</si>
  <si>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</si>
  <si>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</si>
  <si>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</si>
  <si>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</si>
  <si>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</si>
  <si>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</si>
  <si>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</si>
  <si>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</si>
  <si>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</si>
  <si>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</si>
  <si>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</si>
  <si>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</si>
  <si>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</si>
  <si>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</si>
  <si>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</si>
  <si>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</si>
  <si>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</si>
  <si>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</si>
  <si>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</si>
  <si>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</si>
  <si>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</si>
  <si>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</si>
  <si>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</si>
  <si>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</si>
  <si>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</si>
  <si>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</si>
  <si>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</si>
  <si>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</si>
  <si>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</si>
  <si>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</si>
  <si>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</si>
  <si>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</si>
  <si>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</si>
  <si>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</si>
  <si>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</si>
  <si>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</si>
  <si>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</si>
  <si>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</si>
  <si>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</si>
  <si>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</si>
  <si>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</si>
  <si>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</si>
  <si>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</si>
  <si>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</si>
  <si>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</si>
  <si>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</si>
  <si>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</si>
  <si>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</si>
  <si>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</si>
  <si>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</si>
  <si>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</si>
  <si>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</si>
  <si>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</si>
  <si>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</si>
  <si>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</si>
  <si>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</si>
  <si>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</si>
  <si>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</si>
  <si>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</si>
  <si>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</si>
  <si>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</si>
  <si>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</si>
  <si>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</si>
  <si>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</si>
  <si>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</si>
  <si>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</si>
  <si>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</si>
  <si>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</si>
  <si>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</si>
  <si>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</si>
  <si>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</si>
  <si>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</si>
  <si>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</si>
  <si>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</si>
  <si>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</si>
  <si>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</si>
  <si>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</si>
  <si>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</si>
  <si>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</si>
  <si>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</si>
  <si>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 xml:space="preserve"> -   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</si>
  <si>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</si>
  <si>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</si>
  <si>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</si>
  <si>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</si>
  <si>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</si>
  <si>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</si>
  <si>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</si>
  <si>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</si>
  <si>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</si>
  <si>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</si>
  <si>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</si>
  <si>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</si>
  <si>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</si>
  <si>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</si>
  <si>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</si>
  <si>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</si>
  <si>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</si>
  <si>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</si>
  <si>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</si>
  <si>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</si>
  <si>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</si>
  <si>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</si>
  <si>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</si>
  <si>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</si>
  <si>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</si>
  <si>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</si>
  <si>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</si>
  <si>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</si>
  <si>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</si>
  <si>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</si>
  <si>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</si>
  <si>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</si>
  <si>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</si>
  <si>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</si>
  <si>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</si>
  <si>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</si>
  <si>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</si>
  <si>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</si>
  <si>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</si>
  <si>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</si>
  <si>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</si>
  <si>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</si>
  <si>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</si>
  <si>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</si>
  <si>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</si>
  <si>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</si>
  <si>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</si>
  <si>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</si>
  <si>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</si>
  <si>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</si>
  <si>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</si>
  <si>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</si>
  <si>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</si>
  <si>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</si>
  <si>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</si>
  <si>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</si>
  <si>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</si>
  <si>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</si>
  <si>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</si>
  <si>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</si>
  <si>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</si>
  <si>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</si>
  <si>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</si>
  <si>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</si>
  <si>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</si>
  <si>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</si>
  <si>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</si>
  <si>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</si>
  <si>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</si>
  <si>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</si>
  <si>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</si>
  <si>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</si>
  <si>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</si>
  <si>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</si>
  <si>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</si>
  <si>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</si>
  <si>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</si>
  <si>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</si>
  <si>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</si>
  <si>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</si>
  <si>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</si>
  <si>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</si>
  <si>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</si>
  <si>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</si>
  <si>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</si>
  <si>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</si>
  <si>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</si>
  <si>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</si>
  <si>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</si>
  <si>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</si>
  <si>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</si>
  <si>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</si>
  <si>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</si>
  <si>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</si>
  <si>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</si>
  <si>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</si>
  <si>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</si>
  <si>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</si>
  <si>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</si>
  <si>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</si>
  <si>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</si>
  <si>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</si>
  <si>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</si>
  <si>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</si>
  <si>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</si>
  <si>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</si>
  <si>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</si>
  <si>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</si>
  <si>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</si>
  <si>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</si>
  <si>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</si>
  <si>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</si>
  <si>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</si>
  <si>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</si>
  <si>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</si>
  <si>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</si>
  <si>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</si>
  <si>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</si>
  <si>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</si>
  <si>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</si>
  <si>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</si>
  <si>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</si>
  <si>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</si>
  <si>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</si>
  <si>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</si>
  <si>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</si>
  <si>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</si>
  <si>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</si>
  <si>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</si>
  <si>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</si>
  <si>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</si>
  <si>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</si>
  <si>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</si>
  <si>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</si>
  <si>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</si>
  <si>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</si>
  <si>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</si>
  <si>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</si>
  <si>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</si>
  <si>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</si>
  <si>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</si>
  <si>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</si>
  <si>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</si>
  <si>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</si>
  <si>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</si>
  <si>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</si>
  <si>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</si>
  <si>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</si>
  <si>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</si>
  <si>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</si>
  <si>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</si>
  <si>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</si>
  <si>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</si>
  <si>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</si>
  <si>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</si>
  <si>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</si>
  <si>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</si>
  <si>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</si>
  <si>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</si>
  <si>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</si>
  <si>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</si>
  <si>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</si>
  <si>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</si>
  <si>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</si>
  <si>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</si>
  <si>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</si>
  <si>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</si>
  <si>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</si>
  <si>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</si>
  <si>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</si>
  <si>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</si>
  <si>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</si>
  <si>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</si>
  <si>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</si>
  <si>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</si>
  <si>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</si>
  <si>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</si>
  <si>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</si>
  <si>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</si>
  <si>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</si>
  <si>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</si>
  <si>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</si>
  <si>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</si>
  <si>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</si>
  <si>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</si>
  <si>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</si>
  <si>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</si>
  <si>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</si>
  <si>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</si>
  <si>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</si>
  <si>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</si>
  <si>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</si>
  <si>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</si>
  <si>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</si>
  <si>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</si>
  <si>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</si>
  <si>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</si>
  <si>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</si>
  <si>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</si>
  <si>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</si>
  <si>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</si>
  <si>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</si>
  <si>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</si>
  <si>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</si>
  <si>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</si>
  <si>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</si>
  <si>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</si>
  <si>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</si>
  <si>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</si>
  <si>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</si>
  <si>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</si>
  <si>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</si>
  <si>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</si>
  <si>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</si>
  <si>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</si>
  <si>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</si>
  <si>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</si>
  <si>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</si>
  <si>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</si>
  <si>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</si>
  <si>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</si>
  <si>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</si>
  <si>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</si>
  <si>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</si>
  <si>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</si>
  <si>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</si>
  <si>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2000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</si>
  <si>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</si>
  <si>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</si>
  <si>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</si>
  <si>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</si>
  <si>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</si>
  <si>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</si>
  <si>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</si>
  <si>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</si>
  <si>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</si>
  <si>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</si>
  <si>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</si>
  <si>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</si>
  <si>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</si>
  <si>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</si>
  <si>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</si>
  <si>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</si>
  <si>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</si>
  <si>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</si>
  <si>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</si>
  <si>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</si>
  <si>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</si>
  <si>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</si>
  <si>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</si>
  <si>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</si>
  <si>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</si>
  <si>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</si>
  <si>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</si>
  <si>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</si>
  <si>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</si>
  <si>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</si>
  <si>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</si>
  <si>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</si>
  <si>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</si>
  <si>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</si>
  <si>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</si>
  <si>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</si>
  <si>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</si>
  <si>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</si>
  <si>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</si>
  <si>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</si>
  <si>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</si>
  <si>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</si>
  <si>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</si>
  <si>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</si>
  <si>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</si>
  <si>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</si>
  <si>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</si>
  <si>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</si>
  <si>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</si>
  <si>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</si>
  <si>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</si>
  <si>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</si>
  <si>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</si>
  <si>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</si>
  <si>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</si>
  <si>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</si>
  <si>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</si>
  <si>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</si>
  <si>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</si>
  <si>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</si>
  <si>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</si>
  <si>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</si>
  <si>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</si>
  <si>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</si>
  <si>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</si>
  <si>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</si>
  <si>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</si>
  <si>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</si>
  <si>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</si>
  <si>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</si>
  <si>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</si>
  <si>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</si>
  <si>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</si>
  <si>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</si>
  <si>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</si>
  <si>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</si>
  <si>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</si>
  <si>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</si>
  <si>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</si>
  <si>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</si>
  <si>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</si>
  <si>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</si>
  <si>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</si>
  <si>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</si>
  <si>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</si>
  <si>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</si>
  <si>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</si>
  <si>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</si>
  <si>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</si>
  <si>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</si>
  <si>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</si>
  <si>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</si>
  <si>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</si>
  <si>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</si>
  <si>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</si>
  <si>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</si>
  <si>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</si>
  <si>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</si>
  <si>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</si>
  <si>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</si>
  <si>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</si>
  <si>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</si>
  <si>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</si>
  <si>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</si>
  <si>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</si>
  <si>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</si>
  <si>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</si>
  <si>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</si>
  <si>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</si>
  <si>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</si>
  <si>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</si>
  <si>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</si>
  <si>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</si>
  <si>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</si>
  <si>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</si>
  <si>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</si>
  <si>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</si>
  <si>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</si>
  <si>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</si>
  <si>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</si>
  <si>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</si>
  <si>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</si>
  <si>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</si>
  <si>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</si>
  <si>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</si>
  <si>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</si>
  <si>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</si>
  <si>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</si>
  <si>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</si>
  <si>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</si>
  <si>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</si>
  <si>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</si>
  <si>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</si>
  <si>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</si>
  <si>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</si>
  <si>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</si>
  <si>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</si>
  <si>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</si>
  <si>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</si>
  <si>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</si>
  <si>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</si>
  <si>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</si>
  <si>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</si>
  <si>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</si>
  <si>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</si>
  <si>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</si>
  <si>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</si>
  <si>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</si>
  <si>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</si>
  <si>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</si>
  <si>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</si>
  <si>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</si>
  <si>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</si>
  <si>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</si>
  <si>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</si>
  <si>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</si>
  <si>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</si>
  <si>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</si>
  <si>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</si>
  <si>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</si>
  <si>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</si>
  <si>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</si>
  <si>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</si>
  <si>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</si>
  <si>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</si>
  <si>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</si>
  <si>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</si>
  <si>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</si>
  <si>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</si>
  <si>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</si>
  <si>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</si>
  <si>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</si>
  <si>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</si>
  <si>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</si>
  <si>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</si>
  <si>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</si>
  <si>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</si>
  <si>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</si>
  <si>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</si>
  <si>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</si>
  <si>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</si>
  <si>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</si>
  <si>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</si>
  <si>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</si>
  <si>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</si>
  <si>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</si>
  <si>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</si>
  <si>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</si>
  <si>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</si>
  <si>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</si>
  <si>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</si>
  <si>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</si>
  <si>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</si>
  <si>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</si>
  <si>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</si>
  <si>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</si>
  <si>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</si>
  <si>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</si>
  <si>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</si>
  <si>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</si>
  <si>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</si>
  <si>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</si>
  <si>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</si>
  <si>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</si>
  <si>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</si>
  <si>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</si>
  <si>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</si>
  <si>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</si>
  <si>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</si>
  <si>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</si>
  <si>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</si>
  <si>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</si>
  <si>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</si>
  <si>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</si>
  <si>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</si>
  <si>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</si>
  <si>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</si>
  <si>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</si>
  <si>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</si>
  <si>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</si>
  <si>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</si>
  <si>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</si>
  <si>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</si>
  <si>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</si>
  <si>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</si>
  <si>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</si>
  <si>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</si>
  <si>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</si>
  <si>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</si>
  <si>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</si>
  <si>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</si>
  <si>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</si>
  <si>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</si>
  <si>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</si>
  <si>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</si>
  <si>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</si>
  <si>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</si>
  <si>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</si>
  <si>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</si>
  <si>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</si>
  <si>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</si>
  <si>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</si>
  <si>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</si>
  <si>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</si>
  <si>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</si>
  <si>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</si>
  <si>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</si>
  <si>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</si>
  <si>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</si>
  <si>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</si>
  <si>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</si>
  <si>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</si>
  <si>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</si>
  <si>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</si>
  <si>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</si>
  <si>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</si>
  <si>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</si>
  <si>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</si>
  <si>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</si>
  <si>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</si>
  <si>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</si>
  <si>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</si>
  <si>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</si>
  <si>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</si>
  <si>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</si>
  <si>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</si>
  <si>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</si>
  <si>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</si>
  <si>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</si>
  <si>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</si>
  <si>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</si>
  <si>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</si>
  <si>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</si>
  <si>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</si>
  <si>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</si>
  <si>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</si>
  <si>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</si>
  <si>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</si>
  <si>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</si>
  <si>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</si>
  <si>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</si>
  <si>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</si>
  <si>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</si>
  <si>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</si>
  <si>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</si>
  <si>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</si>
  <si>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</si>
  <si>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</si>
  <si>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</si>
  <si>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</si>
  <si>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</si>
  <si>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</si>
  <si>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</si>
  <si>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</si>
  <si>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</si>
  <si>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</si>
  <si>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</si>
  <si>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</si>
  <si>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</si>
  <si>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</si>
  <si>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</si>
  <si>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</si>
  <si>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</si>
  <si>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</si>
  <si>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</si>
  <si>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</si>
  <si>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</si>
  <si>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</si>
  <si>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</si>
  <si>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</si>
  <si>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</si>
  <si>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</si>
  <si>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</si>
  <si>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</si>
  <si>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</si>
  <si>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</si>
  <si>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</si>
  <si>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</si>
  <si>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</si>
  <si>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</si>
  <si>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</si>
  <si>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carga tributaria</t>
  </si>
  <si>
    <t>gasto de capital</t>
  </si>
  <si>
    <t>resultado primario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</si>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</sst>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%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2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5" applyFont="1" applyFill="1" applyAlignment="1">
      <alignment horizontal="left"/>
    </xf>
    <xf numFmtId="0" fontId="9" fillId="3" borderId="0" xfId="0" applyFont="1" applyFill="1"/>
    <xf numFmtId="0" fontId="27" fillId="2" borderId="0" xfId="5" applyFont="1" applyFill="1"/>
    <xf numFmtId="0" fontId="32" fillId="2" borderId="0" xfId="0" applyFont="1" applyFill="1"/>
    <xf numFmtId="0" fontId="26" fillId="2" borderId="0" xfId="5" applyFont="1" applyFill="1" applyAlignment="1">
      <alignment horizontal="left" indent="1"/>
    </xf>
    <xf numFmtId="0" fontId="26" fillId="2" borderId="5" xfId="5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5" applyFont="1" applyFill="1" applyBorder="1"/>
    <xf numFmtId="0" fontId="32" fillId="2" borderId="7" xfId="0" applyFont="1" applyFill="1" applyBorder="1"/>
    <xf numFmtId="0" fontId="26" fillId="2" borderId="0" xfId="5" applyFont="1" applyFill="1"/>
    <xf numFmtId="0" fontId="26" fillId="2" borderId="4" xfId="5" applyFont="1" applyFill="1" applyBorder="1" applyAlignment="1">
      <alignment horizontal="left" indent="1"/>
    </xf>
    <xf numFmtId="0" fontId="32" fillId="2" borderId="4" xfId="0" applyFont="1" applyFill="1" applyBorder="1"/>
    <xf numFmtId="49" fontId="33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4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4" fontId="7" fillId="3" borderId="21" xfId="0" applyNumberFormat="1" applyFont="1" applyFill="1" applyBorder="1" applyAlignment="1">
      <alignment horizontal="right"/>
    </xf>
    <xf numFmtId="164" fontId="7" fillId="4" borderId="21" xfId="0" applyNumberFormat="1" applyFont="1" applyFill="1" applyBorder="1" applyAlignment="1">
      <alignment horizontal="right"/>
    </xf>
    <xf numFmtId="164" fontId="8" fillId="4" borderId="21" xfId="0" applyNumberFormat="1" applyFont="1" applyFill="1" applyBorder="1" applyAlignment="1">
      <alignment horizontal="right"/>
    </xf>
    <xf numFmtId="164" fontId="7" fillId="0" borderId="21" xfId="0" applyNumberFormat="1" applyFont="1" applyBorder="1" applyAlignment="1">
      <alignment horizontal="right"/>
    </xf>
    <xf numFmtId="164" fontId="8" fillId="3" borderId="21" xfId="0" applyNumberFormat="1" applyFont="1" applyFill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164" fontId="7" fillId="5" borderId="21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5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5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5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5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5" applyFont="1" applyFill="1" applyAlignment="1">
      <alignment horizontal="left"/>
    </xf>
    <xf numFmtId="164" fontId="8" fillId="5" borderId="21" xfId="0" applyNumberFormat="1" applyFont="1" applyFill="1" applyBorder="1" applyAlignment="1">
      <alignment horizontal="right"/>
    </xf>
    <xf numFmtId="0" fontId="26" fillId="2" borderId="21" xfId="5" applyFont="1" applyFill="1" applyBorder="1" applyAlignment="1">
      <alignment horizontal="center"/>
    </xf>
    <xf numFmtId="164" fontId="38" fillId="0" borderId="21" xfId="0" applyNumberFormat="1" applyFont="1" applyBorder="1" applyAlignment="1">
      <alignment horizontal="right"/>
    </xf>
    <xf numFmtId="0" fontId="26" fillId="3" borderId="21" xfId="5" applyFont="1" applyFill="1" applyBorder="1" applyAlignment="1">
      <alignment horizontal="center"/>
    </xf>
    <xf numFmtId="164" fontId="38" fillId="4" borderId="21" xfId="0" applyNumberFormat="1" applyFont="1" applyFill="1" applyBorder="1" applyAlignment="1">
      <alignment horizontal="right"/>
    </xf>
    <xf numFmtId="164" fontId="26" fillId="3" borderId="21" xfId="5" applyNumberFormat="1" applyFont="1" applyFill="1" applyBorder="1" applyAlignment="1">
      <alignment horizontal="center"/>
    </xf>
    <xf numFmtId="165" fontId="26" fillId="3" borderId="21" xfId="4" applyNumberFormat="1" applyFont="1" applyFill="1" applyBorder="1" applyAlignment="1" applyProtection="1">
      <alignment horizontal="center"/>
    </xf>
    <xf numFmtId="165" fontId="8" fillId="0" borderId="21" xfId="4" applyNumberFormat="1" applyFont="1" applyFill="1" applyBorder="1" applyAlignment="1" applyProtection="1">
      <alignment horizontal="right"/>
    </xf>
    <xf numFmtId="165" fontId="7" fillId="0" borderId="21" xfId="4" applyNumberFormat="1" applyFont="1" applyFill="1" applyBorder="1" applyAlignment="1" applyProtection="1">
      <alignment horizontal="right"/>
    </xf>
    <xf numFmtId="43" fontId="26" fillId="3" borderId="21" xfId="4" applyFont="1" applyFill="1" applyBorder="1" applyAlignment="1" applyProtection="1">
      <alignment horizontal="center"/>
    </xf>
    <xf numFmtId="43" fontId="8" fillId="0" borderId="21" xfId="4" applyFont="1" applyFill="1" applyBorder="1" applyAlignment="1" applyProtection="1">
      <alignment horizontal="right"/>
    </xf>
    <xf numFmtId="43" fontId="7" fillId="0" borderId="21" xfId="4" applyFont="1" applyFill="1" applyBorder="1" applyAlignment="1" applyProtection="1">
      <alignment horizontal="right"/>
    </xf>
    <xf numFmtId="164" fontId="0" fillId="0" borderId="0" xfId="0" applyNumberFormat="1"/>
    <xf numFmtId="166" fontId="0" fillId="0" borderId="0" xfId="9" applyNumberFormat="1" applyFont="1"/>
    <xf numFmtId="10" fontId="0" fillId="0" borderId="0" xfId="9" applyNumberFormat="1" applyFont="1"/>
    <xf numFmtId="0" fontId="47" fillId="2" borderId="0" xfId="0" applyFont="1" applyFill="1" applyAlignment="1">
      <alignment horizontal="center"/>
    </xf>
    <xf numFmtId="0" fontId="46" fillId="2" borderId="0" xfId="0" applyFont="1" applyFill="1" applyAlignment="1">
      <alignment horizontal="center" vertical="center"/>
    </xf>
    <xf numFmtId="0" fontId="46" fillId="2" borderId="4" xfId="0" applyFont="1" applyFill="1" applyBorder="1" applyAlignment="1">
      <alignment horizontal="center" vertical="center"/>
    </xf>
    <xf numFmtId="4" fontId="0" fillId="0" borderId="0" xfId="0" applyNumberFormat="1"/>
    <xf numFmtId="0" fontId="43" fillId="0" borderId="0" xfId="0" applyFont="1" applyAlignment="1">
      <alignment horizontal="center"/>
    </xf>
    <xf numFmtId="0" fontId="44" fillId="0" borderId="0" xfId="1" applyFont="1" applyFill="1" applyAlignment="1" applyProtection="1">
      <alignment horizontal="center"/>
    </xf>
    <xf numFmtId="0" fontId="45" fillId="0" borderId="24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2" borderId="10" xfId="5" applyFont="1" applyFill="1" applyBorder="1" applyAlignment="1">
      <alignment horizontal="center"/>
    </xf>
    <xf numFmtId="0" fontId="26" fillId="2" borderId="22" xfId="5" applyFont="1" applyFill="1" applyBorder="1" applyAlignment="1">
      <alignment horizontal="center"/>
    </xf>
    <xf numFmtId="0" fontId="47" fillId="2" borderId="0" xfId="0" applyFont="1" applyFill="1" applyAlignment="1">
      <alignment horizontal="center"/>
    </xf>
    <xf numFmtId="0" fontId="46" fillId="2" borderId="8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26" fillId="2" borderId="11" xfId="5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left" vertical="center" wrapText="1" indent="1"/>
    </xf>
    <xf numFmtId="0" fontId="46" fillId="2" borderId="0" xfId="0" applyFont="1" applyFill="1" applyAlignment="1">
      <alignment horizontal="left" vertical="center" wrapText="1" indent="1"/>
    </xf>
    <xf numFmtId="0" fontId="46" fillId="2" borderId="3" xfId="0" applyFont="1" applyFill="1" applyBorder="1" applyAlignment="1">
      <alignment horizontal="center" vertical="center"/>
    </xf>
    <xf numFmtId="0" fontId="46" fillId="2" borderId="4" xfId="0" applyFont="1" applyFill="1" applyBorder="1" applyAlignment="1">
      <alignment horizontal="center" vertical="center"/>
    </xf>
    <xf numFmtId="49" fontId="46" fillId="2" borderId="8" xfId="0" applyNumberFormat="1" applyFont="1" applyFill="1" applyBorder="1" applyAlignment="1">
      <alignment horizontal="left" vertical="center" wrapText="1" indent="1"/>
    </xf>
    <xf numFmtId="49" fontId="46" fillId="2" borderId="0" xfId="0" applyNumberFormat="1" applyFont="1" applyFill="1" applyAlignment="1">
      <alignment horizontal="left" vertical="center" wrapText="1" indent="1"/>
    </xf>
    <xf numFmtId="0" fontId="26" fillId="2" borderId="1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22" xfId="0" applyFont="1" applyFill="1" applyBorder="1" applyAlignment="1">
      <alignment horizontal="center"/>
    </xf>
    <xf numFmtId="49" fontId="46" fillId="2" borderId="8" xfId="5" applyNumberFormat="1" applyFont="1" applyFill="1" applyBorder="1" applyAlignment="1">
      <alignment horizontal="left" vertical="center" wrapText="1" indent="1"/>
    </xf>
    <xf numFmtId="49" fontId="46" fillId="2" borderId="0" xfId="5" applyNumberFormat="1" applyFont="1" applyFill="1" applyAlignment="1">
      <alignment horizontal="left" vertical="center" wrapText="1" indent="1"/>
    </xf>
    <xf numFmtId="0" fontId="26" fillId="2" borderId="3" xfId="5" applyFont="1" applyFill="1" applyBorder="1" applyAlignment="1">
      <alignment horizontal="center"/>
    </xf>
    <xf numFmtId="0" fontId="26" fillId="2" borderId="4" xfId="5" applyFont="1" applyFill="1" applyBorder="1" applyAlignment="1">
      <alignment horizontal="center"/>
    </xf>
  </cellXfs>
  <cellStyles count="11">
    <cellStyle name="Hipervínculo" xfId="1" builtinId="8"/>
    <cellStyle name="Hipervínculo 2" xfId="2" xr:uid="{00000000-0005-0000-0000-000001000000}"/>
    <cellStyle name="Hyperlink 2" xfId="10" xr:uid="{3EA2FD0E-F12E-4070-AB05-72823A3B05A2}"/>
    <cellStyle name="Hyperlink 4" xfId="3" xr:uid="{00000000-0005-0000-0000-000002000000}"/>
    <cellStyle name="Millares" xfId="4" builtinId="3"/>
    <cellStyle name="Normal" xfId="0" builtinId="0"/>
    <cellStyle name="Normal 2" xfId="5" xr:uid="{00000000-0005-0000-0000-000005000000}"/>
    <cellStyle name="Normal 3" xfId="6" xr:uid="{00000000-0005-0000-0000-000006000000}"/>
    <cellStyle name="Normal 3 10" xfId="7" xr:uid="{00000000-0005-0000-0000-000007000000}"/>
    <cellStyle name="Porcentaje" xfId="9" builtinId="5"/>
    <cellStyle name="Porcentual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ED2A402C-64F4-4706-A332-3A3B3A4AFA28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8</xdr:row>
      <xdr:rowOff>9525</xdr:rowOff>
    </xdr:from>
    <xdr:to>
      <xdr:col>14</xdr:col>
      <xdr:colOff>514350</xdr:colOff>
      <xdr:row>14</xdr:row>
      <xdr:rowOff>57150</xdr:rowOff>
    </xdr:to>
    <xdr:grpSp>
      <xdr:nvGrpSpPr>
        <xdr:cNvPr id="11" name="Grupo 11">
          <a:extLst>
            <a:ext uri="{FF2B5EF4-FFF2-40B4-BE49-F238E27FC236}">
              <a16:creationId xmlns:a16="http://schemas.microsoft.com/office/drawing/2014/main" id="{5698F8FF-3C7E-4E8C-B340-87B3CBE38FC0}"/>
            </a:ext>
          </a:extLst>
        </xdr:cNvPr>
        <xdr:cNvGrpSpPr>
          <a:grpSpLocks/>
        </xdr:cNvGrpSpPr>
      </xdr:nvGrpSpPr>
      <xdr:grpSpPr bwMode="auto">
        <a:xfrm>
          <a:off x="1600200" y="1533525"/>
          <a:ext cx="9944100" cy="1190625"/>
          <a:chOff x="1499235" y="1767840"/>
          <a:chExt cx="9944100" cy="1196340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3E923D6E-59C2-4D99-A4DE-A46E2F8D14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3">
            <a:extLst>
              <a:ext uri="{FF2B5EF4-FFF2-40B4-BE49-F238E27FC236}">
                <a16:creationId xmlns:a16="http://schemas.microsoft.com/office/drawing/2014/main" id="{C616FE15-00D7-765B-5EC9-B99F9599A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27064F-7338-31C4-76D3-9D17CE23EE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2</xdr:row>
      <xdr:rowOff>171450</xdr:rowOff>
    </xdr:from>
    <xdr:to>
      <xdr:col>17</xdr:col>
      <xdr:colOff>26458</xdr:colOff>
      <xdr:row>8</xdr:row>
      <xdr:rowOff>19050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E2F416E-8F41-4FF9-B8E8-953933F07165}"/>
            </a:ext>
          </a:extLst>
        </xdr:cNvPr>
        <xdr:cNvGrpSpPr>
          <a:grpSpLocks/>
        </xdr:cNvGrpSpPr>
      </xdr:nvGrpSpPr>
      <xdr:grpSpPr bwMode="auto">
        <a:xfrm>
          <a:off x="215900" y="552450"/>
          <a:ext cx="12516908" cy="9906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9D86CA30-FE09-3E19-B2E7-41D09931A80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17">
              <a:extLst>
                <a:ext uri="{FF2B5EF4-FFF2-40B4-BE49-F238E27FC236}">
                  <a16:creationId xmlns:a16="http://schemas.microsoft.com/office/drawing/2014/main" id="{F54C9093-9DBC-85C9-6DBA-F3196BE239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294B1A9A-A86E-8883-CAEB-141E0119C3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20">
              <a:extLst>
                <a:ext uri="{FF2B5EF4-FFF2-40B4-BE49-F238E27FC236}">
                  <a16:creationId xmlns:a16="http://schemas.microsoft.com/office/drawing/2014/main" id="{251DB3E6-A376-9D40-489E-3F96D20850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B92FD88B-321E-05AA-E686-6FB1BF85814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F9723F0-5EB0-5DE0-FB0F-C96F069AD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6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437A288-3181-EF46-B1FF-16EEABB81B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24AC39FE-EA54-EF21-5DEB-6494DEBB1A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533400</xdr:colOff>
      <xdr:row>2</xdr:row>
      <xdr:rowOff>63500</xdr:rowOff>
    </xdr:from>
    <xdr:to>
      <xdr:col>7</xdr:col>
      <xdr:colOff>1616075</xdr:colOff>
      <xdr:row>7</xdr:row>
      <xdr:rowOff>153812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D1F2614B-31D5-417E-A926-B4D5A9699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24500" y="425450"/>
          <a:ext cx="1082675" cy="995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wdiaz\Desktop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19" zoomScaleNormal="100" workbookViewId="0">
      <selection activeCell="C19" sqref="C19:P19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5.5703125" customWidth="1"/>
    <col min="9" max="16" width="11.4257812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.75">
      <c r="B17" s="36"/>
      <c r="C17" s="191" t="s">
        <v>0</v>
      </c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36"/>
    </row>
    <row r="18" spans="2:17" ht="30.75">
      <c r="B18" s="36"/>
      <c r="C18" s="191" t="s">
        <v>1</v>
      </c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36"/>
    </row>
    <row r="19" spans="2:17" ht="30.75">
      <c r="B19" s="36"/>
      <c r="C19" s="192" t="s">
        <v>2</v>
      </c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3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5</v>
      </c>
      <c r="H24" s="4" t="s">
        <v>6</v>
      </c>
      <c r="I24" s="4"/>
      <c r="J24" s="4"/>
      <c r="K24" s="1"/>
      <c r="L24" s="1"/>
    </row>
    <row r="25" spans="2:17" ht="23.25">
      <c r="F25" s="3" t="s">
        <v>7</v>
      </c>
      <c r="G25" s="4"/>
      <c r="H25" s="4" t="s">
        <v>8</v>
      </c>
      <c r="I25" s="4"/>
      <c r="J25" s="4"/>
      <c r="K25" s="1"/>
      <c r="L25" s="1"/>
    </row>
    <row r="26" spans="2:17" ht="23.25">
      <c r="F26" s="3" t="s">
        <v>9</v>
      </c>
      <c r="G26" s="4"/>
      <c r="H26" s="4" t="s">
        <v>10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11</v>
      </c>
      <c r="G28" s="4"/>
      <c r="H28" s="4"/>
      <c r="I28" s="4"/>
      <c r="J28" s="4"/>
      <c r="K28" s="1"/>
      <c r="L28" s="1"/>
    </row>
    <row r="29" spans="2:17" ht="18">
      <c r="G29" s="195" t="s">
        <v>12</v>
      </c>
      <c r="H29" s="195"/>
      <c r="I29" s="1"/>
      <c r="J29" s="1"/>
      <c r="K29" s="1"/>
      <c r="L29" s="1"/>
    </row>
    <row r="30" spans="2:17" ht="18">
      <c r="G30" s="2" t="s">
        <v>13</v>
      </c>
      <c r="H30" s="2"/>
      <c r="I30" s="2"/>
      <c r="J30" s="2"/>
      <c r="K30" s="8"/>
      <c r="L30" s="1"/>
    </row>
    <row r="31" spans="2:17" ht="18">
      <c r="G31" s="2" t="s">
        <v>14</v>
      </c>
      <c r="H31" s="2"/>
      <c r="I31" s="2"/>
      <c r="J31" s="2"/>
      <c r="K31" s="8"/>
      <c r="L31" s="1"/>
    </row>
    <row r="32" spans="2:17" ht="18">
      <c r="G32" s="2" t="s">
        <v>15</v>
      </c>
      <c r="H32" s="2"/>
      <c r="I32" s="2"/>
      <c r="J32" s="2"/>
      <c r="K32" s="8"/>
      <c r="L32" s="1"/>
    </row>
    <row r="33" spans="6:13" ht="18">
      <c r="G33" s="2" t="s">
        <v>16</v>
      </c>
      <c r="H33" s="2"/>
      <c r="I33" s="2"/>
      <c r="J33" s="2"/>
      <c r="K33" s="2"/>
      <c r="L33" s="2"/>
      <c r="M33" s="2"/>
    </row>
    <row r="34" spans="6:13" ht="18">
      <c r="G34" s="2" t="s">
        <v>17</v>
      </c>
      <c r="H34" s="2"/>
      <c r="I34" s="2"/>
      <c r="J34" s="2"/>
      <c r="K34" s="2"/>
      <c r="L34" s="2"/>
      <c r="M34" s="2"/>
    </row>
    <row r="35" spans="6:13" ht="18">
      <c r="G35" s="2" t="s">
        <v>18</v>
      </c>
      <c r="H35" s="2"/>
      <c r="I35" s="2"/>
      <c r="J35" s="2"/>
      <c r="K35" s="2"/>
      <c r="L35" s="2"/>
      <c r="M35" s="2"/>
    </row>
    <row r="36" spans="6:13" ht="18">
      <c r="G36" s="2" t="s">
        <v>19</v>
      </c>
      <c r="H36" s="2"/>
      <c r="I36" s="2"/>
      <c r="J36" s="2"/>
      <c r="K36" s="2"/>
      <c r="L36" s="2"/>
      <c r="M36" s="2"/>
    </row>
    <row r="37" spans="6:13" ht="18">
      <c r="G37" s="2" t="s">
        <v>20</v>
      </c>
      <c r="H37" s="2"/>
      <c r="I37" s="2"/>
      <c r="J37" s="2"/>
      <c r="K37" s="2"/>
      <c r="L37" s="2"/>
      <c r="M37" s="2"/>
    </row>
    <row r="38" spans="6:13" ht="18">
      <c r="G38" s="2" t="s">
        <v>21</v>
      </c>
      <c r="H38" s="2"/>
      <c r="I38" s="2"/>
      <c r="J38" s="2"/>
      <c r="K38" s="2"/>
      <c r="L38" s="2"/>
      <c r="M38" s="2"/>
    </row>
    <row r="39" spans="6:13" ht="18">
      <c r="G39" s="2" t="s">
        <v>22</v>
      </c>
      <c r="H39" s="2"/>
      <c r="I39" s="2"/>
      <c r="J39" s="2"/>
      <c r="K39" s="2"/>
      <c r="L39" s="2"/>
      <c r="M39" s="2"/>
    </row>
    <row r="40" spans="6:13" ht="18">
      <c r="G40" s="2" t="s">
        <v>23</v>
      </c>
      <c r="H40" s="2"/>
      <c r="I40" s="2"/>
      <c r="J40" s="2"/>
      <c r="K40" s="2"/>
      <c r="L40" s="2"/>
      <c r="M40" s="2"/>
    </row>
    <row r="41" spans="6:13" ht="18">
      <c r="G41" s="2" t="s">
        <v>24</v>
      </c>
      <c r="H41" s="2"/>
      <c r="I41" s="2"/>
      <c r="J41" s="2"/>
      <c r="K41" s="2"/>
      <c r="L41" s="2"/>
      <c r="M41" s="2"/>
    </row>
    <row r="42" spans="6:13" ht="18">
      <c r="G42" s="2" t="s">
        <v>25</v>
      </c>
      <c r="H42" s="2"/>
      <c r="I42" s="2"/>
      <c r="J42" s="2"/>
      <c r="K42" s="2"/>
      <c r="L42" s="2"/>
      <c r="M42" s="2"/>
    </row>
    <row r="43" spans="6:13" ht="18">
      <c r="G43" s="2" t="s">
        <v>26</v>
      </c>
      <c r="H43" s="2"/>
      <c r="I43" s="2"/>
      <c r="J43" s="2"/>
      <c r="K43" s="2"/>
      <c r="L43" s="2"/>
      <c r="M43" s="2"/>
    </row>
    <row r="44" spans="6:13" ht="18">
      <c r="G44" s="2" t="s">
        <v>27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93" t="s">
        <v>28</v>
      </c>
      <c r="G46" s="193"/>
      <c r="H46" s="193"/>
      <c r="I46" s="193"/>
      <c r="J46" s="193"/>
      <c r="K46" s="193"/>
      <c r="L46" s="193"/>
    </row>
    <row r="47" spans="6:13" ht="25.5" customHeight="1">
      <c r="F47" s="194"/>
      <c r="G47" s="194"/>
      <c r="H47" s="194"/>
      <c r="I47" s="194"/>
      <c r="J47" s="194"/>
      <c r="K47" s="194"/>
      <c r="L47" s="194"/>
    </row>
    <row r="48" spans="6:13" ht="33" customHeight="1">
      <c r="F48" s="194"/>
      <c r="G48" s="194"/>
      <c r="H48" s="194"/>
      <c r="I48" s="194"/>
      <c r="J48" s="194"/>
      <c r="K48" s="194"/>
      <c r="L48" s="194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1.5703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811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12" t="s">
        <v>812</v>
      </c>
      <c r="C5" s="213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12"/>
      <c r="C6" s="213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ht="41.25" customHeight="1">
      <c r="B8" s="93" t="s">
        <v>813</v>
      </c>
      <c r="C8" s="94" t="s">
        <v>814</v>
      </c>
      <c r="D8" s="95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30" t="s">
        <v>230</v>
      </c>
      <c r="C9" s="19" t="s">
        <v>815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816</v>
      </c>
      <c r="C10" s="23" t="s">
        <v>817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818</v>
      </c>
      <c r="C11" s="23" t="s">
        <v>819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820</v>
      </c>
      <c r="C12" s="23" t="s">
        <v>821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822</v>
      </c>
      <c r="C13" s="23" t="s">
        <v>823</v>
      </c>
      <c r="D13" s="19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235</v>
      </c>
      <c r="C14" s="19" t="s">
        <v>824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825</v>
      </c>
      <c r="C15" s="23" t="s">
        <v>826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827</v>
      </c>
      <c r="C16" s="23" t="s">
        <v>828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829</v>
      </c>
      <c r="C17" s="23" t="s">
        <v>830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831</v>
      </c>
      <c r="C18" s="23" t="s">
        <v>832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833</v>
      </c>
      <c r="C19" s="23" t="s">
        <v>834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835</v>
      </c>
      <c r="C20" s="23" t="s">
        <v>836</v>
      </c>
      <c r="D20" s="19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837</v>
      </c>
      <c r="C21" s="23" t="s">
        <v>838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839</v>
      </c>
      <c r="C22" s="23" t="s">
        <v>840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841</v>
      </c>
      <c r="C23" s="23" t="s">
        <v>527</v>
      </c>
      <c r="D23" s="1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842</v>
      </c>
      <c r="C24" s="23" t="s">
        <v>544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240</v>
      </c>
      <c r="C25" s="25" t="s">
        <v>843</v>
      </c>
      <c r="D25" s="25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844</v>
      </c>
      <c r="C26" s="23" t="s">
        <v>845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846</v>
      </c>
      <c r="C27" s="23" t="s">
        <v>847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848</v>
      </c>
      <c r="C28" s="23" t="s">
        <v>849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850</v>
      </c>
      <c r="C29" s="23" t="s">
        <v>851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852</v>
      </c>
      <c r="C30" s="23" t="s">
        <v>853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854</v>
      </c>
      <c r="C31" s="23" t="s">
        <v>855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856</v>
      </c>
      <c r="C32" s="23" t="s">
        <v>857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858</v>
      </c>
      <c r="C33" s="23" t="s">
        <v>859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860</v>
      </c>
      <c r="C34" s="68" t="s">
        <v>861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862</v>
      </c>
      <c r="C35" s="92" t="s">
        <v>863</v>
      </c>
      <c r="D35" s="21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71</v>
      </c>
      <c r="C36" s="35" t="s">
        <v>100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0" t="s">
        <v>864</v>
      </c>
      <c r="C37" s="32" t="s">
        <v>865</v>
      </c>
      <c r="D37" s="21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84.8554687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866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17" t="s">
        <v>867</v>
      </c>
      <c r="C5" s="218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17"/>
      <c r="C6" s="218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82" t="s">
        <v>868</v>
      </c>
      <c r="C8" s="83" t="s">
        <v>869</v>
      </c>
      <c r="D8" s="8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87" t="s">
        <v>232</v>
      </c>
      <c r="C9" s="88" t="s">
        <v>870</v>
      </c>
      <c r="D9" s="8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871</v>
      </c>
      <c r="C10" s="23" t="s">
        <v>872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873</v>
      </c>
      <c r="C11" s="23" t="s">
        <v>819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874</v>
      </c>
      <c r="C12" s="23" t="s">
        <v>821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875</v>
      </c>
      <c r="C13" s="23" t="s">
        <v>823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237</v>
      </c>
      <c r="C14" s="19" t="s">
        <v>876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877</v>
      </c>
      <c r="C15" s="23" t="s">
        <v>826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878</v>
      </c>
      <c r="C16" s="23" t="s">
        <v>828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879</v>
      </c>
      <c r="C17" s="23" t="s">
        <v>830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880</v>
      </c>
      <c r="C18" s="23" t="s">
        <v>832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881</v>
      </c>
      <c r="C19" s="23" t="s">
        <v>834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882</v>
      </c>
      <c r="C20" s="23" t="s">
        <v>836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883</v>
      </c>
      <c r="C21" s="23" t="s">
        <v>838</v>
      </c>
      <c r="D21" s="8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884</v>
      </c>
      <c r="C22" s="23" t="s">
        <v>840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885</v>
      </c>
      <c r="C23" s="23" t="s">
        <v>527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886</v>
      </c>
      <c r="C24" s="23" t="s">
        <v>544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241</v>
      </c>
      <c r="C25" s="25" t="s">
        <v>887</v>
      </c>
      <c r="D25" s="9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888</v>
      </c>
      <c r="C26" s="23" t="s">
        <v>845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889</v>
      </c>
      <c r="C27" s="23" t="s">
        <v>847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890</v>
      </c>
      <c r="C28" s="23" t="s">
        <v>849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891</v>
      </c>
      <c r="C29" s="23" t="s">
        <v>851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892</v>
      </c>
      <c r="C30" s="23" t="s">
        <v>853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893</v>
      </c>
      <c r="C31" s="23" t="s">
        <v>894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895</v>
      </c>
      <c r="C32" s="23" t="s">
        <v>857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896</v>
      </c>
      <c r="C33" s="23" t="s">
        <v>859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897</v>
      </c>
      <c r="C34" s="68" t="s">
        <v>898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899</v>
      </c>
      <c r="C35" s="92" t="s">
        <v>900</v>
      </c>
      <c r="D35" s="19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71</v>
      </c>
      <c r="C36" s="35" t="s">
        <v>100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0" t="s">
        <v>901</v>
      </c>
      <c r="C37" s="32" t="s">
        <v>902</v>
      </c>
      <c r="D37" s="21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B11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7.42578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903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12" t="s">
        <v>904</v>
      </c>
      <c r="C5" s="213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12"/>
      <c r="C6" s="213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82" t="s">
        <v>905</v>
      </c>
      <c r="C8" s="83" t="s">
        <v>906</v>
      </c>
      <c r="D8" s="8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66" t="s">
        <v>907</v>
      </c>
      <c r="C9" s="67" t="s">
        <v>908</v>
      </c>
      <c r="D9" s="25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28" t="s">
        <v>909</v>
      </c>
      <c r="C10" s="68" t="s">
        <v>910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911</v>
      </c>
      <c r="C11" s="69" t="s">
        <v>492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912</v>
      </c>
      <c r="C12" s="69" t="s">
        <v>494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913</v>
      </c>
      <c r="C13" s="69" t="s">
        <v>496</v>
      </c>
      <c r="D13" s="19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914</v>
      </c>
      <c r="C14" s="69" t="s">
        <v>498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28" t="s">
        <v>915</v>
      </c>
      <c r="C15" s="68" t="s">
        <v>499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28" t="s">
        <v>916</v>
      </c>
      <c r="C16" s="68" t="s">
        <v>500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28" t="s">
        <v>917</v>
      </c>
      <c r="C17" s="68" t="s">
        <v>501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918</v>
      </c>
      <c r="C18" s="69" t="s">
        <v>503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919</v>
      </c>
      <c r="C19" s="69" t="s">
        <v>505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920</v>
      </c>
      <c r="C20" s="69" t="s">
        <v>507</v>
      </c>
      <c r="D20" s="19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921</v>
      </c>
      <c r="C21" s="69" t="s">
        <v>509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64" t="s">
        <v>922</v>
      </c>
      <c r="C22" s="65" t="s">
        <v>923</v>
      </c>
      <c r="D22" s="62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924</v>
      </c>
      <c r="C23" s="23" t="s">
        <v>925</v>
      </c>
      <c r="D23" s="1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926</v>
      </c>
      <c r="C24" s="23" t="s">
        <v>927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928</v>
      </c>
      <c r="C25" s="23" t="s">
        <v>929</v>
      </c>
      <c r="D25" s="19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930</v>
      </c>
      <c r="C26" s="23" t="s">
        <v>931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932</v>
      </c>
      <c r="C27" s="23" t="s">
        <v>933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934</v>
      </c>
      <c r="C28" s="23" t="s">
        <v>935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936</v>
      </c>
      <c r="C29" s="23" t="s">
        <v>937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938</v>
      </c>
      <c r="C30" s="23" t="s">
        <v>939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940</v>
      </c>
      <c r="C31" s="68" t="s">
        <v>527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941</v>
      </c>
      <c r="C32" s="69" t="s">
        <v>529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942</v>
      </c>
      <c r="C33" s="69" t="s">
        <v>531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943</v>
      </c>
      <c r="C34" s="69" t="s">
        <v>533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944</v>
      </c>
      <c r="C35" s="69" t="s">
        <v>535</v>
      </c>
      <c r="D35" s="19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945</v>
      </c>
      <c r="C36" s="69" t="s">
        <v>537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946</v>
      </c>
      <c r="C37" s="69" t="s">
        <v>947</v>
      </c>
      <c r="D37" s="19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948</v>
      </c>
      <c r="C38" s="69" t="s">
        <v>592</v>
      </c>
      <c r="D38" s="19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949</v>
      </c>
      <c r="C39" s="69" t="s">
        <v>543</v>
      </c>
      <c r="D39" s="19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28" t="s">
        <v>950</v>
      </c>
      <c r="C40" s="68" t="s">
        <v>544</v>
      </c>
      <c r="D40" s="19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30" t="s">
        <v>951</v>
      </c>
      <c r="C41" s="69" t="s">
        <v>529</v>
      </c>
      <c r="D41" s="19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952</v>
      </c>
      <c r="C42" s="69" t="s">
        <v>531</v>
      </c>
      <c r="D42" s="19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953</v>
      </c>
      <c r="C43" s="69" t="s">
        <v>548</v>
      </c>
      <c r="D43" s="19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954</v>
      </c>
      <c r="C44" s="69" t="s">
        <v>550</v>
      </c>
      <c r="D44" s="19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30" t="s">
        <v>955</v>
      </c>
      <c r="C45" s="69" t="s">
        <v>537</v>
      </c>
      <c r="D45" s="19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30" t="s">
        <v>956</v>
      </c>
      <c r="C46" s="69" t="s">
        <v>957</v>
      </c>
      <c r="D46" s="19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30" t="s">
        <v>958</v>
      </c>
      <c r="C47" s="69" t="s">
        <v>555</v>
      </c>
      <c r="D47" s="19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30" t="s">
        <v>959</v>
      </c>
      <c r="C48" s="69" t="s">
        <v>557</v>
      </c>
      <c r="D48" s="19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64" t="s">
        <v>960</v>
      </c>
      <c r="C49" s="65" t="s">
        <v>961</v>
      </c>
      <c r="D49" s="62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30" t="s">
        <v>962</v>
      </c>
      <c r="C50" s="23" t="s">
        <v>963</v>
      </c>
      <c r="D50" s="19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30" t="s">
        <v>964</v>
      </c>
      <c r="C51" s="23" t="s">
        <v>965</v>
      </c>
      <c r="D51" s="19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30" t="s">
        <v>966</v>
      </c>
      <c r="C52" s="23" t="s">
        <v>967</v>
      </c>
      <c r="D52" s="19" t="s">
        <v>41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>
      <c r="B53" s="30" t="s">
        <v>968</v>
      </c>
      <c r="C53" s="23" t="s">
        <v>969</v>
      </c>
      <c r="D53" s="19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30" t="s">
        <v>970</v>
      </c>
      <c r="C54" s="23" t="s">
        <v>971</v>
      </c>
      <c r="D54" s="19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30" t="s">
        <v>972</v>
      </c>
      <c r="C55" s="23" t="s">
        <v>973</v>
      </c>
      <c r="D55" s="19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30" t="s">
        <v>974</v>
      </c>
      <c r="C56" s="69" t="s">
        <v>572</v>
      </c>
      <c r="D56" s="19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30" t="s">
        <v>975</v>
      </c>
      <c r="C57" s="69" t="s">
        <v>574</v>
      </c>
      <c r="D57" s="19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30" t="s">
        <v>976</v>
      </c>
      <c r="C58" s="69" t="s">
        <v>576</v>
      </c>
      <c r="D58" s="19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30" t="s">
        <v>977</v>
      </c>
      <c r="C59" s="69" t="s">
        <v>578</v>
      </c>
      <c r="D59" s="19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30" t="s">
        <v>978</v>
      </c>
      <c r="C60" s="69" t="s">
        <v>979</v>
      </c>
      <c r="D60" s="19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30" t="s">
        <v>980</v>
      </c>
      <c r="C61" s="23" t="s">
        <v>981</v>
      </c>
      <c r="D61" s="19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30" t="s">
        <v>982</v>
      </c>
      <c r="C62" s="23" t="s">
        <v>983</v>
      </c>
      <c r="D62" s="19" t="s">
        <v>41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>
      <c r="B63" s="28" t="s">
        <v>984</v>
      </c>
      <c r="C63" s="68" t="s">
        <v>585</v>
      </c>
      <c r="D63" s="19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30" t="s">
        <v>985</v>
      </c>
      <c r="C64" s="69" t="s">
        <v>531</v>
      </c>
      <c r="D64" s="19" t="s">
        <v>41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>
      <c r="B65" s="30" t="s">
        <v>986</v>
      </c>
      <c r="C65" s="69" t="s">
        <v>533</v>
      </c>
      <c r="D65" s="19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30" t="s">
        <v>987</v>
      </c>
      <c r="C66" s="69" t="s">
        <v>535</v>
      </c>
      <c r="D66" s="19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30" t="s">
        <v>988</v>
      </c>
      <c r="C67" s="69" t="s">
        <v>537</v>
      </c>
      <c r="D67" s="19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30" t="s">
        <v>989</v>
      </c>
      <c r="C68" s="69" t="s">
        <v>539</v>
      </c>
      <c r="D68" s="19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30" t="s">
        <v>990</v>
      </c>
      <c r="C69" s="69" t="s">
        <v>592</v>
      </c>
      <c r="D69" s="19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30" t="s">
        <v>991</v>
      </c>
      <c r="C70" s="69" t="s">
        <v>543</v>
      </c>
      <c r="D70" s="19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28" t="s">
        <v>992</v>
      </c>
      <c r="C71" s="68" t="s">
        <v>594</v>
      </c>
      <c r="D71" s="19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>
      <c r="B72" s="30" t="s">
        <v>993</v>
      </c>
      <c r="C72" s="69" t="s">
        <v>994</v>
      </c>
      <c r="D72" s="19" t="s">
        <v>41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>
      <c r="B73" s="30" t="s">
        <v>995</v>
      </c>
      <c r="C73" s="69" t="s">
        <v>531</v>
      </c>
      <c r="D73" s="19" t="s">
        <v>41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>
      <c r="B74" s="30" t="s">
        <v>996</v>
      </c>
      <c r="C74" s="69" t="s">
        <v>599</v>
      </c>
      <c r="D74" s="19" t="s">
        <v>41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>
      <c r="B75" s="30" t="s">
        <v>997</v>
      </c>
      <c r="C75" s="69" t="s">
        <v>601</v>
      </c>
      <c r="D75" s="19" t="s">
        <v>41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>
      <c r="B76" s="30" t="s">
        <v>998</v>
      </c>
      <c r="C76" s="69" t="s">
        <v>603</v>
      </c>
      <c r="D76" s="19" t="s">
        <v>41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>
      <c r="B77" s="30" t="s">
        <v>999</v>
      </c>
      <c r="C77" s="69" t="s">
        <v>553</v>
      </c>
      <c r="D77" s="19" t="s">
        <v>41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>
      <c r="B78" s="30" t="s">
        <v>1000</v>
      </c>
      <c r="C78" s="69" t="s">
        <v>1001</v>
      </c>
      <c r="D78" s="19" t="s">
        <v>41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>
      <c r="B79" s="20" t="s">
        <v>1002</v>
      </c>
      <c r="C79" s="74" t="s">
        <v>608</v>
      </c>
      <c r="D79" s="21" t="s">
        <v>41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>
      <c r="B80" s="30" t="s">
        <v>71</v>
      </c>
      <c r="C80" s="29" t="s">
        <v>100</v>
      </c>
      <c r="D80" s="19" t="s">
        <v>41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>
      <c r="B81" s="96" t="s">
        <v>1003</v>
      </c>
      <c r="C81" s="97" t="s">
        <v>1004</v>
      </c>
      <c r="D81" s="27" t="s">
        <v>41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>
      <c r="B82" s="30" t="s">
        <v>71</v>
      </c>
      <c r="C82" s="98" t="s">
        <v>1005</v>
      </c>
      <c r="D82" s="19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>
      <c r="B83" s="30" t="s">
        <v>1006</v>
      </c>
      <c r="C83" s="23" t="s">
        <v>1007</v>
      </c>
      <c r="D83" s="19" t="s">
        <v>41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>
      <c r="B84" s="30" t="s">
        <v>1008</v>
      </c>
      <c r="C84" s="69" t="s">
        <v>1009</v>
      </c>
      <c r="D84" s="19" t="s">
        <v>41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>
      <c r="B85" s="30" t="s">
        <v>1010</v>
      </c>
      <c r="C85" s="69" t="s">
        <v>1011</v>
      </c>
      <c r="D85" s="19" t="s">
        <v>41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>
      <c r="B86" s="30" t="s">
        <v>1012</v>
      </c>
      <c r="C86" s="69" t="s">
        <v>1013</v>
      </c>
      <c r="D86" s="19" t="s">
        <v>41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>
      <c r="B87" s="30" t="s">
        <v>1014</v>
      </c>
      <c r="C87" s="23" t="s">
        <v>1015</v>
      </c>
      <c r="D87" s="19" t="s">
        <v>41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>
      <c r="B88" s="30" t="s">
        <v>1016</v>
      </c>
      <c r="C88" s="69" t="s">
        <v>1017</v>
      </c>
      <c r="D88" s="19" t="s">
        <v>41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  <row r="89" spans="2:28">
      <c r="B89" s="30" t="s">
        <v>1018</v>
      </c>
      <c r="C89" s="69" t="s">
        <v>1019</v>
      </c>
      <c r="D89" s="19" t="s">
        <v>41</v>
      </c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</row>
    <row r="90" spans="2:28">
      <c r="B90" s="30" t="s">
        <v>1020</v>
      </c>
      <c r="C90" s="69" t="s">
        <v>1021</v>
      </c>
      <c r="D90" s="19" t="s">
        <v>41</v>
      </c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2:28">
      <c r="B91" s="30" t="s">
        <v>1022</v>
      </c>
      <c r="C91" s="23" t="s">
        <v>1023</v>
      </c>
      <c r="D91" s="19" t="s">
        <v>41</v>
      </c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</row>
    <row r="92" spans="2:28">
      <c r="B92" s="30" t="s">
        <v>1024</v>
      </c>
      <c r="C92" s="69" t="s">
        <v>1025</v>
      </c>
      <c r="D92" s="19" t="s">
        <v>41</v>
      </c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</row>
    <row r="93" spans="2:28">
      <c r="B93" s="30" t="s">
        <v>1026</v>
      </c>
      <c r="C93" s="69" t="s">
        <v>1027</v>
      </c>
      <c r="D93" s="19" t="s">
        <v>41</v>
      </c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</row>
    <row r="94" spans="2:28">
      <c r="B94" s="30" t="s">
        <v>1028</v>
      </c>
      <c r="C94" s="69" t="s">
        <v>1029</v>
      </c>
      <c r="D94" s="19" t="s">
        <v>41</v>
      </c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</row>
    <row r="95" spans="2:28">
      <c r="B95" s="30" t="s">
        <v>1030</v>
      </c>
      <c r="C95" s="23" t="s">
        <v>1031</v>
      </c>
      <c r="D95" s="19" t="s">
        <v>41</v>
      </c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</row>
    <row r="96" spans="2:28">
      <c r="B96" s="30" t="s">
        <v>1032</v>
      </c>
      <c r="C96" s="23" t="s">
        <v>1033</v>
      </c>
      <c r="D96" s="19" t="s">
        <v>41</v>
      </c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</row>
    <row r="97" spans="2:28">
      <c r="B97" s="30" t="s">
        <v>1034</v>
      </c>
      <c r="C97" s="69" t="s">
        <v>1035</v>
      </c>
      <c r="D97" s="19" t="s">
        <v>41</v>
      </c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</row>
    <row r="98" spans="2:28">
      <c r="B98" s="30" t="s">
        <v>1036</v>
      </c>
      <c r="C98" s="69" t="s">
        <v>1037</v>
      </c>
      <c r="D98" s="19" t="s">
        <v>41</v>
      </c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</row>
    <row r="99" spans="2:28">
      <c r="B99" s="30" t="s">
        <v>1038</v>
      </c>
      <c r="C99" s="69" t="s">
        <v>1039</v>
      </c>
      <c r="D99" s="19" t="s">
        <v>41</v>
      </c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</row>
    <row r="100" spans="2:28">
      <c r="B100" s="30" t="s">
        <v>1040</v>
      </c>
      <c r="C100" s="23" t="s">
        <v>1041</v>
      </c>
      <c r="D100" s="19" t="s">
        <v>41</v>
      </c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</row>
    <row r="101" spans="2:28">
      <c r="B101" s="31" t="s">
        <v>1042</v>
      </c>
      <c r="C101" s="24" t="s">
        <v>1043</v>
      </c>
      <c r="D101" s="25" t="s">
        <v>41</v>
      </c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</row>
    <row r="102" spans="2:28">
      <c r="B102" s="30" t="s">
        <v>71</v>
      </c>
      <c r="C102" s="98" t="s">
        <v>1044</v>
      </c>
      <c r="D102" s="19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</row>
    <row r="103" spans="2:28">
      <c r="B103" s="30" t="s">
        <v>1045</v>
      </c>
      <c r="C103" s="23" t="s">
        <v>1046</v>
      </c>
      <c r="D103" s="19" t="s">
        <v>41</v>
      </c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2:28">
      <c r="B104" s="30" t="s">
        <v>1047</v>
      </c>
      <c r="C104" s="23" t="s">
        <v>1048</v>
      </c>
      <c r="D104" s="19" t="s">
        <v>41</v>
      </c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</row>
    <row r="105" spans="2:28">
      <c r="B105" s="30" t="s">
        <v>1049</v>
      </c>
      <c r="C105" s="23" t="s">
        <v>1050</v>
      </c>
      <c r="D105" s="19" t="s">
        <v>41</v>
      </c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</row>
    <row r="106" spans="2:28">
      <c r="B106" s="31" t="s">
        <v>1051</v>
      </c>
      <c r="C106" s="24" t="s">
        <v>1052</v>
      </c>
      <c r="D106" s="25" t="s">
        <v>41</v>
      </c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</row>
    <row r="107" spans="2:28">
      <c r="B107" s="30" t="s">
        <v>71</v>
      </c>
      <c r="C107" s="98" t="s">
        <v>1053</v>
      </c>
      <c r="D107" s="19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</row>
    <row r="108" spans="2:28">
      <c r="B108" s="30" t="s">
        <v>1054</v>
      </c>
      <c r="C108" s="23" t="s">
        <v>1055</v>
      </c>
      <c r="D108" s="19" t="s">
        <v>41</v>
      </c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2:28">
      <c r="B109" s="30" t="s">
        <v>1056</v>
      </c>
      <c r="C109" s="69" t="s">
        <v>1057</v>
      </c>
      <c r="D109" s="19" t="s">
        <v>41</v>
      </c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2:28">
      <c r="B110" s="30" t="s">
        <v>1058</v>
      </c>
      <c r="C110" s="23" t="s">
        <v>1059</v>
      </c>
      <c r="D110" s="19" t="s">
        <v>41</v>
      </c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</row>
    <row r="111" spans="2:28">
      <c r="B111" s="30" t="s">
        <v>1060</v>
      </c>
      <c r="C111" s="23" t="s">
        <v>1061</v>
      </c>
      <c r="D111" s="19" t="s">
        <v>41</v>
      </c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</row>
    <row r="112" spans="2:28">
      <c r="B112" s="30" t="s">
        <v>1062</v>
      </c>
      <c r="C112" s="69" t="s">
        <v>1063</v>
      </c>
      <c r="D112" s="19" t="s">
        <v>41</v>
      </c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</row>
    <row r="113" spans="2:28">
      <c r="B113" s="30" t="s">
        <v>1064</v>
      </c>
      <c r="C113" s="23" t="s">
        <v>1065</v>
      </c>
      <c r="D113" s="19" t="s">
        <v>41</v>
      </c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</row>
    <row r="114" spans="2:28">
      <c r="B114" s="30" t="s">
        <v>1066</v>
      </c>
      <c r="C114" s="23" t="s">
        <v>1067</v>
      </c>
      <c r="D114" s="19" t="s">
        <v>41</v>
      </c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</row>
    <row r="115" spans="2:28">
      <c r="B115" s="20" t="s">
        <v>1068</v>
      </c>
      <c r="C115" s="74" t="s">
        <v>1069</v>
      </c>
      <c r="D115" s="21" t="s">
        <v>41</v>
      </c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</row>
    <row r="116" spans="2:28" s="101" customFormat="1">
      <c r="B116" s="99"/>
      <c r="C116" s="100"/>
      <c r="D116" s="100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B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1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1070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12" t="s">
        <v>1071</v>
      </c>
      <c r="C5" s="213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12"/>
      <c r="C6" s="213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102" t="s">
        <v>1072</v>
      </c>
      <c r="C8" s="103" t="s">
        <v>1073</v>
      </c>
      <c r="D8" s="10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105" t="s">
        <v>1074</v>
      </c>
      <c r="C9" s="23" t="s">
        <v>1075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106" t="s">
        <v>1076</v>
      </c>
      <c r="C10" s="24" t="s">
        <v>1077</v>
      </c>
      <c r="D10" s="25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105" t="s">
        <v>1078</v>
      </c>
      <c r="C11" s="23" t="s">
        <v>1079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05" t="s">
        <v>1080</v>
      </c>
      <c r="C12" s="23" t="s">
        <v>1081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106" t="s">
        <v>1082</v>
      </c>
      <c r="C13" s="24" t="s">
        <v>1083</v>
      </c>
      <c r="D13" s="25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05" t="s">
        <v>1084</v>
      </c>
      <c r="C14" s="23" t="s">
        <v>1085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106" t="s">
        <v>1086</v>
      </c>
      <c r="C15" s="24" t="s">
        <v>1087</v>
      </c>
      <c r="D15" s="25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105" t="s">
        <v>1088</v>
      </c>
      <c r="C16" s="23" t="s">
        <v>1089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107" t="s">
        <v>1090</v>
      </c>
      <c r="C17" s="32" t="s">
        <v>1091</v>
      </c>
      <c r="D17" s="21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102" t="s">
        <v>1092</v>
      </c>
      <c r="C18" s="103" t="s">
        <v>1093</v>
      </c>
      <c r="D18" s="104" t="s">
        <v>41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>
      <c r="B19" s="105" t="s">
        <v>1094</v>
      </c>
      <c r="C19" s="23" t="s">
        <v>1075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06" t="s">
        <v>1095</v>
      </c>
      <c r="C20" s="24" t="s">
        <v>1077</v>
      </c>
      <c r="D20" s="25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105" t="s">
        <v>1096</v>
      </c>
      <c r="C21" s="23" t="s">
        <v>1079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105" t="s">
        <v>1097</v>
      </c>
      <c r="C22" s="23" t="s">
        <v>1081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06" t="s">
        <v>1098</v>
      </c>
      <c r="C23" s="24" t="s">
        <v>1083</v>
      </c>
      <c r="D23" s="25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05" t="s">
        <v>1099</v>
      </c>
      <c r="C24" s="23" t="s">
        <v>1100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106" t="s">
        <v>1101</v>
      </c>
      <c r="C25" s="24" t="s">
        <v>1102</v>
      </c>
      <c r="D25" s="25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105" t="s">
        <v>1103</v>
      </c>
      <c r="C26" s="23" t="s">
        <v>1089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07" t="s">
        <v>1104</v>
      </c>
      <c r="C27" s="32" t="s">
        <v>1091</v>
      </c>
      <c r="D27" s="21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102" t="s">
        <v>1105</v>
      </c>
      <c r="C28" s="103" t="s">
        <v>1106</v>
      </c>
      <c r="D28" s="104" t="s">
        <v>41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>
      <c r="B29" s="105" t="s">
        <v>1107</v>
      </c>
      <c r="C29" s="23" t="s">
        <v>1075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106" t="s">
        <v>1108</v>
      </c>
      <c r="C30" s="24" t="s">
        <v>1077</v>
      </c>
      <c r="D30" s="25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105" t="s">
        <v>1109</v>
      </c>
      <c r="C31" s="23" t="s">
        <v>1079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108" t="s">
        <v>1110</v>
      </c>
      <c r="C32" s="109" t="s">
        <v>1111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105" t="s">
        <v>1112</v>
      </c>
      <c r="C33" s="23" t="s">
        <v>1113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108" t="s">
        <v>1114</v>
      </c>
      <c r="C34" s="109" t="s">
        <v>1111</v>
      </c>
      <c r="D34" s="11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106" t="s">
        <v>1115</v>
      </c>
      <c r="C35" s="24" t="s">
        <v>1116</v>
      </c>
      <c r="D35" s="25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105" t="s">
        <v>1117</v>
      </c>
      <c r="C36" s="23" t="s">
        <v>1085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106" t="s">
        <v>1118</v>
      </c>
      <c r="C37" s="24" t="s">
        <v>1087</v>
      </c>
      <c r="D37" s="25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105" t="s">
        <v>1119</v>
      </c>
      <c r="C38" s="23" t="s">
        <v>1089</v>
      </c>
      <c r="D38" s="19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107" t="s">
        <v>1120</v>
      </c>
      <c r="C39" s="32" t="s">
        <v>1091</v>
      </c>
      <c r="D39" s="21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102" t="s">
        <v>1121</v>
      </c>
      <c r="C40" s="103" t="s">
        <v>1122</v>
      </c>
      <c r="D40" s="104" t="s">
        <v>41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>
      <c r="B41" s="105" t="s">
        <v>1123</v>
      </c>
      <c r="C41" s="23" t="s">
        <v>1075</v>
      </c>
      <c r="D41" s="19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106" t="s">
        <v>1124</v>
      </c>
      <c r="C42" s="24" t="s">
        <v>1077</v>
      </c>
      <c r="D42" s="25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105" t="s">
        <v>1125</v>
      </c>
      <c r="C43" s="23" t="s">
        <v>1079</v>
      </c>
      <c r="D43" s="89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108" t="s">
        <v>1126</v>
      </c>
      <c r="C44" s="109" t="s">
        <v>1111</v>
      </c>
      <c r="D44" s="111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105" t="s">
        <v>1127</v>
      </c>
      <c r="C45" s="23" t="s">
        <v>1113</v>
      </c>
      <c r="D45" s="80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108" t="s">
        <v>1128</v>
      </c>
      <c r="C46" s="109" t="s">
        <v>1111</v>
      </c>
      <c r="D46" s="111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106" t="s">
        <v>1129</v>
      </c>
      <c r="C47" s="24" t="s">
        <v>1116</v>
      </c>
      <c r="D47" s="90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105" t="s">
        <v>1130</v>
      </c>
      <c r="C48" s="23" t="s">
        <v>1085</v>
      </c>
      <c r="D48" s="80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106" t="s">
        <v>1131</v>
      </c>
      <c r="C49" s="24" t="s">
        <v>1087</v>
      </c>
      <c r="D49" s="90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105" t="s">
        <v>1132</v>
      </c>
      <c r="C50" s="23" t="s">
        <v>1089</v>
      </c>
      <c r="D50" s="80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107" t="s">
        <v>1133</v>
      </c>
      <c r="C51" s="32" t="s">
        <v>1091</v>
      </c>
      <c r="D51" s="81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102" t="s">
        <v>1134</v>
      </c>
      <c r="C52" s="103" t="s">
        <v>535</v>
      </c>
      <c r="D52" s="104" t="s">
        <v>41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>
      <c r="B53" s="105" t="s">
        <v>1135</v>
      </c>
      <c r="C53" s="23" t="s">
        <v>1075</v>
      </c>
      <c r="D53" s="80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106" t="s">
        <v>1136</v>
      </c>
      <c r="C54" s="24" t="s">
        <v>1077</v>
      </c>
      <c r="D54" s="90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105" t="s">
        <v>1137</v>
      </c>
      <c r="C55" s="23" t="s">
        <v>1079</v>
      </c>
      <c r="D55" s="80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108" t="s">
        <v>1138</v>
      </c>
      <c r="C56" s="109" t="s">
        <v>1111</v>
      </c>
      <c r="D56" s="111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105" t="s">
        <v>1139</v>
      </c>
      <c r="C57" s="23" t="s">
        <v>1113</v>
      </c>
      <c r="D57" s="19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108" t="s">
        <v>1140</v>
      </c>
      <c r="C58" s="109" t="s">
        <v>1111</v>
      </c>
      <c r="D58" s="110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106" t="s">
        <v>1141</v>
      </c>
      <c r="C59" s="24" t="s">
        <v>1116</v>
      </c>
      <c r="D59" s="25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105" t="s">
        <v>1142</v>
      </c>
      <c r="C60" s="23" t="s">
        <v>1085</v>
      </c>
      <c r="D60" s="19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106" t="s">
        <v>1143</v>
      </c>
      <c r="C61" s="24" t="s">
        <v>1087</v>
      </c>
      <c r="D61" s="25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105" t="s">
        <v>1144</v>
      </c>
      <c r="C62" s="23" t="s">
        <v>1089</v>
      </c>
      <c r="D62" s="19" t="s">
        <v>41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>
      <c r="B63" s="107" t="s">
        <v>1145</v>
      </c>
      <c r="C63" s="32" t="s">
        <v>1091</v>
      </c>
      <c r="D63" s="21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102" t="s">
        <v>1146</v>
      </c>
      <c r="C64" s="103" t="s">
        <v>1147</v>
      </c>
      <c r="D64" s="104" t="s">
        <v>41</v>
      </c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</row>
    <row r="65" spans="2:28">
      <c r="B65" s="105" t="s">
        <v>1148</v>
      </c>
      <c r="C65" s="23" t="s">
        <v>1075</v>
      </c>
      <c r="D65" s="19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106" t="s">
        <v>1149</v>
      </c>
      <c r="C66" s="24" t="s">
        <v>1077</v>
      </c>
      <c r="D66" s="25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105" t="s">
        <v>1150</v>
      </c>
      <c r="C67" s="23" t="s">
        <v>1079</v>
      </c>
      <c r="D67" s="19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105" t="s">
        <v>1151</v>
      </c>
      <c r="C68" s="23" t="s">
        <v>1081</v>
      </c>
      <c r="D68" s="19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106" t="s">
        <v>1152</v>
      </c>
      <c r="C69" s="24" t="s">
        <v>1083</v>
      </c>
      <c r="D69" s="25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105" t="s">
        <v>1153</v>
      </c>
      <c r="C70" s="23" t="s">
        <v>1100</v>
      </c>
      <c r="D70" s="19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106" t="s">
        <v>1154</v>
      </c>
      <c r="C71" s="24" t="s">
        <v>1102</v>
      </c>
      <c r="D71" s="25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>
      <c r="B72" s="105" t="s">
        <v>1155</v>
      </c>
      <c r="C72" s="23" t="s">
        <v>1089</v>
      </c>
      <c r="D72" s="19" t="s">
        <v>41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>
      <c r="B73" s="107" t="s">
        <v>1156</v>
      </c>
      <c r="C73" s="32" t="s">
        <v>1091</v>
      </c>
      <c r="D73" s="21" t="s">
        <v>41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>
      <c r="B74" s="102" t="s">
        <v>1157</v>
      </c>
      <c r="C74" s="103" t="s">
        <v>608</v>
      </c>
      <c r="D74" s="104" t="s">
        <v>41</v>
      </c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</row>
    <row r="75" spans="2:28">
      <c r="B75" s="105" t="s">
        <v>1158</v>
      </c>
      <c r="C75" s="23" t="s">
        <v>1075</v>
      </c>
      <c r="D75" s="19" t="s">
        <v>41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>
      <c r="B76" s="106" t="s">
        <v>1159</v>
      </c>
      <c r="C76" s="24" t="s">
        <v>1077</v>
      </c>
      <c r="D76" s="25" t="s">
        <v>41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>
      <c r="B77" s="105" t="s">
        <v>1160</v>
      </c>
      <c r="C77" s="23" t="s">
        <v>1079</v>
      </c>
      <c r="D77" s="19" t="s">
        <v>41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>
      <c r="B78" s="105" t="s">
        <v>1161</v>
      </c>
      <c r="C78" s="23" t="s">
        <v>1081</v>
      </c>
      <c r="D78" s="19" t="s">
        <v>41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>
      <c r="B79" s="106" t="s">
        <v>1162</v>
      </c>
      <c r="C79" s="24" t="s">
        <v>1083</v>
      </c>
      <c r="D79" s="25" t="s">
        <v>41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>
      <c r="B80" s="105" t="s">
        <v>1163</v>
      </c>
      <c r="C80" s="23" t="s">
        <v>1100</v>
      </c>
      <c r="D80" s="19" t="s">
        <v>41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>
      <c r="B81" s="106" t="s">
        <v>1164</v>
      </c>
      <c r="C81" s="24" t="s">
        <v>1102</v>
      </c>
      <c r="D81" s="25" t="s">
        <v>41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>
      <c r="B82" s="105" t="s">
        <v>1165</v>
      </c>
      <c r="C82" s="23" t="s">
        <v>1089</v>
      </c>
      <c r="D82" s="19" t="s">
        <v>41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>
      <c r="B83" s="107" t="s">
        <v>1166</v>
      </c>
      <c r="C83" s="32" t="s">
        <v>1091</v>
      </c>
      <c r="D83" s="21" t="s">
        <v>41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B71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0.42578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1167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12" t="s">
        <v>1168</v>
      </c>
      <c r="C5" s="213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12"/>
      <c r="C6" s="213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102" t="s">
        <v>1169</v>
      </c>
      <c r="C8" s="103" t="s">
        <v>1073</v>
      </c>
      <c r="D8" s="10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105" t="s">
        <v>1170</v>
      </c>
      <c r="C9" s="23" t="s">
        <v>1075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106" t="s">
        <v>1171</v>
      </c>
      <c r="C10" s="24" t="s">
        <v>1077</v>
      </c>
      <c r="D10" s="25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105" t="s">
        <v>1172</v>
      </c>
      <c r="C11" s="23" t="s">
        <v>1079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05" t="s">
        <v>1173</v>
      </c>
      <c r="C12" s="23" t="s">
        <v>1081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106" t="s">
        <v>1174</v>
      </c>
      <c r="C13" s="24" t="s">
        <v>1083</v>
      </c>
      <c r="D13" s="25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05" t="s">
        <v>1175</v>
      </c>
      <c r="C14" s="23" t="s">
        <v>1085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106" t="s">
        <v>1176</v>
      </c>
      <c r="C15" s="24" t="s">
        <v>1087</v>
      </c>
      <c r="D15" s="25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105" t="s">
        <v>1177</v>
      </c>
      <c r="C16" s="23" t="s">
        <v>1089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107" t="s">
        <v>1178</v>
      </c>
      <c r="C17" s="32" t="s">
        <v>1091</v>
      </c>
      <c r="D17" s="21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25.5" customHeight="1">
      <c r="B18" s="113" t="s">
        <v>1179</v>
      </c>
      <c r="C18" s="114" t="s">
        <v>1180</v>
      </c>
      <c r="D18" s="115" t="s">
        <v>41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>
      <c r="B19" s="105" t="s">
        <v>1181</v>
      </c>
      <c r="C19" s="23" t="s">
        <v>1075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06" t="s">
        <v>1182</v>
      </c>
      <c r="C20" s="24" t="s">
        <v>1077</v>
      </c>
      <c r="D20" s="25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105" t="s">
        <v>1183</v>
      </c>
      <c r="C21" s="23" t="s">
        <v>1079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105" t="s">
        <v>1184</v>
      </c>
      <c r="C22" s="23" t="s">
        <v>1081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06" t="s">
        <v>1185</v>
      </c>
      <c r="C23" s="24" t="s">
        <v>1083</v>
      </c>
      <c r="D23" s="25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05" t="s">
        <v>1186</v>
      </c>
      <c r="C24" s="23" t="s">
        <v>1100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106" t="s">
        <v>1187</v>
      </c>
      <c r="C25" s="24" t="s">
        <v>1102</v>
      </c>
      <c r="D25" s="25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105" t="s">
        <v>1188</v>
      </c>
      <c r="C26" s="23" t="s">
        <v>1089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07" t="s">
        <v>1189</v>
      </c>
      <c r="C27" s="32" t="s">
        <v>1091</v>
      </c>
      <c r="D27" s="21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102" t="s">
        <v>1190</v>
      </c>
      <c r="C28" s="103" t="s">
        <v>1191</v>
      </c>
      <c r="D28" s="104" t="s">
        <v>41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>
      <c r="B29" s="105" t="s">
        <v>1192</v>
      </c>
      <c r="C29" s="23" t="s">
        <v>1075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106" t="s">
        <v>1193</v>
      </c>
      <c r="C30" s="24" t="s">
        <v>1077</v>
      </c>
      <c r="D30" s="25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105" t="s">
        <v>1194</v>
      </c>
      <c r="C31" s="23" t="s">
        <v>1079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108" t="s">
        <v>1195</v>
      </c>
      <c r="C32" s="109" t="s">
        <v>1196</v>
      </c>
      <c r="D32" s="11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105" t="s">
        <v>1197</v>
      </c>
      <c r="C33" s="23" t="s">
        <v>1113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108" t="s">
        <v>1198</v>
      </c>
      <c r="C34" s="109" t="s">
        <v>1196</v>
      </c>
      <c r="D34" s="11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106" t="s">
        <v>1199</v>
      </c>
      <c r="C35" s="24" t="s">
        <v>1116</v>
      </c>
      <c r="D35" s="25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105" t="s">
        <v>1200</v>
      </c>
      <c r="C36" s="23" t="s">
        <v>1085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106" t="s">
        <v>1201</v>
      </c>
      <c r="C37" s="24" t="s">
        <v>1087</v>
      </c>
      <c r="D37" s="25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105" t="s">
        <v>1202</v>
      </c>
      <c r="C38" s="23" t="s">
        <v>1089</v>
      </c>
      <c r="D38" s="19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107" t="s">
        <v>1203</v>
      </c>
      <c r="C39" s="32" t="s">
        <v>1091</v>
      </c>
      <c r="D39" s="21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102" t="s">
        <v>1204</v>
      </c>
      <c r="C40" s="103" t="s">
        <v>535</v>
      </c>
      <c r="D40" s="104" t="s">
        <v>41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>
      <c r="B41" s="105" t="s">
        <v>1205</v>
      </c>
      <c r="C41" s="23" t="s">
        <v>1075</v>
      </c>
      <c r="D41" s="19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106" t="s">
        <v>1206</v>
      </c>
      <c r="C42" s="24" t="s">
        <v>1077</v>
      </c>
      <c r="D42" s="25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105" t="s">
        <v>1207</v>
      </c>
      <c r="C43" s="23" t="s">
        <v>1079</v>
      </c>
      <c r="D43" s="19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108" t="s">
        <v>1208</v>
      </c>
      <c r="C44" s="109" t="s">
        <v>1196</v>
      </c>
      <c r="D44" s="11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105" t="s">
        <v>1209</v>
      </c>
      <c r="C45" s="23" t="s">
        <v>1113</v>
      </c>
      <c r="D45" s="19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108" t="s">
        <v>1210</v>
      </c>
      <c r="C46" s="109" t="s">
        <v>1196</v>
      </c>
      <c r="D46" s="110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106" t="s">
        <v>1211</v>
      </c>
      <c r="C47" s="24" t="s">
        <v>1116</v>
      </c>
      <c r="D47" s="25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105" t="s">
        <v>1212</v>
      </c>
      <c r="C48" s="23" t="s">
        <v>1085</v>
      </c>
      <c r="D48" s="19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106" t="s">
        <v>1213</v>
      </c>
      <c r="C49" s="24" t="s">
        <v>1087</v>
      </c>
      <c r="D49" s="25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105" t="s">
        <v>1214</v>
      </c>
      <c r="C50" s="23" t="s">
        <v>1089</v>
      </c>
      <c r="D50" s="19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107" t="s">
        <v>1215</v>
      </c>
      <c r="C51" s="32" t="s">
        <v>1091</v>
      </c>
      <c r="D51" s="21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102" t="s">
        <v>1216</v>
      </c>
      <c r="C52" s="103" t="s">
        <v>1147</v>
      </c>
      <c r="D52" s="104" t="s">
        <v>41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>
      <c r="B53" s="105" t="s">
        <v>1217</v>
      </c>
      <c r="C53" s="23" t="s">
        <v>1075</v>
      </c>
      <c r="D53" s="19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106" t="s">
        <v>1218</v>
      </c>
      <c r="C54" s="24" t="s">
        <v>1077</v>
      </c>
      <c r="D54" s="25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105" t="s">
        <v>1219</v>
      </c>
      <c r="C55" s="23" t="s">
        <v>1079</v>
      </c>
      <c r="D55" s="19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105" t="s">
        <v>1220</v>
      </c>
      <c r="C56" s="23" t="s">
        <v>1081</v>
      </c>
      <c r="D56" s="19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106" t="s">
        <v>1221</v>
      </c>
      <c r="C57" s="24" t="s">
        <v>1083</v>
      </c>
      <c r="D57" s="25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105" t="s">
        <v>1222</v>
      </c>
      <c r="C58" s="23" t="s">
        <v>1100</v>
      </c>
      <c r="D58" s="19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106" t="s">
        <v>1223</v>
      </c>
      <c r="C59" s="24" t="s">
        <v>1102</v>
      </c>
      <c r="D59" s="25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105" t="s">
        <v>1224</v>
      </c>
      <c r="C60" s="23" t="s">
        <v>1089</v>
      </c>
      <c r="D60" s="19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107" t="s">
        <v>1225</v>
      </c>
      <c r="C61" s="32" t="s">
        <v>1091</v>
      </c>
      <c r="D61" s="21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102" t="s">
        <v>1226</v>
      </c>
      <c r="C62" s="103" t="s">
        <v>608</v>
      </c>
      <c r="D62" s="104" t="s">
        <v>41</v>
      </c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</row>
    <row r="63" spans="2:28">
      <c r="B63" s="105" t="s">
        <v>1227</v>
      </c>
      <c r="C63" s="23" t="s">
        <v>1075</v>
      </c>
      <c r="D63" s="19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106" t="s">
        <v>1228</v>
      </c>
      <c r="C64" s="24" t="s">
        <v>1077</v>
      </c>
      <c r="D64" s="25" t="s">
        <v>41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>
      <c r="B65" s="105" t="s">
        <v>1229</v>
      </c>
      <c r="C65" s="23" t="s">
        <v>1079</v>
      </c>
      <c r="D65" s="19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105" t="s">
        <v>1230</v>
      </c>
      <c r="C66" s="23" t="s">
        <v>1081</v>
      </c>
      <c r="D66" s="19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106" t="s">
        <v>1231</v>
      </c>
      <c r="C67" s="24" t="s">
        <v>1083</v>
      </c>
      <c r="D67" s="25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105" t="s">
        <v>1232</v>
      </c>
      <c r="C68" s="23" t="s">
        <v>1100</v>
      </c>
      <c r="D68" s="19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106" t="s">
        <v>1233</v>
      </c>
      <c r="C69" s="24" t="s">
        <v>1102</v>
      </c>
      <c r="D69" s="25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105" t="s">
        <v>1234</v>
      </c>
      <c r="C70" s="23" t="s">
        <v>1089</v>
      </c>
      <c r="D70" s="19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107" t="s">
        <v>1235</v>
      </c>
      <c r="C71" s="32" t="s">
        <v>1091</v>
      </c>
      <c r="D71" s="21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B8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58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644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17" t="s">
        <v>645</v>
      </c>
      <c r="C5" s="218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17"/>
      <c r="C6" s="218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82" t="s">
        <v>646</v>
      </c>
      <c r="C8" s="119" t="s">
        <v>647</v>
      </c>
      <c r="D8" s="121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648</v>
      </c>
      <c r="C9" s="68" t="s">
        <v>649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650</v>
      </c>
      <c r="C10" s="69" t="s">
        <v>651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652</v>
      </c>
      <c r="C11" s="69" t="s">
        <v>653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654</v>
      </c>
      <c r="C12" s="69" t="s">
        <v>655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656</v>
      </c>
      <c r="C13" s="69" t="s">
        <v>657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658</v>
      </c>
      <c r="C14" s="69" t="s">
        <v>659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660</v>
      </c>
      <c r="C15" s="69" t="s">
        <v>661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662</v>
      </c>
      <c r="C16" s="69" t="s">
        <v>663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1" t="s">
        <v>664</v>
      </c>
      <c r="C17" s="122" t="s">
        <v>665</v>
      </c>
      <c r="D17" s="9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28" t="s">
        <v>666</v>
      </c>
      <c r="C18" s="68" t="s">
        <v>667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668</v>
      </c>
      <c r="C19" s="69" t="s">
        <v>669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670</v>
      </c>
      <c r="C20" s="69" t="s">
        <v>671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672</v>
      </c>
      <c r="C21" s="69" t="s">
        <v>673</v>
      </c>
      <c r="D21" s="8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674</v>
      </c>
      <c r="C22" s="69" t="s">
        <v>675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1" t="s">
        <v>676</v>
      </c>
      <c r="C23" s="72" t="s">
        <v>677</v>
      </c>
      <c r="D23" s="9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678</v>
      </c>
      <c r="C24" s="68" t="s">
        <v>679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680</v>
      </c>
      <c r="C25" s="69" t="s">
        <v>681</v>
      </c>
      <c r="D25" s="8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682</v>
      </c>
      <c r="C26" s="69" t="s">
        <v>683</v>
      </c>
      <c r="D26" s="80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684</v>
      </c>
      <c r="C27" s="69" t="s">
        <v>685</v>
      </c>
      <c r="D27" s="80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686</v>
      </c>
      <c r="C28" s="69" t="s">
        <v>687</v>
      </c>
      <c r="D28" s="80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688</v>
      </c>
      <c r="C29" s="69" t="s">
        <v>689</v>
      </c>
      <c r="D29" s="80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1" t="s">
        <v>690</v>
      </c>
      <c r="C30" s="72" t="s">
        <v>691</v>
      </c>
      <c r="D30" s="90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692</v>
      </c>
      <c r="C31" s="68" t="s">
        <v>693</v>
      </c>
      <c r="D31" s="80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694</v>
      </c>
      <c r="C32" s="69" t="s">
        <v>695</v>
      </c>
      <c r="D32" s="8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696</v>
      </c>
      <c r="C33" s="69" t="s">
        <v>697</v>
      </c>
      <c r="D33" s="80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698</v>
      </c>
      <c r="C34" s="69" t="s">
        <v>699</v>
      </c>
      <c r="D34" s="8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700</v>
      </c>
      <c r="C35" s="69" t="s">
        <v>701</v>
      </c>
      <c r="D35" s="80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702</v>
      </c>
      <c r="C36" s="69" t="s">
        <v>703</v>
      </c>
      <c r="D36" s="80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704</v>
      </c>
      <c r="C37" s="69" t="s">
        <v>705</v>
      </c>
      <c r="D37" s="80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706</v>
      </c>
      <c r="C38" s="69" t="s">
        <v>707</v>
      </c>
      <c r="D38" s="80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708</v>
      </c>
      <c r="C39" s="69" t="s">
        <v>709</v>
      </c>
      <c r="D39" s="80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31" t="s">
        <v>710</v>
      </c>
      <c r="C40" s="72" t="s">
        <v>711</v>
      </c>
      <c r="D40" s="90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28" t="s">
        <v>712</v>
      </c>
      <c r="C41" s="68" t="s">
        <v>713</v>
      </c>
      <c r="D41" s="80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714</v>
      </c>
      <c r="C42" s="69" t="s">
        <v>715</v>
      </c>
      <c r="D42" s="80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716</v>
      </c>
      <c r="C43" s="69" t="s">
        <v>717</v>
      </c>
      <c r="D43" s="80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718</v>
      </c>
      <c r="C44" s="69" t="s">
        <v>719</v>
      </c>
      <c r="D44" s="8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30" t="s">
        <v>720</v>
      </c>
      <c r="C45" s="69" t="s">
        <v>721</v>
      </c>
      <c r="D45" s="80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>
      <c r="B46" s="30" t="s">
        <v>722</v>
      </c>
      <c r="C46" s="69" t="s">
        <v>723</v>
      </c>
      <c r="D46" s="80" t="s">
        <v>41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>
      <c r="B47" s="31" t="s">
        <v>724</v>
      </c>
      <c r="C47" s="72" t="s">
        <v>725</v>
      </c>
      <c r="D47" s="90" t="s">
        <v>41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>
      <c r="B48" s="28" t="s">
        <v>726</v>
      </c>
      <c r="C48" s="68" t="s">
        <v>727</v>
      </c>
      <c r="D48" s="80" t="s">
        <v>41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>
      <c r="B49" s="30" t="s">
        <v>728</v>
      </c>
      <c r="C49" s="69" t="s">
        <v>729</v>
      </c>
      <c r="D49" s="80" t="s">
        <v>41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>
      <c r="B50" s="30" t="s">
        <v>730</v>
      </c>
      <c r="C50" s="69" t="s">
        <v>731</v>
      </c>
      <c r="D50" s="80" t="s">
        <v>41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>
      <c r="B51" s="30" t="s">
        <v>732</v>
      </c>
      <c r="C51" s="69" t="s">
        <v>733</v>
      </c>
      <c r="D51" s="80" t="s">
        <v>41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>
      <c r="B52" s="30" t="s">
        <v>734</v>
      </c>
      <c r="C52" s="69" t="s">
        <v>735</v>
      </c>
      <c r="D52" s="80" t="s">
        <v>41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>
      <c r="B53" s="30" t="s">
        <v>736</v>
      </c>
      <c r="C53" s="69" t="s">
        <v>737</v>
      </c>
      <c r="D53" s="80" t="s">
        <v>41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>
      <c r="B54" s="31" t="s">
        <v>738</v>
      </c>
      <c r="C54" s="72" t="s">
        <v>739</v>
      </c>
      <c r="D54" s="90" t="s">
        <v>41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>
      <c r="B55" s="28" t="s">
        <v>740</v>
      </c>
      <c r="C55" s="68" t="s">
        <v>741</v>
      </c>
      <c r="D55" s="80" t="s">
        <v>41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>
      <c r="B56" s="30" t="s">
        <v>742</v>
      </c>
      <c r="C56" s="69" t="s">
        <v>743</v>
      </c>
      <c r="D56" s="80" t="s">
        <v>41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>
      <c r="B57" s="30" t="s">
        <v>744</v>
      </c>
      <c r="C57" s="69" t="s">
        <v>745</v>
      </c>
      <c r="D57" s="80" t="s">
        <v>41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>
      <c r="B58" s="30" t="s">
        <v>746</v>
      </c>
      <c r="C58" s="69" t="s">
        <v>747</v>
      </c>
      <c r="D58" s="80" t="s">
        <v>41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>
      <c r="B59" s="30" t="s">
        <v>748</v>
      </c>
      <c r="C59" s="69" t="s">
        <v>749</v>
      </c>
      <c r="D59" s="80" t="s">
        <v>41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>
      <c r="B60" s="30" t="s">
        <v>750</v>
      </c>
      <c r="C60" s="69" t="s">
        <v>751</v>
      </c>
      <c r="D60" s="80" t="s">
        <v>41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>
      <c r="B61" s="31" t="s">
        <v>752</v>
      </c>
      <c r="C61" s="72" t="s">
        <v>753</v>
      </c>
      <c r="D61" s="90" t="s">
        <v>41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>
      <c r="B62" s="28" t="s">
        <v>754</v>
      </c>
      <c r="C62" s="68" t="s">
        <v>755</v>
      </c>
      <c r="D62" s="80" t="s">
        <v>41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>
      <c r="B63" s="30" t="s">
        <v>756</v>
      </c>
      <c r="C63" s="69" t="s">
        <v>757</v>
      </c>
      <c r="D63" s="80" t="s">
        <v>41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>
      <c r="B64" s="30" t="s">
        <v>758</v>
      </c>
      <c r="C64" s="69" t="s">
        <v>759</v>
      </c>
      <c r="D64" s="80" t="s">
        <v>41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>
      <c r="B65" s="30" t="s">
        <v>760</v>
      </c>
      <c r="C65" s="69" t="s">
        <v>761</v>
      </c>
      <c r="D65" s="80" t="s">
        <v>41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>
      <c r="B66" s="30" t="s">
        <v>762</v>
      </c>
      <c r="C66" s="69" t="s">
        <v>763</v>
      </c>
      <c r="D66" s="80" t="s">
        <v>41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>
      <c r="B67" s="30" t="s">
        <v>764</v>
      </c>
      <c r="C67" s="69" t="s">
        <v>765</v>
      </c>
      <c r="D67" s="80" t="s">
        <v>41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>
      <c r="B68" s="31" t="s">
        <v>766</v>
      </c>
      <c r="C68" s="72" t="s">
        <v>767</v>
      </c>
      <c r="D68" s="90" t="s">
        <v>41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>
      <c r="B69" s="28" t="s">
        <v>768</v>
      </c>
      <c r="C69" s="68" t="s">
        <v>769</v>
      </c>
      <c r="D69" s="80" t="s">
        <v>41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>
      <c r="B70" s="30" t="s">
        <v>770</v>
      </c>
      <c r="C70" s="69" t="s">
        <v>771</v>
      </c>
      <c r="D70" s="80" t="s">
        <v>41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>
      <c r="B71" s="30" t="s">
        <v>772</v>
      </c>
      <c r="C71" s="69" t="s">
        <v>773</v>
      </c>
      <c r="D71" s="80" t="s">
        <v>41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>
      <c r="B72" s="30" t="s">
        <v>774</v>
      </c>
      <c r="C72" s="69" t="s">
        <v>775</v>
      </c>
      <c r="D72" s="80" t="s">
        <v>41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>
      <c r="B73" s="30" t="s">
        <v>776</v>
      </c>
      <c r="C73" s="69" t="s">
        <v>777</v>
      </c>
      <c r="D73" s="80" t="s">
        <v>41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>
      <c r="B74" s="30" t="s">
        <v>778</v>
      </c>
      <c r="C74" s="69" t="s">
        <v>779</v>
      </c>
      <c r="D74" s="80" t="s">
        <v>41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>
      <c r="B75" s="30" t="s">
        <v>780</v>
      </c>
      <c r="C75" s="69" t="s">
        <v>781</v>
      </c>
      <c r="D75" s="80" t="s">
        <v>41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>
      <c r="B76" s="30" t="s">
        <v>782</v>
      </c>
      <c r="C76" s="69" t="s">
        <v>783</v>
      </c>
      <c r="D76" s="80" t="s">
        <v>41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>
      <c r="B77" s="31" t="s">
        <v>784</v>
      </c>
      <c r="C77" s="72" t="s">
        <v>785</v>
      </c>
      <c r="D77" s="90" t="s">
        <v>41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>
      <c r="B78" s="28" t="s">
        <v>786</v>
      </c>
      <c r="C78" s="68" t="s">
        <v>787</v>
      </c>
      <c r="D78" s="80" t="s">
        <v>41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>
      <c r="B79" s="30" t="s">
        <v>788</v>
      </c>
      <c r="C79" s="69" t="s">
        <v>789</v>
      </c>
      <c r="D79" s="80" t="s">
        <v>41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>
      <c r="B80" s="30" t="s">
        <v>790</v>
      </c>
      <c r="C80" s="69" t="s">
        <v>791</v>
      </c>
      <c r="D80" s="80" t="s">
        <v>41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>
      <c r="B81" s="30" t="s">
        <v>792</v>
      </c>
      <c r="C81" s="69" t="s">
        <v>793</v>
      </c>
      <c r="D81" s="80" t="s">
        <v>41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>
      <c r="B82" s="30" t="s">
        <v>794</v>
      </c>
      <c r="C82" s="69" t="s">
        <v>795</v>
      </c>
      <c r="D82" s="80" t="s">
        <v>41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>
      <c r="B83" s="30" t="s">
        <v>796</v>
      </c>
      <c r="C83" s="69" t="s">
        <v>797</v>
      </c>
      <c r="D83" s="80" t="s">
        <v>41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>
      <c r="B84" s="30" t="s">
        <v>798</v>
      </c>
      <c r="C84" s="69" t="s">
        <v>799</v>
      </c>
      <c r="D84" s="80" t="s">
        <v>41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>
      <c r="B85" s="30" t="s">
        <v>800</v>
      </c>
      <c r="C85" s="69" t="s">
        <v>801</v>
      </c>
      <c r="D85" s="80" t="s">
        <v>41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>
      <c r="B86" s="30" t="s">
        <v>802</v>
      </c>
      <c r="C86" s="69" t="s">
        <v>803</v>
      </c>
      <c r="D86" s="80" t="s">
        <v>41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>
      <c r="B87" s="30" t="s">
        <v>804</v>
      </c>
      <c r="C87" s="69" t="s">
        <v>805</v>
      </c>
      <c r="D87" s="81" t="s">
        <v>41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>
      <c r="B88" s="33" t="s">
        <v>806</v>
      </c>
      <c r="C88" s="34" t="s">
        <v>807</v>
      </c>
      <c r="D88" s="34" t="s">
        <v>41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38.28515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1236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12" t="s">
        <v>1237</v>
      </c>
      <c r="C5" s="213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12"/>
      <c r="C6" s="213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82" t="s">
        <v>1238</v>
      </c>
      <c r="C8" s="83" t="s">
        <v>1239</v>
      </c>
      <c r="D8" s="117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1240</v>
      </c>
      <c r="C9" s="68" t="s">
        <v>1241</v>
      </c>
      <c r="D9" s="80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1242</v>
      </c>
      <c r="C10" s="69" t="s">
        <v>1243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1244</v>
      </c>
      <c r="C11" s="70" t="s">
        <v>1245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1246</v>
      </c>
      <c r="C12" s="116" t="s">
        <v>1247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1248</v>
      </c>
      <c r="C13" s="116" t="s">
        <v>1249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1250</v>
      </c>
      <c r="C14" s="70" t="s">
        <v>1251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1252</v>
      </c>
      <c r="C15" s="70" t="s">
        <v>1253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1254</v>
      </c>
      <c r="C16" s="70" t="s">
        <v>1255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1256</v>
      </c>
      <c r="C17" s="69" t="s">
        <v>1257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1258</v>
      </c>
      <c r="C18" s="69" t="s">
        <v>1259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1260</v>
      </c>
      <c r="C19" s="69" t="s">
        <v>1261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1262</v>
      </c>
      <c r="C20" s="69" t="s">
        <v>1263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1" t="s">
        <v>1264</v>
      </c>
      <c r="C21" s="72" t="s">
        <v>1265</v>
      </c>
      <c r="D21" s="9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28" t="s">
        <v>1266</v>
      </c>
      <c r="C22" s="68" t="s">
        <v>1267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1268</v>
      </c>
      <c r="C23" s="69" t="s">
        <v>1243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1269</v>
      </c>
      <c r="C24" s="69" t="s">
        <v>1270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1271</v>
      </c>
      <c r="C25" s="69" t="s">
        <v>1272</v>
      </c>
      <c r="D25" s="8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20" t="s">
        <v>1273</v>
      </c>
      <c r="C26" s="74" t="s">
        <v>1274</v>
      </c>
      <c r="D26" s="81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18" t="s">
        <v>1275</v>
      </c>
      <c r="C27" s="119" t="s">
        <v>1276</v>
      </c>
      <c r="D27" s="120" t="s">
        <v>41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1277</v>
      </c>
      <c r="C28" s="68" t="s">
        <v>1278</v>
      </c>
      <c r="D28" s="80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1279</v>
      </c>
      <c r="C29" s="69" t="s">
        <v>1243</v>
      </c>
      <c r="D29" s="80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1280</v>
      </c>
      <c r="C30" s="70" t="s">
        <v>1245</v>
      </c>
      <c r="D30" s="80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1281</v>
      </c>
      <c r="C31" s="116" t="s">
        <v>1247</v>
      </c>
      <c r="D31" s="80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1282</v>
      </c>
      <c r="C32" s="116" t="s">
        <v>1249</v>
      </c>
      <c r="D32" s="8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1283</v>
      </c>
      <c r="C33" s="70" t="s">
        <v>1251</v>
      </c>
      <c r="D33" s="80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1284</v>
      </c>
      <c r="C34" s="70" t="s">
        <v>1253</v>
      </c>
      <c r="D34" s="8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1285</v>
      </c>
      <c r="C35" s="70" t="s">
        <v>1255</v>
      </c>
      <c r="D35" s="80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1286</v>
      </c>
      <c r="C36" s="69" t="s">
        <v>1257</v>
      </c>
      <c r="D36" s="80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1287</v>
      </c>
      <c r="C37" s="69" t="s">
        <v>1259</v>
      </c>
      <c r="D37" s="80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1288</v>
      </c>
      <c r="C38" s="69" t="s">
        <v>1261</v>
      </c>
      <c r="D38" s="80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1289</v>
      </c>
      <c r="C39" s="69" t="s">
        <v>1263</v>
      </c>
      <c r="D39" s="80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31" t="s">
        <v>1290</v>
      </c>
      <c r="C40" s="72" t="s">
        <v>1265</v>
      </c>
      <c r="D40" s="90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28" t="s">
        <v>1291</v>
      </c>
      <c r="C41" s="68" t="s">
        <v>1292</v>
      </c>
      <c r="D41" s="80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1293</v>
      </c>
      <c r="C42" s="69" t="s">
        <v>1243</v>
      </c>
      <c r="D42" s="80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1294</v>
      </c>
      <c r="C43" s="69" t="s">
        <v>1270</v>
      </c>
      <c r="D43" s="80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1295</v>
      </c>
      <c r="C44" s="69" t="s">
        <v>1272</v>
      </c>
      <c r="D44" s="8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20" t="s">
        <v>1296</v>
      </c>
      <c r="C45" s="74" t="s">
        <v>1274</v>
      </c>
      <c r="D45" s="81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61.1406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1297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12" t="s">
        <v>1298</v>
      </c>
      <c r="C5" s="213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12"/>
      <c r="C6" s="213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102" t="s">
        <v>1299</v>
      </c>
      <c r="C8" s="123" t="s">
        <v>1300</v>
      </c>
      <c r="D8" s="10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1301</v>
      </c>
      <c r="C9" s="68" t="s">
        <v>1302</v>
      </c>
      <c r="D9" s="80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1303</v>
      </c>
      <c r="C10" s="69" t="s">
        <v>1243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1304</v>
      </c>
      <c r="C11" s="70" t="s">
        <v>1245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1305</v>
      </c>
      <c r="C12" s="116" t="s">
        <v>1247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1306</v>
      </c>
      <c r="C13" s="116" t="s">
        <v>1249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1307</v>
      </c>
      <c r="C14" s="70" t="s">
        <v>1251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1308</v>
      </c>
      <c r="C15" s="70" t="s">
        <v>1253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1309</v>
      </c>
      <c r="C16" s="70" t="s">
        <v>1255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1310</v>
      </c>
      <c r="C17" s="69" t="s">
        <v>1257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1311</v>
      </c>
      <c r="C18" s="69" t="s">
        <v>1259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1312</v>
      </c>
      <c r="C19" s="69" t="s">
        <v>1261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1313</v>
      </c>
      <c r="C20" s="69" t="s">
        <v>1263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1" t="s">
        <v>1314</v>
      </c>
      <c r="C21" s="72" t="s">
        <v>1265</v>
      </c>
      <c r="D21" s="9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28" t="s">
        <v>1315</v>
      </c>
      <c r="C22" s="68" t="s">
        <v>1316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1317</v>
      </c>
      <c r="C23" s="69" t="s">
        <v>1243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1318</v>
      </c>
      <c r="C24" s="69" t="s">
        <v>1270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1319</v>
      </c>
      <c r="C25" s="69" t="s">
        <v>1272</v>
      </c>
      <c r="D25" s="8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20" t="s">
        <v>1320</v>
      </c>
      <c r="C26" s="74" t="s">
        <v>1274</v>
      </c>
      <c r="D26" s="81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24" t="s">
        <v>1321</v>
      </c>
      <c r="C27" s="125" t="s">
        <v>1322</v>
      </c>
      <c r="D27" s="126" t="s">
        <v>41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1323</v>
      </c>
      <c r="C28" s="68" t="s">
        <v>1324</v>
      </c>
      <c r="D28" s="80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1325</v>
      </c>
      <c r="C29" s="69" t="s">
        <v>1243</v>
      </c>
      <c r="D29" s="80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1326</v>
      </c>
      <c r="C30" s="70" t="s">
        <v>1245</v>
      </c>
      <c r="D30" s="80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1327</v>
      </c>
      <c r="C31" s="116" t="s">
        <v>1247</v>
      </c>
      <c r="D31" s="80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1328</v>
      </c>
      <c r="C32" s="116" t="s">
        <v>1249</v>
      </c>
      <c r="D32" s="80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1329</v>
      </c>
      <c r="C33" s="70" t="s">
        <v>1251</v>
      </c>
      <c r="D33" s="80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1330</v>
      </c>
      <c r="C34" s="70" t="s">
        <v>1253</v>
      </c>
      <c r="D34" s="80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1331</v>
      </c>
      <c r="C35" s="70" t="s">
        <v>1255</v>
      </c>
      <c r="D35" s="80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1332</v>
      </c>
      <c r="C36" s="69" t="s">
        <v>1257</v>
      </c>
      <c r="D36" s="80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30" t="s">
        <v>1333</v>
      </c>
      <c r="C37" s="69" t="s">
        <v>1259</v>
      </c>
      <c r="D37" s="80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1334</v>
      </c>
      <c r="C38" s="69" t="s">
        <v>1261</v>
      </c>
      <c r="D38" s="80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B39" s="30" t="s">
        <v>1335</v>
      </c>
      <c r="C39" s="69" t="s">
        <v>1263</v>
      </c>
      <c r="D39" s="80" t="s">
        <v>41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>
      <c r="B40" s="31" t="s">
        <v>1336</v>
      </c>
      <c r="C40" s="72" t="s">
        <v>1265</v>
      </c>
      <c r="D40" s="90" t="s">
        <v>41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>
      <c r="B41" s="28" t="s">
        <v>1337</v>
      </c>
      <c r="C41" s="68" t="s">
        <v>1338</v>
      </c>
      <c r="D41" s="80" t="s">
        <v>41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>
      <c r="B42" s="30" t="s">
        <v>1339</v>
      </c>
      <c r="C42" s="69" t="s">
        <v>1243</v>
      </c>
      <c r="D42" s="80" t="s">
        <v>41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>
      <c r="B43" s="30" t="s">
        <v>1340</v>
      </c>
      <c r="C43" s="69" t="s">
        <v>1270</v>
      </c>
      <c r="D43" s="80" t="s">
        <v>41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>
      <c r="B44" s="30" t="s">
        <v>1341</v>
      </c>
      <c r="C44" s="69" t="s">
        <v>1272</v>
      </c>
      <c r="D44" s="80" t="s">
        <v>41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>
      <c r="B45" s="20" t="s">
        <v>1342</v>
      </c>
      <c r="C45" s="74" t="s">
        <v>1274</v>
      </c>
      <c r="D45" s="81" t="s">
        <v>41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B38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9.140625" style="86" customWidth="1"/>
    <col min="3" max="3" width="73.5703125" style="86" customWidth="1"/>
    <col min="4" max="4" width="9.140625" style="86" customWidth="1"/>
    <col min="5" max="28" width="9.140625" customWidth="1"/>
    <col min="29" max="16384" width="9.140625" style="86"/>
  </cols>
  <sheetData>
    <row r="1" spans="2:28">
      <c r="B1" s="112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1343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12" t="s">
        <v>1344</v>
      </c>
      <c r="C5" s="213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12"/>
      <c r="C6" s="213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102" t="s">
        <v>243</v>
      </c>
      <c r="C8" s="123" t="s">
        <v>1345</v>
      </c>
      <c r="D8" s="127" t="s">
        <v>41</v>
      </c>
      <c r="E8" s="127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87" t="s">
        <v>182</v>
      </c>
      <c r="C9" s="88" t="s">
        <v>1346</v>
      </c>
      <c r="D9" s="8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1347</v>
      </c>
      <c r="C10" s="23" t="s">
        <v>872</v>
      </c>
      <c r="D10" s="80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1348</v>
      </c>
      <c r="C11" s="23" t="s">
        <v>819</v>
      </c>
      <c r="D11" s="80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30" t="s">
        <v>1349</v>
      </c>
      <c r="C12" s="23" t="s">
        <v>821</v>
      </c>
      <c r="D12" s="80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0" t="s">
        <v>1350</v>
      </c>
      <c r="C13" s="23" t="s">
        <v>823</v>
      </c>
      <c r="D13" s="80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30" t="s">
        <v>190</v>
      </c>
      <c r="C14" s="19" t="s">
        <v>1351</v>
      </c>
      <c r="D14" s="80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1352</v>
      </c>
      <c r="C15" s="23" t="s">
        <v>826</v>
      </c>
      <c r="D15" s="80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1353</v>
      </c>
      <c r="C16" s="23" t="s">
        <v>828</v>
      </c>
      <c r="D16" s="80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1354</v>
      </c>
      <c r="C17" s="23" t="s">
        <v>830</v>
      </c>
      <c r="D17" s="80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1355</v>
      </c>
      <c r="C18" s="23" t="s">
        <v>832</v>
      </c>
      <c r="D18" s="80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1356</v>
      </c>
      <c r="C19" s="23" t="s">
        <v>834</v>
      </c>
      <c r="D19" s="80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30" t="s">
        <v>1357</v>
      </c>
      <c r="C20" s="23" t="s">
        <v>836</v>
      </c>
      <c r="D20" s="80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1358</v>
      </c>
      <c r="C21" s="23" t="s">
        <v>838</v>
      </c>
      <c r="D21" s="80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1359</v>
      </c>
      <c r="C22" s="23" t="s">
        <v>840</v>
      </c>
      <c r="D22" s="8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1360</v>
      </c>
      <c r="C23" s="23" t="s">
        <v>1361</v>
      </c>
      <c r="D23" s="80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1362</v>
      </c>
      <c r="C24" s="23" t="s">
        <v>1363</v>
      </c>
      <c r="D24" s="80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197</v>
      </c>
      <c r="C25" s="25" t="s">
        <v>1364</v>
      </c>
      <c r="D25" s="90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30" t="s">
        <v>1365</v>
      </c>
      <c r="C26" s="23" t="s">
        <v>845</v>
      </c>
      <c r="D26" s="19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1366</v>
      </c>
      <c r="C27" s="23" t="s">
        <v>847</v>
      </c>
      <c r="D27" s="19" t="s">
        <v>41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>
      <c r="B28" s="30" t="s">
        <v>1367</v>
      </c>
      <c r="C28" s="23" t="s">
        <v>849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1368</v>
      </c>
      <c r="C29" s="23" t="s">
        <v>851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1369</v>
      </c>
      <c r="C30" s="23" t="s">
        <v>853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1370</v>
      </c>
      <c r="C31" s="23" t="s">
        <v>855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1371</v>
      </c>
      <c r="C32" s="23" t="s">
        <v>857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1372</v>
      </c>
      <c r="C33" s="23" t="s">
        <v>859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1373</v>
      </c>
      <c r="C34" s="68" t="s">
        <v>1374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1375</v>
      </c>
      <c r="C35" s="92" t="s">
        <v>1376</v>
      </c>
      <c r="D35" s="21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71</v>
      </c>
      <c r="C36" s="35" t="s">
        <v>100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0" t="s">
        <v>205</v>
      </c>
      <c r="C37" s="32" t="s">
        <v>1377</v>
      </c>
      <c r="D37" s="21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B51"/>
  <sheetViews>
    <sheetView showGridLines="0" workbookViewId="0">
      <pane xSplit="4" ySplit="1" topLeftCell="CX2" activePane="bottomRight" state="frozen"/>
      <selection pane="topRight" activeCell="E1" sqref="E1"/>
      <selection pane="bottomLeft" activeCell="A2" sqref="A2"/>
      <selection pane="bottomRight" activeCell="E40" sqref="E40:DB40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  <col min="5" max="9" width="11.42578125" customWidth="1"/>
    <col min="106" max="106" width="10.85546875" customWidth="1"/>
  </cols>
  <sheetData>
    <row r="1" spans="2:106">
      <c r="B1" s="7" t="s">
        <v>29</v>
      </c>
    </row>
    <row r="2" spans="2:106" ht="15.75">
      <c r="B2" s="143" t="s">
        <v>30</v>
      </c>
      <c r="C2" s="144"/>
      <c r="D2" s="145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87"/>
    </row>
    <row r="3" spans="2:106" ht="15.75">
      <c r="B3" s="146" t="s">
        <v>31</v>
      </c>
      <c r="C3" s="11"/>
      <c r="D3" s="12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87"/>
    </row>
    <row r="4" spans="2:106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188"/>
    </row>
    <row r="5" spans="2:106" ht="15" customHeight="1">
      <c r="B5" s="208" t="s">
        <v>34</v>
      </c>
      <c r="C5" s="209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  <c r="CW5" s="200"/>
      <c r="CX5" s="200"/>
      <c r="CY5" s="200"/>
      <c r="CZ5" s="200"/>
      <c r="DA5" s="200"/>
      <c r="DB5" s="188"/>
    </row>
    <row r="6" spans="2:106">
      <c r="B6" s="208"/>
      <c r="C6" s="209"/>
      <c r="D6" s="19"/>
      <c r="E6" s="202">
        <v>2000</v>
      </c>
      <c r="F6" s="203"/>
      <c r="G6" s="203"/>
      <c r="H6" s="204"/>
      <c r="I6" s="202">
        <v>2001</v>
      </c>
      <c r="J6" s="203"/>
      <c r="K6" s="203"/>
      <c r="L6" s="204"/>
      <c r="M6" s="202">
        <v>2002</v>
      </c>
      <c r="N6" s="203"/>
      <c r="O6" s="203"/>
      <c r="P6" s="204"/>
      <c r="Q6" s="202">
        <v>2003</v>
      </c>
      <c r="R6" s="203"/>
      <c r="S6" s="203"/>
      <c r="T6" s="204"/>
      <c r="U6" s="202">
        <v>2004</v>
      </c>
      <c r="V6" s="203"/>
      <c r="W6" s="203"/>
      <c r="X6" s="204"/>
      <c r="Y6" s="202">
        <v>2005</v>
      </c>
      <c r="Z6" s="203"/>
      <c r="AA6" s="203"/>
      <c r="AB6" s="203"/>
      <c r="AC6" s="202">
        <v>2006</v>
      </c>
      <c r="AD6" s="203"/>
      <c r="AE6" s="203"/>
      <c r="AF6" s="204"/>
      <c r="AG6" s="202">
        <v>2007</v>
      </c>
      <c r="AH6" s="203"/>
      <c r="AI6" s="203"/>
      <c r="AJ6" s="204"/>
      <c r="AK6" s="202">
        <v>2008</v>
      </c>
      <c r="AL6" s="203"/>
      <c r="AM6" s="203"/>
      <c r="AN6" s="203"/>
      <c r="AO6" s="202">
        <v>2009</v>
      </c>
      <c r="AP6" s="203"/>
      <c r="AQ6" s="203"/>
      <c r="AR6" s="203"/>
      <c r="AS6" s="202">
        <v>2010</v>
      </c>
      <c r="AT6" s="203"/>
      <c r="AU6" s="203"/>
      <c r="AV6" s="203"/>
      <c r="AW6" s="202">
        <v>2011</v>
      </c>
      <c r="AX6" s="203"/>
      <c r="AY6" s="203"/>
      <c r="AZ6" s="203"/>
      <c r="BA6" s="202">
        <v>2012</v>
      </c>
      <c r="BB6" s="203"/>
      <c r="BC6" s="203"/>
      <c r="BD6" s="204"/>
      <c r="BE6" s="202">
        <v>2013</v>
      </c>
      <c r="BF6" s="203"/>
      <c r="BG6" s="203"/>
      <c r="BH6" s="204"/>
      <c r="BI6" s="202">
        <v>2014</v>
      </c>
      <c r="BJ6" s="203"/>
      <c r="BK6" s="203"/>
      <c r="BL6" s="204"/>
      <c r="BM6" s="202">
        <v>2015</v>
      </c>
      <c r="BN6" s="203"/>
      <c r="BO6" s="203"/>
      <c r="BP6" s="204"/>
      <c r="BQ6" s="202">
        <v>2016</v>
      </c>
      <c r="BR6" s="203"/>
      <c r="BS6" s="203"/>
      <c r="BT6" s="203"/>
      <c r="BU6" s="202">
        <v>2017</v>
      </c>
      <c r="BV6" s="203"/>
      <c r="BW6" s="203"/>
      <c r="BX6" s="204"/>
      <c r="BY6" s="202">
        <v>2018</v>
      </c>
      <c r="BZ6" s="203"/>
      <c r="CA6" s="203"/>
      <c r="CB6" s="204"/>
      <c r="CC6" s="202">
        <v>2019</v>
      </c>
      <c r="CD6" s="203"/>
      <c r="CE6" s="203"/>
      <c r="CF6" s="204"/>
      <c r="CG6" s="202">
        <v>2020</v>
      </c>
      <c r="CH6" s="203"/>
      <c r="CI6" s="203"/>
      <c r="CJ6" s="203"/>
      <c r="CK6" s="196">
        <v>2021</v>
      </c>
      <c r="CL6" s="201"/>
      <c r="CM6" s="201"/>
      <c r="CN6" s="197"/>
      <c r="CO6" s="196">
        <v>2022</v>
      </c>
      <c r="CP6" s="201"/>
      <c r="CQ6" s="201"/>
      <c r="CR6" s="197"/>
      <c r="CS6" s="196">
        <v>2023</v>
      </c>
      <c r="CT6" s="201"/>
      <c r="CU6" s="201"/>
      <c r="CV6" s="197"/>
      <c r="CW6" s="196">
        <v>2024</v>
      </c>
      <c r="CX6" s="201"/>
      <c r="CY6" s="201"/>
      <c r="CZ6" s="197"/>
      <c r="DA6" s="196">
        <v>2025</v>
      </c>
      <c r="DB6" s="197"/>
    </row>
    <row r="7" spans="2:106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  <c r="DA7" s="173" t="s">
        <v>35</v>
      </c>
      <c r="DB7" s="173" t="s">
        <v>36</v>
      </c>
    </row>
    <row r="8" spans="2:106" ht="32.25" customHeight="1">
      <c r="B8" s="205" t="s">
        <v>39</v>
      </c>
      <c r="C8" s="206"/>
      <c r="D8" s="207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</row>
    <row r="9" spans="2:106">
      <c r="B9" s="147">
        <v>1</v>
      </c>
      <c r="C9" s="22" t="s">
        <v>40</v>
      </c>
      <c r="D9" s="19" t="s">
        <v>41</v>
      </c>
      <c r="E9" s="152">
        <v>11404.8</v>
      </c>
      <c r="F9" s="152">
        <v>13959.7</v>
      </c>
      <c r="G9" s="152">
        <v>12812.4</v>
      </c>
      <c r="H9" s="152">
        <v>13872.8</v>
      </c>
      <c r="I9" s="152">
        <v>14062.2</v>
      </c>
      <c r="J9" s="152">
        <v>15916.9</v>
      </c>
      <c r="K9" s="152">
        <v>14254.2</v>
      </c>
      <c r="L9" s="152">
        <v>16288.3</v>
      </c>
      <c r="M9" s="152">
        <v>16307</v>
      </c>
      <c r="N9" s="152">
        <v>17082.599999999999</v>
      </c>
      <c r="O9" s="152">
        <v>16417.099999999999</v>
      </c>
      <c r="P9" s="152">
        <v>17978.2</v>
      </c>
      <c r="Q9" s="152">
        <v>17838.7</v>
      </c>
      <c r="R9" s="152">
        <v>19241.900000000001</v>
      </c>
      <c r="S9" s="152">
        <v>20367.7</v>
      </c>
      <c r="T9" s="152">
        <v>24156.7</v>
      </c>
      <c r="U9" s="152">
        <v>30834</v>
      </c>
      <c r="V9" s="152">
        <v>32461.3</v>
      </c>
      <c r="W9" s="152">
        <v>32548.2</v>
      </c>
      <c r="X9" s="152">
        <v>32705.1</v>
      </c>
      <c r="Y9" s="152">
        <v>36954</v>
      </c>
      <c r="Z9" s="152">
        <v>41376.800000000003</v>
      </c>
      <c r="AA9" s="152">
        <v>41111.699999999997</v>
      </c>
      <c r="AB9" s="152">
        <v>40759.599999999999</v>
      </c>
      <c r="AC9" s="152">
        <v>43799.199999999997</v>
      </c>
      <c r="AD9" s="152">
        <v>46922.5</v>
      </c>
      <c r="AE9" s="152">
        <v>47211.199999999997</v>
      </c>
      <c r="AF9" s="152">
        <v>54595</v>
      </c>
      <c r="AG9" s="152">
        <v>59358.1</v>
      </c>
      <c r="AH9" s="152">
        <v>60360.6</v>
      </c>
      <c r="AI9" s="152">
        <v>59952.7</v>
      </c>
      <c r="AJ9" s="152">
        <v>62454.9</v>
      </c>
      <c r="AK9" s="152">
        <v>64625.8</v>
      </c>
      <c r="AL9" s="152">
        <v>65942.8</v>
      </c>
      <c r="AM9" s="152">
        <v>57684</v>
      </c>
      <c r="AN9" s="152">
        <v>61851.3</v>
      </c>
      <c r="AO9" s="152">
        <v>55069.9</v>
      </c>
      <c r="AP9" s="152">
        <v>58418.1</v>
      </c>
      <c r="AQ9" s="152">
        <v>55181.1</v>
      </c>
      <c r="AR9" s="152">
        <v>61360.6</v>
      </c>
      <c r="AS9" s="152">
        <v>59002.3</v>
      </c>
      <c r="AT9" s="152">
        <v>68483.100000000006</v>
      </c>
      <c r="AU9" s="152">
        <v>64909.9</v>
      </c>
      <c r="AV9" s="152">
        <v>66967.100000000006</v>
      </c>
      <c r="AW9" s="152">
        <v>64461.599999999999</v>
      </c>
      <c r="AX9" s="152">
        <v>73760.7</v>
      </c>
      <c r="AY9" s="152">
        <v>71410</v>
      </c>
      <c r="AZ9" s="152">
        <v>75517.399999999994</v>
      </c>
      <c r="BA9" s="152">
        <v>73135.600000000006</v>
      </c>
      <c r="BB9" s="152">
        <v>91094.5</v>
      </c>
      <c r="BC9" s="152">
        <v>76751.3</v>
      </c>
      <c r="BD9" s="152">
        <v>81906</v>
      </c>
      <c r="BE9" s="152">
        <v>85528.4</v>
      </c>
      <c r="BF9" s="152">
        <v>95154.9</v>
      </c>
      <c r="BG9" s="152">
        <v>83866</v>
      </c>
      <c r="BH9" s="152">
        <v>104138.5</v>
      </c>
      <c r="BI9" s="152">
        <v>94936.7</v>
      </c>
      <c r="BJ9" s="152">
        <v>115985.60000000001</v>
      </c>
      <c r="BK9" s="152">
        <v>100962.2</v>
      </c>
      <c r="BL9" s="152">
        <v>104938.3</v>
      </c>
      <c r="BM9" s="152">
        <v>198294.6</v>
      </c>
      <c r="BN9" s="152">
        <v>116779.5</v>
      </c>
      <c r="BO9" s="152">
        <v>108432.7</v>
      </c>
      <c r="BP9" s="152">
        <v>110176</v>
      </c>
      <c r="BQ9" s="152">
        <v>115475.1</v>
      </c>
      <c r="BR9" s="152">
        <v>125293.1</v>
      </c>
      <c r="BS9" s="152">
        <v>115115.6</v>
      </c>
      <c r="BT9" s="152">
        <v>127845.8</v>
      </c>
      <c r="BU9" s="152">
        <v>126540.6</v>
      </c>
      <c r="BV9" s="152">
        <v>142541.5</v>
      </c>
      <c r="BW9" s="152">
        <v>127020.9</v>
      </c>
      <c r="BX9" s="152">
        <v>136793.4</v>
      </c>
      <c r="BY9" s="152">
        <v>146951.9</v>
      </c>
      <c r="BZ9" s="152">
        <v>154072.70000000001</v>
      </c>
      <c r="CA9" s="152">
        <v>148003.20000000001</v>
      </c>
      <c r="CB9" s="152">
        <v>150568.1</v>
      </c>
      <c r="CC9" s="152">
        <v>155318.1</v>
      </c>
      <c r="CD9" s="152">
        <v>174644.8</v>
      </c>
      <c r="CE9" s="152">
        <v>160160</v>
      </c>
      <c r="CF9" s="152">
        <v>166659.79999999999</v>
      </c>
      <c r="CG9" s="152">
        <v>162004.29999999999</v>
      </c>
      <c r="CH9" s="152">
        <v>122449.4</v>
      </c>
      <c r="CI9" s="152">
        <v>170572.3</v>
      </c>
      <c r="CJ9" s="152">
        <v>177226.2</v>
      </c>
      <c r="CK9" s="152">
        <v>180841.2</v>
      </c>
      <c r="CL9" s="152">
        <v>221304.9</v>
      </c>
      <c r="CM9" s="152">
        <v>213732.8</v>
      </c>
      <c r="CN9" s="152">
        <v>225305.8</v>
      </c>
      <c r="CO9" s="152">
        <v>220182.6</v>
      </c>
      <c r="CP9" s="152">
        <v>251381</v>
      </c>
      <c r="CQ9" s="152">
        <v>236660.5</v>
      </c>
      <c r="CR9" s="152">
        <v>247475.6</v>
      </c>
      <c r="CS9" s="152">
        <v>247006.6</v>
      </c>
      <c r="CT9" s="152">
        <v>293284.5</v>
      </c>
      <c r="CU9" s="152">
        <v>263948.2</v>
      </c>
      <c r="CV9" s="152">
        <v>267634.3</v>
      </c>
      <c r="CW9" s="152">
        <v>292874.90000000002</v>
      </c>
      <c r="CX9" s="152">
        <v>298237.59999999998</v>
      </c>
      <c r="CY9" s="152">
        <v>320793.90000000002</v>
      </c>
      <c r="CZ9" s="152">
        <v>300566.2</v>
      </c>
      <c r="DA9" s="152">
        <v>290070.09999999998</v>
      </c>
      <c r="DB9" s="152">
        <v>329734.2</v>
      </c>
    </row>
    <row r="10" spans="2:106">
      <c r="B10" s="147" t="s">
        <v>42</v>
      </c>
      <c r="C10" s="23" t="s">
        <v>43</v>
      </c>
      <c r="D10" s="19" t="s">
        <v>41</v>
      </c>
      <c r="E10" s="151">
        <v>10305.6</v>
      </c>
      <c r="F10" s="151">
        <v>12641.5</v>
      </c>
      <c r="G10" s="151">
        <v>11345.3</v>
      </c>
      <c r="H10" s="151">
        <v>12584.4</v>
      </c>
      <c r="I10" s="151">
        <v>12804.3</v>
      </c>
      <c r="J10" s="151">
        <v>14827.4</v>
      </c>
      <c r="K10" s="151">
        <v>13403.1</v>
      </c>
      <c r="L10" s="151">
        <v>15378.2</v>
      </c>
      <c r="M10" s="151">
        <v>15049.7</v>
      </c>
      <c r="N10" s="151">
        <v>15909.4</v>
      </c>
      <c r="O10" s="151">
        <v>14945.7</v>
      </c>
      <c r="P10" s="151">
        <v>16062</v>
      </c>
      <c r="Q10" s="151">
        <v>15630.8</v>
      </c>
      <c r="R10" s="151">
        <v>17270.3</v>
      </c>
      <c r="S10" s="151">
        <v>18558.7</v>
      </c>
      <c r="T10" s="151">
        <v>21888.1</v>
      </c>
      <c r="U10" s="151">
        <v>27395.7</v>
      </c>
      <c r="V10" s="151">
        <v>28696.2</v>
      </c>
      <c r="W10" s="151">
        <v>29430.5</v>
      </c>
      <c r="X10" s="151">
        <v>30439</v>
      </c>
      <c r="Y10" s="151">
        <v>33023.5</v>
      </c>
      <c r="Z10" s="151">
        <v>37287.4</v>
      </c>
      <c r="AA10" s="151">
        <v>37535.9</v>
      </c>
      <c r="AB10" s="151">
        <v>36812.5</v>
      </c>
      <c r="AC10" s="151">
        <v>41047.599999999999</v>
      </c>
      <c r="AD10" s="151">
        <v>43291.4</v>
      </c>
      <c r="AE10" s="151">
        <v>43058.5</v>
      </c>
      <c r="AF10" s="151">
        <v>47212.2</v>
      </c>
      <c r="AG10" s="151">
        <v>53310.3</v>
      </c>
      <c r="AH10" s="151">
        <v>54557.1</v>
      </c>
      <c r="AI10" s="151">
        <v>51466</v>
      </c>
      <c r="AJ10" s="151">
        <v>56068.9</v>
      </c>
      <c r="AK10" s="151">
        <v>60223.199999999997</v>
      </c>
      <c r="AL10" s="151">
        <v>62480.4</v>
      </c>
      <c r="AM10" s="151">
        <v>54895.4</v>
      </c>
      <c r="AN10" s="151">
        <v>56466.3</v>
      </c>
      <c r="AO10" s="151">
        <v>52696</v>
      </c>
      <c r="AP10" s="151">
        <v>56141</v>
      </c>
      <c r="AQ10" s="151">
        <v>51859.1</v>
      </c>
      <c r="AR10" s="151">
        <v>56553.5</v>
      </c>
      <c r="AS10" s="151">
        <v>55709.1</v>
      </c>
      <c r="AT10" s="151">
        <v>62383.199999999997</v>
      </c>
      <c r="AU10" s="151">
        <v>60265</v>
      </c>
      <c r="AV10" s="151">
        <v>61035.5</v>
      </c>
      <c r="AW10" s="151">
        <v>61081.7</v>
      </c>
      <c r="AX10" s="151">
        <v>71147.199999999997</v>
      </c>
      <c r="AY10" s="151">
        <v>66965.399999999994</v>
      </c>
      <c r="AZ10" s="151">
        <v>69528.600000000006</v>
      </c>
      <c r="BA10" s="151">
        <v>69701.8</v>
      </c>
      <c r="BB10" s="151">
        <v>87700</v>
      </c>
      <c r="BC10" s="151">
        <v>73068</v>
      </c>
      <c r="BD10" s="151">
        <v>77501.2</v>
      </c>
      <c r="BE10" s="151">
        <v>82947.199999999997</v>
      </c>
      <c r="BF10" s="151">
        <v>88546</v>
      </c>
      <c r="BG10" s="151">
        <v>80590.2</v>
      </c>
      <c r="BH10" s="151">
        <v>98656.6</v>
      </c>
      <c r="BI10" s="151">
        <v>89651.3</v>
      </c>
      <c r="BJ10" s="151">
        <v>109237.4</v>
      </c>
      <c r="BK10" s="151">
        <v>91562</v>
      </c>
      <c r="BL10" s="151">
        <v>98446.8</v>
      </c>
      <c r="BM10" s="151">
        <v>98854.9</v>
      </c>
      <c r="BN10" s="151">
        <v>107048.6</v>
      </c>
      <c r="BO10" s="151">
        <v>100431.9</v>
      </c>
      <c r="BP10" s="151">
        <v>103583.5</v>
      </c>
      <c r="BQ10" s="151">
        <v>109261.9</v>
      </c>
      <c r="BR10" s="151">
        <v>114214.39999999999</v>
      </c>
      <c r="BS10" s="151">
        <v>107875.8</v>
      </c>
      <c r="BT10" s="151">
        <v>117271.3</v>
      </c>
      <c r="BU10" s="151">
        <v>118037.9</v>
      </c>
      <c r="BV10" s="151">
        <v>132357.70000000001</v>
      </c>
      <c r="BW10" s="151">
        <v>116179.5</v>
      </c>
      <c r="BX10" s="151">
        <v>126761.3</v>
      </c>
      <c r="BY10" s="151">
        <v>136796.9</v>
      </c>
      <c r="BZ10" s="151">
        <v>141393</v>
      </c>
      <c r="CA10" s="151">
        <v>134323</v>
      </c>
      <c r="CB10" s="151">
        <v>137428.70000000001</v>
      </c>
      <c r="CC10" s="151">
        <v>144056.5</v>
      </c>
      <c r="CD10" s="151">
        <v>159217.20000000001</v>
      </c>
      <c r="CE10" s="151">
        <v>147155.5</v>
      </c>
      <c r="CF10" s="151">
        <v>154950.29999999999</v>
      </c>
      <c r="CG10" s="151">
        <v>145704.79999999999</v>
      </c>
      <c r="CH10" s="151">
        <v>101546.1</v>
      </c>
      <c r="CI10" s="151">
        <v>143098.29999999999</v>
      </c>
      <c r="CJ10" s="151">
        <v>160256</v>
      </c>
      <c r="CK10" s="151">
        <v>166841.29999999999</v>
      </c>
      <c r="CL10" s="151">
        <v>202640.6</v>
      </c>
      <c r="CM10" s="151">
        <v>197519.3</v>
      </c>
      <c r="CN10" s="151">
        <v>206964.8</v>
      </c>
      <c r="CO10" s="151">
        <v>201089</v>
      </c>
      <c r="CP10" s="151">
        <v>235027.3</v>
      </c>
      <c r="CQ10" s="151">
        <v>214674.8</v>
      </c>
      <c r="CR10" s="151">
        <v>212824.9</v>
      </c>
      <c r="CS10" s="151">
        <v>226326.6</v>
      </c>
      <c r="CT10" s="151">
        <v>261944.3</v>
      </c>
      <c r="CU10" s="151">
        <v>241109.1</v>
      </c>
      <c r="CV10" s="151">
        <v>239641.8</v>
      </c>
      <c r="CW10" s="151">
        <v>255317.5</v>
      </c>
      <c r="CX10" s="151">
        <v>280008.09999999998</v>
      </c>
      <c r="CY10" s="151">
        <v>261185.8</v>
      </c>
      <c r="CZ10" s="151">
        <v>277793.3</v>
      </c>
      <c r="DA10" s="151">
        <v>271945.8</v>
      </c>
      <c r="DB10" s="151">
        <v>309097.09999999998</v>
      </c>
    </row>
    <row r="11" spans="2:106">
      <c r="B11" s="147" t="s">
        <v>44</v>
      </c>
      <c r="C11" s="23" t="s">
        <v>45</v>
      </c>
      <c r="D11" s="19" t="s">
        <v>41</v>
      </c>
      <c r="E11" s="151">
        <v>117.6</v>
      </c>
      <c r="F11" s="151">
        <v>121.8</v>
      </c>
      <c r="G11" s="151">
        <v>120.1</v>
      </c>
      <c r="H11" s="151">
        <v>130.69999999999999</v>
      </c>
      <c r="I11" s="151">
        <v>139.1</v>
      </c>
      <c r="J11" s="151">
        <v>141</v>
      </c>
      <c r="K11" s="151">
        <v>144.30000000000001</v>
      </c>
      <c r="L11" s="151">
        <v>152.19999999999999</v>
      </c>
      <c r="M11" s="151">
        <v>153.80000000000001</v>
      </c>
      <c r="N11" s="151">
        <v>163.6</v>
      </c>
      <c r="O11" s="151">
        <v>157.4</v>
      </c>
      <c r="P11" s="151">
        <v>167.9</v>
      </c>
      <c r="Q11" s="151">
        <v>172.1</v>
      </c>
      <c r="R11" s="151">
        <v>188</v>
      </c>
      <c r="S11" s="151">
        <v>52.4</v>
      </c>
      <c r="T11" s="151">
        <v>4.0999999999999996</v>
      </c>
      <c r="U11" s="151">
        <v>6</v>
      </c>
      <c r="V11" s="151">
        <v>8.4</v>
      </c>
      <c r="W11" s="151">
        <v>13.9</v>
      </c>
      <c r="X11" s="151">
        <v>66.900000000000006</v>
      </c>
      <c r="Y11" s="151">
        <v>9.4</v>
      </c>
      <c r="Z11" s="151">
        <v>10.199999999999999</v>
      </c>
      <c r="AA11" s="151">
        <v>6.9</v>
      </c>
      <c r="AB11" s="151">
        <v>11.5</v>
      </c>
      <c r="AC11" s="151">
        <v>9.1</v>
      </c>
      <c r="AD11" s="151">
        <v>55.1</v>
      </c>
      <c r="AE11" s="151">
        <v>43.8</v>
      </c>
      <c r="AF11" s="151">
        <v>1112.8</v>
      </c>
      <c r="AG11" s="151">
        <v>14.3</v>
      </c>
      <c r="AH11" s="151">
        <v>24.3</v>
      </c>
      <c r="AI11" s="151">
        <v>583.79999999999995</v>
      </c>
      <c r="AJ11" s="151">
        <v>237.8</v>
      </c>
      <c r="AK11" s="151">
        <v>198.8</v>
      </c>
      <c r="AL11" s="151">
        <v>208.1</v>
      </c>
      <c r="AM11" s="151">
        <v>212.6</v>
      </c>
      <c r="AN11" s="151">
        <v>240.5</v>
      </c>
      <c r="AO11" s="151">
        <v>228.1</v>
      </c>
      <c r="AP11" s="151">
        <v>229</v>
      </c>
      <c r="AQ11" s="151">
        <v>249.9</v>
      </c>
      <c r="AR11" s="151">
        <v>301.8</v>
      </c>
      <c r="AS11" s="151">
        <v>462.9</v>
      </c>
      <c r="AT11" s="151">
        <v>270.89999999999998</v>
      </c>
      <c r="AU11" s="151">
        <v>803.2</v>
      </c>
      <c r="AV11" s="151">
        <v>308.39999999999998</v>
      </c>
      <c r="AW11" s="151">
        <v>362.6</v>
      </c>
      <c r="AX11" s="151">
        <v>316.8</v>
      </c>
      <c r="AY11" s="151">
        <v>315.89999999999998</v>
      </c>
      <c r="AZ11" s="151">
        <v>332.9</v>
      </c>
      <c r="BA11" s="151">
        <v>313.2</v>
      </c>
      <c r="BB11" s="151">
        <v>319</v>
      </c>
      <c r="BC11" s="151">
        <v>294.2</v>
      </c>
      <c r="BD11" s="151">
        <v>323.7</v>
      </c>
      <c r="BE11" s="151">
        <v>442.3</v>
      </c>
      <c r="BF11" s="151">
        <v>321.5</v>
      </c>
      <c r="BG11" s="151">
        <v>409.6</v>
      </c>
      <c r="BH11" s="151">
        <v>379.1</v>
      </c>
      <c r="BI11" s="151">
        <v>363.3</v>
      </c>
      <c r="BJ11" s="151">
        <v>352.2</v>
      </c>
      <c r="BK11" s="151">
        <v>420.4</v>
      </c>
      <c r="BL11" s="151">
        <v>379</v>
      </c>
      <c r="BM11" s="151">
        <v>360</v>
      </c>
      <c r="BN11" s="151">
        <v>377.2</v>
      </c>
      <c r="BO11" s="151">
        <v>370.3</v>
      </c>
      <c r="BP11" s="151">
        <v>375.7</v>
      </c>
      <c r="BQ11" s="151">
        <v>397.5</v>
      </c>
      <c r="BR11" s="151">
        <v>395.4</v>
      </c>
      <c r="BS11" s="151">
        <v>341.5</v>
      </c>
      <c r="BT11" s="151">
        <v>415.6</v>
      </c>
      <c r="BU11" s="151">
        <v>446.3</v>
      </c>
      <c r="BV11" s="151">
        <v>568.9</v>
      </c>
      <c r="BW11" s="151">
        <v>782.7</v>
      </c>
      <c r="BX11" s="151">
        <v>837</v>
      </c>
      <c r="BY11" s="151">
        <v>677.4</v>
      </c>
      <c r="BZ11" s="151">
        <v>567.79999999999995</v>
      </c>
      <c r="CA11" s="151">
        <v>670.5</v>
      </c>
      <c r="CB11" s="151">
        <v>598.4</v>
      </c>
      <c r="CC11" s="151">
        <v>584.9</v>
      </c>
      <c r="CD11" s="151">
        <v>725.5</v>
      </c>
      <c r="CE11" s="151">
        <v>646</v>
      </c>
      <c r="CF11" s="151">
        <v>596.79999999999995</v>
      </c>
      <c r="CG11" s="151">
        <v>621.6</v>
      </c>
      <c r="CH11" s="151">
        <v>602</v>
      </c>
      <c r="CI11" s="151">
        <v>658.8</v>
      </c>
      <c r="CJ11" s="151">
        <v>778.3</v>
      </c>
      <c r="CK11" s="151">
        <v>589.9</v>
      </c>
      <c r="CL11" s="151">
        <v>924.4</v>
      </c>
      <c r="CM11" s="151">
        <v>835.3</v>
      </c>
      <c r="CN11" s="151">
        <v>1070.5999999999999</v>
      </c>
      <c r="CO11" s="151">
        <v>1784.1</v>
      </c>
      <c r="CP11" s="151">
        <v>1170.2</v>
      </c>
      <c r="CQ11" s="151">
        <v>1057.7</v>
      </c>
      <c r="CR11" s="151">
        <v>911.1</v>
      </c>
      <c r="CS11" s="151">
        <v>1117.8</v>
      </c>
      <c r="CT11" s="151">
        <v>1031.5999999999999</v>
      </c>
      <c r="CU11" s="151">
        <v>1068.3</v>
      </c>
      <c r="CV11" s="151">
        <v>1003.3</v>
      </c>
      <c r="CW11" s="151">
        <v>1698.7</v>
      </c>
      <c r="CX11" s="151">
        <v>2248.3000000000002</v>
      </c>
      <c r="CY11" s="151">
        <v>1810.5</v>
      </c>
      <c r="CZ11" s="151">
        <v>1614.8</v>
      </c>
      <c r="DA11" s="151">
        <v>1654.1</v>
      </c>
      <c r="DB11" s="151">
        <v>1854.1</v>
      </c>
    </row>
    <row r="12" spans="2:106">
      <c r="B12" s="147" t="s">
        <v>46</v>
      </c>
      <c r="C12" s="23" t="s">
        <v>47</v>
      </c>
      <c r="D12" s="19" t="s">
        <v>41</v>
      </c>
      <c r="E12" s="151">
        <v>200.4</v>
      </c>
      <c r="F12" s="151">
        <v>195.8</v>
      </c>
      <c r="G12" s="151">
        <v>222.1</v>
      </c>
      <c r="H12" s="151">
        <v>199.7</v>
      </c>
      <c r="I12" s="151">
        <v>228.4</v>
      </c>
      <c r="J12" s="151">
        <v>222.1</v>
      </c>
      <c r="K12" s="151">
        <v>79.099999999999994</v>
      </c>
      <c r="L12" s="151">
        <v>140</v>
      </c>
      <c r="M12" s="151">
        <v>278.8</v>
      </c>
      <c r="N12" s="151">
        <v>259.8</v>
      </c>
      <c r="O12" s="151">
        <v>102.8</v>
      </c>
      <c r="P12" s="151">
        <v>64.5</v>
      </c>
      <c r="Q12" s="151">
        <v>371.5</v>
      </c>
      <c r="R12" s="151">
        <v>408.1</v>
      </c>
      <c r="S12" s="151">
        <v>167.3</v>
      </c>
      <c r="T12" s="151">
        <v>286.89999999999998</v>
      </c>
      <c r="U12" s="151">
        <v>787.1</v>
      </c>
      <c r="V12" s="151">
        <v>860.7</v>
      </c>
      <c r="W12" s="151">
        <v>255.8</v>
      </c>
      <c r="X12" s="151">
        <v>229.3</v>
      </c>
      <c r="Y12" s="151">
        <v>788.9</v>
      </c>
      <c r="Z12" s="151">
        <v>760.3</v>
      </c>
      <c r="AA12" s="151">
        <v>473.4</v>
      </c>
      <c r="AB12" s="151">
        <v>610.4</v>
      </c>
      <c r="AC12" s="151">
        <v>448.1</v>
      </c>
      <c r="AD12" s="151">
        <v>936.1</v>
      </c>
      <c r="AE12" s="151">
        <v>956.4</v>
      </c>
      <c r="AF12" s="151">
        <v>1026.3</v>
      </c>
      <c r="AG12" s="151">
        <v>565.9</v>
      </c>
      <c r="AH12" s="151">
        <v>511.3</v>
      </c>
      <c r="AI12" s="151">
        <v>1846.3</v>
      </c>
      <c r="AJ12" s="151">
        <v>2874.2</v>
      </c>
      <c r="AK12" s="151">
        <v>739.5</v>
      </c>
      <c r="AL12" s="151">
        <v>720.9</v>
      </c>
      <c r="AM12" s="151">
        <v>777.2</v>
      </c>
      <c r="AN12" s="151">
        <v>676.1</v>
      </c>
      <c r="AO12" s="151">
        <v>446.7</v>
      </c>
      <c r="AP12" s="151">
        <v>622.5</v>
      </c>
      <c r="AQ12" s="151">
        <v>1287.4000000000001</v>
      </c>
      <c r="AR12" s="151">
        <v>1136</v>
      </c>
      <c r="AS12" s="151">
        <v>907.2</v>
      </c>
      <c r="AT12" s="151">
        <v>768.3</v>
      </c>
      <c r="AU12" s="151">
        <v>1684.9</v>
      </c>
      <c r="AV12" s="151">
        <v>1134.8</v>
      </c>
      <c r="AW12" s="151">
        <v>1176.5</v>
      </c>
      <c r="AX12" s="151">
        <v>553.5</v>
      </c>
      <c r="AY12" s="151">
        <v>851.3</v>
      </c>
      <c r="AZ12" s="151">
        <v>2008.9</v>
      </c>
      <c r="BA12" s="151">
        <v>1166.8</v>
      </c>
      <c r="BB12" s="151">
        <v>988.2</v>
      </c>
      <c r="BC12" s="151">
        <v>1615.7</v>
      </c>
      <c r="BD12" s="151">
        <v>1149.7</v>
      </c>
      <c r="BE12" s="151">
        <v>233.3</v>
      </c>
      <c r="BF12" s="151">
        <v>401</v>
      </c>
      <c r="BG12" s="151">
        <v>180.1</v>
      </c>
      <c r="BH12" s="151">
        <v>2262.1</v>
      </c>
      <c r="BI12" s="151">
        <v>153.1</v>
      </c>
      <c r="BJ12" s="151">
        <v>191.2</v>
      </c>
      <c r="BK12" s="151">
        <v>3243.3</v>
      </c>
      <c r="BL12" s="151">
        <v>1574.9</v>
      </c>
      <c r="BM12" s="151">
        <v>93933.4</v>
      </c>
      <c r="BN12" s="151">
        <v>861.2</v>
      </c>
      <c r="BO12" s="151">
        <v>235.2</v>
      </c>
      <c r="BP12" s="151">
        <v>1232.7</v>
      </c>
      <c r="BQ12" s="151">
        <v>114</v>
      </c>
      <c r="BR12" s="151">
        <v>357.1</v>
      </c>
      <c r="BS12" s="151">
        <v>164.4</v>
      </c>
      <c r="BT12" s="151">
        <v>483.2</v>
      </c>
      <c r="BU12" s="151">
        <v>468.1</v>
      </c>
      <c r="BV12" s="151">
        <v>142.9</v>
      </c>
      <c r="BW12" s="151">
        <v>319.8</v>
      </c>
      <c r="BX12" s="151">
        <v>1065.5</v>
      </c>
      <c r="BY12" s="151">
        <v>138.80000000000001</v>
      </c>
      <c r="BZ12" s="151">
        <v>75.7</v>
      </c>
      <c r="CA12" s="151">
        <v>82.5</v>
      </c>
      <c r="CB12" s="151">
        <v>668.5</v>
      </c>
      <c r="CC12" s="151">
        <v>113.9</v>
      </c>
      <c r="CD12" s="151">
        <v>231.5</v>
      </c>
      <c r="CE12" s="151">
        <v>354</v>
      </c>
      <c r="CF12" s="151">
        <v>339</v>
      </c>
      <c r="CG12" s="151">
        <v>2698.1</v>
      </c>
      <c r="CH12" s="151">
        <v>11688.3</v>
      </c>
      <c r="CI12" s="151">
        <v>814.8</v>
      </c>
      <c r="CJ12" s="151">
        <v>155.19999999999999</v>
      </c>
      <c r="CK12" s="151">
        <v>1775.7</v>
      </c>
      <c r="CL12" s="151">
        <v>63.3</v>
      </c>
      <c r="CM12" s="151">
        <v>228.8</v>
      </c>
      <c r="CN12" s="151">
        <v>1613.6</v>
      </c>
      <c r="CO12" s="151">
        <v>385</v>
      </c>
      <c r="CP12" s="151">
        <v>182.7</v>
      </c>
      <c r="CQ12" s="151">
        <v>32.5</v>
      </c>
      <c r="CR12" s="151">
        <v>1705</v>
      </c>
      <c r="CS12" s="151">
        <v>93.3</v>
      </c>
      <c r="CT12" s="151">
        <v>789.2</v>
      </c>
      <c r="CU12" s="151">
        <v>1871.6</v>
      </c>
      <c r="CV12" s="151">
        <v>4092.2</v>
      </c>
      <c r="CW12" s="151">
        <v>17509.900000000001</v>
      </c>
      <c r="CX12" s="151">
        <v>1209.0999999999999</v>
      </c>
      <c r="CY12" s="151">
        <v>28844.9</v>
      </c>
      <c r="CZ12" s="151">
        <v>1720.9</v>
      </c>
      <c r="DA12" s="151">
        <v>383.6</v>
      </c>
      <c r="DB12" s="151">
        <v>39.299999999999997</v>
      </c>
    </row>
    <row r="13" spans="2:106">
      <c r="B13" s="147" t="s">
        <v>48</v>
      </c>
      <c r="C13" s="23" t="s">
        <v>49</v>
      </c>
      <c r="D13" s="19" t="s">
        <v>41</v>
      </c>
      <c r="E13" s="151">
        <v>781.3</v>
      </c>
      <c r="F13" s="151">
        <v>1000.6</v>
      </c>
      <c r="G13" s="151">
        <v>1124.8</v>
      </c>
      <c r="H13" s="151">
        <v>957.9</v>
      </c>
      <c r="I13" s="151">
        <v>890.4</v>
      </c>
      <c r="J13" s="151">
        <v>726.3</v>
      </c>
      <c r="K13" s="151">
        <v>627.70000000000005</v>
      </c>
      <c r="L13" s="151">
        <v>617.79999999999995</v>
      </c>
      <c r="M13" s="151">
        <v>824.6</v>
      </c>
      <c r="N13" s="151">
        <v>749.8</v>
      </c>
      <c r="O13" s="151">
        <v>1211.2</v>
      </c>
      <c r="P13" s="151">
        <v>1683.8</v>
      </c>
      <c r="Q13" s="151">
        <v>1664.2</v>
      </c>
      <c r="R13" s="151">
        <v>1375.5</v>
      </c>
      <c r="S13" s="151">
        <v>1589.3</v>
      </c>
      <c r="T13" s="151">
        <v>1977.7</v>
      </c>
      <c r="U13" s="151">
        <v>2645.2</v>
      </c>
      <c r="V13" s="151">
        <v>2895.9</v>
      </c>
      <c r="W13" s="151">
        <v>2848</v>
      </c>
      <c r="X13" s="151">
        <v>1970</v>
      </c>
      <c r="Y13" s="151">
        <v>3132.2</v>
      </c>
      <c r="Z13" s="151">
        <v>3318.9</v>
      </c>
      <c r="AA13" s="151">
        <v>3095.5</v>
      </c>
      <c r="AB13" s="151">
        <v>3325.1</v>
      </c>
      <c r="AC13" s="151">
        <v>2294.5</v>
      </c>
      <c r="AD13" s="151">
        <v>2639.9</v>
      </c>
      <c r="AE13" s="151">
        <v>3152.5</v>
      </c>
      <c r="AF13" s="151">
        <v>5243.7</v>
      </c>
      <c r="AG13" s="151">
        <v>5467.6</v>
      </c>
      <c r="AH13" s="151">
        <v>5267.9</v>
      </c>
      <c r="AI13" s="151">
        <v>6056.6</v>
      </c>
      <c r="AJ13" s="151">
        <v>3274</v>
      </c>
      <c r="AK13" s="151">
        <v>3464.3</v>
      </c>
      <c r="AL13" s="151">
        <v>2533.5</v>
      </c>
      <c r="AM13" s="151">
        <v>1798.9</v>
      </c>
      <c r="AN13" s="151">
        <v>4468.3999999999996</v>
      </c>
      <c r="AO13" s="151">
        <v>1699.2</v>
      </c>
      <c r="AP13" s="151">
        <v>1425.6</v>
      </c>
      <c r="AQ13" s="151">
        <v>1784.7</v>
      </c>
      <c r="AR13" s="151">
        <v>3369.3</v>
      </c>
      <c r="AS13" s="151">
        <v>1923.1</v>
      </c>
      <c r="AT13" s="151">
        <v>5060.7</v>
      </c>
      <c r="AU13" s="151">
        <v>2156.8000000000002</v>
      </c>
      <c r="AV13" s="151">
        <v>4488.3999999999996</v>
      </c>
      <c r="AW13" s="151">
        <v>1840.8</v>
      </c>
      <c r="AX13" s="151">
        <v>1743.3</v>
      </c>
      <c r="AY13" s="151">
        <v>3277.4</v>
      </c>
      <c r="AZ13" s="151">
        <v>3647</v>
      </c>
      <c r="BA13" s="151">
        <v>1953.8</v>
      </c>
      <c r="BB13" s="151">
        <v>2087.3000000000002</v>
      </c>
      <c r="BC13" s="151">
        <v>1773.3</v>
      </c>
      <c r="BD13" s="151">
        <v>2931.5</v>
      </c>
      <c r="BE13" s="151">
        <v>1905.7</v>
      </c>
      <c r="BF13" s="151">
        <v>5886.5</v>
      </c>
      <c r="BG13" s="151">
        <v>2686.1</v>
      </c>
      <c r="BH13" s="151">
        <v>2840.7</v>
      </c>
      <c r="BI13" s="151">
        <v>4769</v>
      </c>
      <c r="BJ13" s="151">
        <v>6204.7</v>
      </c>
      <c r="BK13" s="151">
        <v>5736.4</v>
      </c>
      <c r="BL13" s="151">
        <v>4537.6000000000004</v>
      </c>
      <c r="BM13" s="151">
        <v>5146.3</v>
      </c>
      <c r="BN13" s="151">
        <v>8492.5</v>
      </c>
      <c r="BO13" s="151">
        <v>7395.2</v>
      </c>
      <c r="BP13" s="151">
        <v>4984</v>
      </c>
      <c r="BQ13" s="151">
        <v>5701.6</v>
      </c>
      <c r="BR13" s="151">
        <v>10326.200000000001</v>
      </c>
      <c r="BS13" s="151">
        <v>6734</v>
      </c>
      <c r="BT13" s="151">
        <v>9675.7000000000007</v>
      </c>
      <c r="BU13" s="151">
        <v>7588.2</v>
      </c>
      <c r="BV13" s="151">
        <v>9472</v>
      </c>
      <c r="BW13" s="151">
        <v>9738.9</v>
      </c>
      <c r="BX13" s="151">
        <v>8129.7</v>
      </c>
      <c r="BY13" s="151">
        <v>9338.7999999999993</v>
      </c>
      <c r="BZ13" s="151">
        <v>12036.3</v>
      </c>
      <c r="CA13" s="151">
        <v>12927.1</v>
      </c>
      <c r="CB13" s="151">
        <v>11872.6</v>
      </c>
      <c r="CC13" s="151">
        <v>10562.7</v>
      </c>
      <c r="CD13" s="151">
        <v>14470.6</v>
      </c>
      <c r="CE13" s="151">
        <v>12004.5</v>
      </c>
      <c r="CF13" s="151">
        <v>10773.6</v>
      </c>
      <c r="CG13" s="151">
        <v>12979.8</v>
      </c>
      <c r="CH13" s="151">
        <v>8613</v>
      </c>
      <c r="CI13" s="151">
        <v>26000.5</v>
      </c>
      <c r="CJ13" s="151">
        <v>16036.8</v>
      </c>
      <c r="CK13" s="151">
        <v>11634.4</v>
      </c>
      <c r="CL13" s="151">
        <v>17676.5</v>
      </c>
      <c r="CM13" s="151">
        <v>15149.3</v>
      </c>
      <c r="CN13" s="151">
        <v>15656.7</v>
      </c>
      <c r="CO13" s="151">
        <v>16924.5</v>
      </c>
      <c r="CP13" s="151">
        <v>15000.7</v>
      </c>
      <c r="CQ13" s="151">
        <v>20895.5</v>
      </c>
      <c r="CR13" s="151">
        <v>32034.6</v>
      </c>
      <c r="CS13" s="151">
        <v>19468.900000000001</v>
      </c>
      <c r="CT13" s="151">
        <v>29519.4</v>
      </c>
      <c r="CU13" s="151">
        <v>19899.3</v>
      </c>
      <c r="CV13" s="151">
        <v>22896.9</v>
      </c>
      <c r="CW13" s="151">
        <v>18348.900000000001</v>
      </c>
      <c r="CX13" s="151">
        <v>14772</v>
      </c>
      <c r="CY13" s="151">
        <v>28952.7</v>
      </c>
      <c r="CZ13" s="151">
        <v>19437.2</v>
      </c>
      <c r="DA13" s="151">
        <v>16086.6</v>
      </c>
      <c r="DB13" s="151">
        <v>18743.7</v>
      </c>
    </row>
    <row r="14" spans="2:106">
      <c r="B14" s="147" t="s">
        <v>50</v>
      </c>
      <c r="C14" s="22" t="s">
        <v>51</v>
      </c>
      <c r="D14" s="19" t="s">
        <v>41</v>
      </c>
      <c r="E14" s="152">
        <v>8858.9</v>
      </c>
      <c r="F14" s="152">
        <v>10036.799999999999</v>
      </c>
      <c r="G14" s="152">
        <v>9990.7000000000007</v>
      </c>
      <c r="H14" s="152">
        <v>12292.9</v>
      </c>
      <c r="I14" s="152">
        <v>10296.5</v>
      </c>
      <c r="J14" s="152">
        <v>11794.6</v>
      </c>
      <c r="K14" s="152">
        <v>11042.8</v>
      </c>
      <c r="L14" s="152">
        <v>16826.599999999999</v>
      </c>
      <c r="M14" s="152">
        <v>12824.3</v>
      </c>
      <c r="N14" s="152">
        <v>13624.5</v>
      </c>
      <c r="O14" s="152">
        <v>15066.9</v>
      </c>
      <c r="P14" s="152">
        <v>16084.3</v>
      </c>
      <c r="Q14" s="152">
        <v>12932</v>
      </c>
      <c r="R14" s="152">
        <v>17030.2</v>
      </c>
      <c r="S14" s="152">
        <v>16340.9</v>
      </c>
      <c r="T14" s="152">
        <v>23582.9</v>
      </c>
      <c r="U14" s="152">
        <v>30961.200000000001</v>
      </c>
      <c r="V14" s="152">
        <v>30432.5</v>
      </c>
      <c r="W14" s="152">
        <v>28385.1</v>
      </c>
      <c r="X14" s="152">
        <v>45743.4</v>
      </c>
      <c r="Y14" s="152">
        <v>28637.9</v>
      </c>
      <c r="Z14" s="152">
        <v>32112.6</v>
      </c>
      <c r="AA14" s="152">
        <v>33371.800000000003</v>
      </c>
      <c r="AB14" s="152">
        <v>57385.7</v>
      </c>
      <c r="AC14" s="152">
        <v>46508.5</v>
      </c>
      <c r="AD14" s="152">
        <v>38636.9</v>
      </c>
      <c r="AE14" s="152">
        <v>39140.5</v>
      </c>
      <c r="AF14" s="152">
        <v>57489.7</v>
      </c>
      <c r="AG14" s="152">
        <v>40764.400000000001</v>
      </c>
      <c r="AH14" s="152">
        <v>46649.1</v>
      </c>
      <c r="AI14" s="152">
        <v>44377.599999999999</v>
      </c>
      <c r="AJ14" s="152">
        <v>68266.899999999994</v>
      </c>
      <c r="AK14" s="152">
        <v>57989.9</v>
      </c>
      <c r="AL14" s="152">
        <v>59529.1</v>
      </c>
      <c r="AM14" s="152">
        <v>58164.4</v>
      </c>
      <c r="AN14" s="152">
        <v>79914.100000000006</v>
      </c>
      <c r="AO14" s="152">
        <v>51871.3</v>
      </c>
      <c r="AP14" s="152">
        <v>58209.3</v>
      </c>
      <c r="AQ14" s="152">
        <v>54701.4</v>
      </c>
      <c r="AR14" s="152">
        <v>78432.2</v>
      </c>
      <c r="AS14" s="152">
        <v>62239.3</v>
      </c>
      <c r="AT14" s="152">
        <v>65829.3</v>
      </c>
      <c r="AU14" s="152">
        <v>51257</v>
      </c>
      <c r="AV14" s="152">
        <v>83030.2</v>
      </c>
      <c r="AW14" s="152">
        <v>60466.8</v>
      </c>
      <c r="AX14" s="152">
        <v>70534.7</v>
      </c>
      <c r="AY14" s="152">
        <v>75427.199999999997</v>
      </c>
      <c r="AZ14" s="152">
        <v>89502.3</v>
      </c>
      <c r="BA14" s="152">
        <v>78476.7</v>
      </c>
      <c r="BB14" s="152">
        <v>91185.7</v>
      </c>
      <c r="BC14" s="152">
        <v>96522.2</v>
      </c>
      <c r="BD14" s="152">
        <v>91396.2</v>
      </c>
      <c r="BE14" s="152">
        <v>80724.399999999994</v>
      </c>
      <c r="BF14" s="152">
        <v>103383.5</v>
      </c>
      <c r="BG14" s="152">
        <v>89553.2</v>
      </c>
      <c r="BH14" s="152">
        <v>138969.4</v>
      </c>
      <c r="BI14" s="152">
        <v>101195.3</v>
      </c>
      <c r="BJ14" s="152">
        <v>103742.7</v>
      </c>
      <c r="BK14" s="152">
        <v>106258.6</v>
      </c>
      <c r="BL14" s="152">
        <v>126728.4</v>
      </c>
      <c r="BM14" s="152">
        <v>97474.6</v>
      </c>
      <c r="BN14" s="152">
        <v>117355.4</v>
      </c>
      <c r="BO14" s="152">
        <v>110946.2</v>
      </c>
      <c r="BP14" s="152">
        <v>138081.29999999999</v>
      </c>
      <c r="BQ14" s="152">
        <v>133708.20000000001</v>
      </c>
      <c r="BR14" s="152">
        <v>124539</v>
      </c>
      <c r="BS14" s="152">
        <v>127495.1</v>
      </c>
      <c r="BT14" s="152">
        <v>145061.9</v>
      </c>
      <c r="BU14" s="152">
        <v>135768.4</v>
      </c>
      <c r="BV14" s="152">
        <v>131959.5</v>
      </c>
      <c r="BW14" s="152">
        <v>153549.70000000001</v>
      </c>
      <c r="BX14" s="152">
        <v>170823.4</v>
      </c>
      <c r="BY14" s="152">
        <v>143064.29999999999</v>
      </c>
      <c r="BZ14" s="152">
        <v>147530.79999999999</v>
      </c>
      <c r="CA14" s="152">
        <v>161052.70000000001</v>
      </c>
      <c r="CB14" s="152">
        <v>183717.1</v>
      </c>
      <c r="CC14" s="152">
        <v>166085.20000000001</v>
      </c>
      <c r="CD14" s="152">
        <v>155982.79999999999</v>
      </c>
      <c r="CE14" s="152">
        <v>173020.7</v>
      </c>
      <c r="CF14" s="152">
        <v>257310.5</v>
      </c>
      <c r="CG14" s="152">
        <v>184252.2</v>
      </c>
      <c r="CH14" s="152">
        <v>213307.7</v>
      </c>
      <c r="CI14" s="152">
        <v>229863.2</v>
      </c>
      <c r="CJ14" s="152">
        <v>300124.2</v>
      </c>
      <c r="CK14" s="152">
        <v>199986.7</v>
      </c>
      <c r="CL14" s="152">
        <v>189345.9</v>
      </c>
      <c r="CM14" s="152">
        <v>226478.5</v>
      </c>
      <c r="CN14" s="152">
        <v>289628.90000000002</v>
      </c>
      <c r="CO14" s="152">
        <v>231066.4</v>
      </c>
      <c r="CP14" s="152">
        <v>228111.2</v>
      </c>
      <c r="CQ14" s="152">
        <v>270838.09999999998</v>
      </c>
      <c r="CR14" s="152">
        <v>332444.09999999998</v>
      </c>
      <c r="CS14" s="152">
        <v>290389.3</v>
      </c>
      <c r="CT14" s="152">
        <v>233895.3</v>
      </c>
      <c r="CU14" s="152">
        <v>292595.90000000002</v>
      </c>
      <c r="CV14" s="152">
        <v>337605.3</v>
      </c>
      <c r="CW14" s="152">
        <v>308092.2</v>
      </c>
      <c r="CX14" s="152">
        <v>283373.59999999998</v>
      </c>
      <c r="CY14" s="152">
        <v>332149.5</v>
      </c>
      <c r="CZ14" s="152">
        <v>375676.1</v>
      </c>
      <c r="DA14" s="152">
        <v>328433.8</v>
      </c>
      <c r="DB14" s="152">
        <v>311152.3</v>
      </c>
    </row>
    <row r="15" spans="2:106">
      <c r="B15" s="147" t="s">
        <v>52</v>
      </c>
      <c r="C15" s="23" t="s">
        <v>53</v>
      </c>
      <c r="D15" s="19" t="s">
        <v>41</v>
      </c>
      <c r="E15" s="151">
        <v>4043.4</v>
      </c>
      <c r="F15" s="151">
        <v>4157.8999999999996</v>
      </c>
      <c r="G15" s="151">
        <v>4007.9</v>
      </c>
      <c r="H15" s="151">
        <v>5924.8</v>
      </c>
      <c r="I15" s="151">
        <v>4667.3999999999996</v>
      </c>
      <c r="J15" s="151">
        <v>4839.3999999999996</v>
      </c>
      <c r="K15" s="151">
        <v>4956.3</v>
      </c>
      <c r="L15" s="151">
        <v>7033.1</v>
      </c>
      <c r="M15" s="151">
        <v>5531.7</v>
      </c>
      <c r="N15" s="151">
        <v>5645.6</v>
      </c>
      <c r="O15" s="151">
        <v>5786.5</v>
      </c>
      <c r="P15" s="151">
        <v>7961.6</v>
      </c>
      <c r="Q15" s="151">
        <v>5874.3</v>
      </c>
      <c r="R15" s="151">
        <v>6014.5</v>
      </c>
      <c r="S15" s="151">
        <v>5904.6</v>
      </c>
      <c r="T15" s="151">
        <v>8314.2999999999993</v>
      </c>
      <c r="U15" s="151">
        <v>6645.7</v>
      </c>
      <c r="V15" s="151">
        <v>6969.1</v>
      </c>
      <c r="W15" s="151">
        <v>6718.4</v>
      </c>
      <c r="X15" s="151">
        <v>9479.7999999999993</v>
      </c>
      <c r="Y15" s="151">
        <v>7949.8</v>
      </c>
      <c r="Z15" s="151">
        <v>8248.2000000000007</v>
      </c>
      <c r="AA15" s="151">
        <v>9312.9</v>
      </c>
      <c r="AB15" s="151">
        <v>12387.5</v>
      </c>
      <c r="AC15" s="151">
        <v>9793.4</v>
      </c>
      <c r="AD15" s="151">
        <v>10440.200000000001</v>
      </c>
      <c r="AE15" s="151">
        <v>10357.299999999999</v>
      </c>
      <c r="AF15" s="151">
        <v>13679</v>
      </c>
      <c r="AG15" s="151">
        <v>10141.5</v>
      </c>
      <c r="AH15" s="151">
        <v>11188</v>
      </c>
      <c r="AI15" s="151">
        <v>11469</v>
      </c>
      <c r="AJ15" s="151">
        <v>15691.9</v>
      </c>
      <c r="AK15" s="151">
        <v>12998.8</v>
      </c>
      <c r="AL15" s="151">
        <v>12753.7</v>
      </c>
      <c r="AM15" s="151">
        <v>14045.7</v>
      </c>
      <c r="AN15" s="151">
        <v>18989.099999999999</v>
      </c>
      <c r="AO15" s="151">
        <v>15619.3</v>
      </c>
      <c r="AP15" s="151">
        <v>15814.1</v>
      </c>
      <c r="AQ15" s="151">
        <v>16072.8</v>
      </c>
      <c r="AR15" s="151">
        <v>20989</v>
      </c>
      <c r="AS15" s="151">
        <v>16720.400000000001</v>
      </c>
      <c r="AT15" s="151">
        <v>16634.099999999999</v>
      </c>
      <c r="AU15" s="151">
        <v>16705.400000000001</v>
      </c>
      <c r="AV15" s="151">
        <v>22194.3</v>
      </c>
      <c r="AW15" s="151">
        <v>18014.400000000001</v>
      </c>
      <c r="AX15" s="151">
        <v>17958.900000000001</v>
      </c>
      <c r="AY15" s="151">
        <v>18310</v>
      </c>
      <c r="AZ15" s="151">
        <v>24830.400000000001</v>
      </c>
      <c r="BA15" s="151">
        <v>20381.8</v>
      </c>
      <c r="BB15" s="151">
        <v>20529.900000000001</v>
      </c>
      <c r="BC15" s="151">
        <v>20255</v>
      </c>
      <c r="BD15" s="151">
        <v>26679.3</v>
      </c>
      <c r="BE15" s="151">
        <v>22159.7</v>
      </c>
      <c r="BF15" s="151">
        <v>24896.799999999999</v>
      </c>
      <c r="BG15" s="151">
        <v>24730.400000000001</v>
      </c>
      <c r="BH15" s="151">
        <v>33499.599999999999</v>
      </c>
      <c r="BI15" s="151">
        <v>28207.3</v>
      </c>
      <c r="BJ15" s="151">
        <v>28859.1</v>
      </c>
      <c r="BK15" s="151">
        <v>29990.400000000001</v>
      </c>
      <c r="BL15" s="151">
        <v>40016.300000000003</v>
      </c>
      <c r="BM15" s="151">
        <v>34300</v>
      </c>
      <c r="BN15" s="151">
        <v>35320.1</v>
      </c>
      <c r="BO15" s="151">
        <v>35821.9</v>
      </c>
      <c r="BP15" s="151">
        <v>47510.6</v>
      </c>
      <c r="BQ15" s="151">
        <v>35329.800000000003</v>
      </c>
      <c r="BR15" s="151">
        <v>35396.800000000003</v>
      </c>
      <c r="BS15" s="151">
        <v>35036.199999999997</v>
      </c>
      <c r="BT15" s="151">
        <v>45150.400000000001</v>
      </c>
      <c r="BU15" s="151">
        <v>37111.5</v>
      </c>
      <c r="BV15" s="151">
        <v>37685.5</v>
      </c>
      <c r="BW15" s="151">
        <v>39104.300000000003</v>
      </c>
      <c r="BX15" s="151">
        <v>52024</v>
      </c>
      <c r="BY15" s="151">
        <v>42218.7</v>
      </c>
      <c r="BZ15" s="151">
        <v>44032.2</v>
      </c>
      <c r="CA15" s="151">
        <v>43875.5</v>
      </c>
      <c r="CB15" s="151">
        <v>58524.5</v>
      </c>
      <c r="CC15" s="151">
        <v>46232.2</v>
      </c>
      <c r="CD15" s="151">
        <v>46888.1</v>
      </c>
      <c r="CE15" s="151">
        <v>47210.7</v>
      </c>
      <c r="CF15" s="151">
        <v>63315.1</v>
      </c>
      <c r="CG15" s="151">
        <v>49707.8</v>
      </c>
      <c r="CH15" s="151">
        <v>51923.199999999997</v>
      </c>
      <c r="CI15" s="151">
        <v>49406.5</v>
      </c>
      <c r="CJ15" s="151">
        <v>64798.400000000001</v>
      </c>
      <c r="CK15" s="151">
        <v>50142.7</v>
      </c>
      <c r="CL15" s="151">
        <v>51788.1</v>
      </c>
      <c r="CM15" s="151">
        <v>55107.5</v>
      </c>
      <c r="CN15" s="151">
        <v>79169.8</v>
      </c>
      <c r="CO15" s="151">
        <v>58300.2</v>
      </c>
      <c r="CP15" s="151">
        <v>63469.7</v>
      </c>
      <c r="CQ15" s="151">
        <v>64442.5</v>
      </c>
      <c r="CR15" s="151">
        <v>90590.3</v>
      </c>
      <c r="CS15" s="151">
        <v>65462.5</v>
      </c>
      <c r="CT15" s="151">
        <v>69034.3</v>
      </c>
      <c r="CU15" s="151">
        <v>68976.2</v>
      </c>
      <c r="CV15" s="151">
        <v>101075.1</v>
      </c>
      <c r="CW15" s="151">
        <v>72759.5</v>
      </c>
      <c r="CX15" s="151">
        <v>80561.899999999994</v>
      </c>
      <c r="CY15" s="151">
        <v>77223.3</v>
      </c>
      <c r="CZ15" s="151">
        <v>107761.2</v>
      </c>
      <c r="DA15" s="151">
        <v>78755</v>
      </c>
      <c r="DB15" s="151">
        <v>85077.9</v>
      </c>
    </row>
    <row r="16" spans="2:106">
      <c r="B16" s="147" t="s">
        <v>54</v>
      </c>
      <c r="C16" s="23" t="s">
        <v>55</v>
      </c>
      <c r="D16" s="19" t="s">
        <v>41</v>
      </c>
      <c r="E16" s="151">
        <v>1383.7</v>
      </c>
      <c r="F16" s="151">
        <v>2011.4</v>
      </c>
      <c r="G16" s="151">
        <v>1580.9</v>
      </c>
      <c r="H16" s="151">
        <v>1603.6</v>
      </c>
      <c r="I16" s="151">
        <v>943.8</v>
      </c>
      <c r="J16" s="151">
        <v>1488.2</v>
      </c>
      <c r="K16" s="151">
        <v>1670.2</v>
      </c>
      <c r="L16" s="151">
        <v>2690.9</v>
      </c>
      <c r="M16" s="151">
        <v>1465.8</v>
      </c>
      <c r="N16" s="151">
        <v>1998.3</v>
      </c>
      <c r="O16" s="151">
        <v>1984</v>
      </c>
      <c r="P16" s="151">
        <v>2363.9</v>
      </c>
      <c r="Q16" s="151">
        <v>1348.9</v>
      </c>
      <c r="R16" s="151">
        <v>2743.8</v>
      </c>
      <c r="S16" s="151">
        <v>2422.8000000000002</v>
      </c>
      <c r="T16" s="151">
        <v>3126.9</v>
      </c>
      <c r="U16" s="151">
        <v>2069.5</v>
      </c>
      <c r="V16" s="151">
        <v>3293</v>
      </c>
      <c r="W16" s="151">
        <v>3797.7</v>
      </c>
      <c r="X16" s="151">
        <v>5816.4</v>
      </c>
      <c r="Y16" s="151">
        <v>2623.9</v>
      </c>
      <c r="Z16" s="151">
        <v>4435.5</v>
      </c>
      <c r="AA16" s="151">
        <v>4936.2</v>
      </c>
      <c r="AB16" s="151">
        <v>8457.5</v>
      </c>
      <c r="AC16" s="151">
        <v>4538.2</v>
      </c>
      <c r="AD16" s="151">
        <v>7925.8</v>
      </c>
      <c r="AE16" s="151">
        <v>6536.2</v>
      </c>
      <c r="AF16" s="151">
        <v>9083</v>
      </c>
      <c r="AG16" s="151">
        <v>5278.2</v>
      </c>
      <c r="AH16" s="151">
        <v>8326.2999999999993</v>
      </c>
      <c r="AI16" s="151">
        <v>8321.1</v>
      </c>
      <c r="AJ16" s="151">
        <v>12257.9</v>
      </c>
      <c r="AK16" s="151">
        <v>7780.5</v>
      </c>
      <c r="AL16" s="151">
        <v>8716.5</v>
      </c>
      <c r="AM16" s="151">
        <v>6887.6</v>
      </c>
      <c r="AN16" s="151">
        <v>8444.7999999999993</v>
      </c>
      <c r="AO16" s="151">
        <v>6517.6</v>
      </c>
      <c r="AP16" s="151">
        <v>7326.3</v>
      </c>
      <c r="AQ16" s="151">
        <v>6621.4</v>
      </c>
      <c r="AR16" s="151">
        <v>9779.9</v>
      </c>
      <c r="AS16" s="151">
        <v>7028.8</v>
      </c>
      <c r="AT16" s="151">
        <v>10048.700000000001</v>
      </c>
      <c r="AU16" s="151">
        <v>6413.1</v>
      </c>
      <c r="AV16" s="151">
        <v>11020</v>
      </c>
      <c r="AW16" s="151">
        <v>6628.8</v>
      </c>
      <c r="AX16" s="151">
        <v>8439.1</v>
      </c>
      <c r="AY16" s="151">
        <v>7650.1</v>
      </c>
      <c r="AZ16" s="151">
        <v>11230.7</v>
      </c>
      <c r="BA16" s="151">
        <v>11057</v>
      </c>
      <c r="BB16" s="151">
        <v>10622.7</v>
      </c>
      <c r="BC16" s="151">
        <v>10106.5</v>
      </c>
      <c r="BD16" s="151">
        <v>10185.4</v>
      </c>
      <c r="BE16" s="151">
        <v>7475.6</v>
      </c>
      <c r="BF16" s="151">
        <v>12187.7</v>
      </c>
      <c r="BG16" s="151">
        <v>9030.7999999999993</v>
      </c>
      <c r="BH16" s="151">
        <v>13623.7</v>
      </c>
      <c r="BI16" s="151">
        <v>8613</v>
      </c>
      <c r="BJ16" s="151">
        <v>10849.6</v>
      </c>
      <c r="BK16" s="151">
        <v>10024.5</v>
      </c>
      <c r="BL16" s="151">
        <v>15810.1</v>
      </c>
      <c r="BM16" s="151">
        <v>8990.9</v>
      </c>
      <c r="BN16" s="151">
        <v>12030.2</v>
      </c>
      <c r="BO16" s="151">
        <v>12451</v>
      </c>
      <c r="BP16" s="151">
        <v>15905.9</v>
      </c>
      <c r="BQ16" s="151">
        <v>13774.3</v>
      </c>
      <c r="BR16" s="151">
        <v>11487.5</v>
      </c>
      <c r="BS16" s="151">
        <v>10103.5</v>
      </c>
      <c r="BT16" s="151">
        <v>13268.9</v>
      </c>
      <c r="BU16" s="151">
        <v>14647.7</v>
      </c>
      <c r="BV16" s="151">
        <v>16541.599999999999</v>
      </c>
      <c r="BW16" s="151">
        <v>16675</v>
      </c>
      <c r="BX16" s="151">
        <v>21691.7</v>
      </c>
      <c r="BY16" s="151">
        <v>13936.3</v>
      </c>
      <c r="BZ16" s="151">
        <v>17622.2</v>
      </c>
      <c r="CA16" s="151">
        <v>17905.400000000001</v>
      </c>
      <c r="CB16" s="151">
        <v>22822.3</v>
      </c>
      <c r="CC16" s="151">
        <v>17102.5</v>
      </c>
      <c r="CD16" s="151">
        <v>23729.200000000001</v>
      </c>
      <c r="CE16" s="151">
        <v>18881.8</v>
      </c>
      <c r="CF16" s="151">
        <v>24988.3</v>
      </c>
      <c r="CG16" s="151">
        <v>24678.2</v>
      </c>
      <c r="CH16" s="151">
        <v>22430</v>
      </c>
      <c r="CI16" s="151">
        <v>23530.6</v>
      </c>
      <c r="CJ16" s="151">
        <v>30038</v>
      </c>
      <c r="CK16" s="151">
        <v>20173</v>
      </c>
      <c r="CL16" s="151">
        <v>28245</v>
      </c>
      <c r="CM16" s="151">
        <v>31645.200000000001</v>
      </c>
      <c r="CN16" s="151">
        <v>32350.799999999999</v>
      </c>
      <c r="CO16" s="151">
        <v>20919.900000000001</v>
      </c>
      <c r="CP16" s="151">
        <v>21586.1</v>
      </c>
      <c r="CQ16" s="151">
        <v>26024</v>
      </c>
      <c r="CR16" s="151">
        <v>42425.1</v>
      </c>
      <c r="CS16" s="151">
        <v>22427.8</v>
      </c>
      <c r="CT16" s="151">
        <v>27530.7</v>
      </c>
      <c r="CU16" s="151">
        <v>32049.599999999999</v>
      </c>
      <c r="CV16" s="151">
        <v>49370.2</v>
      </c>
      <c r="CW16" s="151">
        <v>26442.9</v>
      </c>
      <c r="CX16" s="151">
        <v>36991.1</v>
      </c>
      <c r="CY16" s="151">
        <v>37343.9</v>
      </c>
      <c r="CZ16" s="151">
        <v>46857.4</v>
      </c>
      <c r="DA16" s="151">
        <v>30347.8</v>
      </c>
      <c r="DB16" s="151">
        <v>37879.800000000003</v>
      </c>
    </row>
    <row r="17" spans="2:106">
      <c r="B17" s="147" t="s">
        <v>56</v>
      </c>
      <c r="C17" s="23" t="s">
        <v>57</v>
      </c>
      <c r="D17" s="19" t="s">
        <v>41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>
        <v>0</v>
      </c>
      <c r="DA17" s="151">
        <v>0</v>
      </c>
      <c r="DB17" s="151">
        <v>0</v>
      </c>
    </row>
    <row r="18" spans="2:106">
      <c r="B18" s="147" t="s">
        <v>58</v>
      </c>
      <c r="C18" s="23" t="s">
        <v>59</v>
      </c>
      <c r="D18" s="19" t="s">
        <v>41</v>
      </c>
      <c r="E18" s="151">
        <v>429.9</v>
      </c>
      <c r="F18" s="151">
        <v>953.8</v>
      </c>
      <c r="G18" s="151">
        <v>632.29999999999995</v>
      </c>
      <c r="H18" s="151">
        <v>923.9</v>
      </c>
      <c r="I18" s="151">
        <v>516.79999999999995</v>
      </c>
      <c r="J18" s="151">
        <v>827</v>
      </c>
      <c r="K18" s="151">
        <v>551.70000000000005</v>
      </c>
      <c r="L18" s="151">
        <v>1422.7</v>
      </c>
      <c r="M18" s="151">
        <v>1168.4000000000001</v>
      </c>
      <c r="N18" s="151">
        <v>1238.3</v>
      </c>
      <c r="O18" s="151">
        <v>1421.3</v>
      </c>
      <c r="P18" s="151">
        <v>1395.5</v>
      </c>
      <c r="Q18" s="151">
        <v>1346.5</v>
      </c>
      <c r="R18" s="151">
        <v>2661.7</v>
      </c>
      <c r="S18" s="151">
        <v>2958.3</v>
      </c>
      <c r="T18" s="151">
        <v>3215.9</v>
      </c>
      <c r="U18" s="151">
        <v>4850.8</v>
      </c>
      <c r="V18" s="151">
        <v>3901.5</v>
      </c>
      <c r="W18" s="151">
        <v>4846.8999999999996</v>
      </c>
      <c r="X18" s="151">
        <v>2995.8</v>
      </c>
      <c r="Y18" s="151">
        <v>3460.6</v>
      </c>
      <c r="Z18" s="151">
        <v>2987.6</v>
      </c>
      <c r="AA18" s="151">
        <v>3894.3</v>
      </c>
      <c r="AB18" s="151">
        <v>2981.3</v>
      </c>
      <c r="AC18" s="151">
        <v>4803.7</v>
      </c>
      <c r="AD18" s="151">
        <v>2877.6</v>
      </c>
      <c r="AE18" s="151">
        <v>4481.3999999999996</v>
      </c>
      <c r="AF18" s="151">
        <v>4063</v>
      </c>
      <c r="AG18" s="151">
        <v>4732.3</v>
      </c>
      <c r="AH18" s="151">
        <v>3654.3</v>
      </c>
      <c r="AI18" s="151">
        <v>4641.8</v>
      </c>
      <c r="AJ18" s="151">
        <v>3320</v>
      </c>
      <c r="AK18" s="151">
        <v>5105.6000000000004</v>
      </c>
      <c r="AL18" s="151">
        <v>7566.5</v>
      </c>
      <c r="AM18" s="151">
        <v>5178.3</v>
      </c>
      <c r="AN18" s="151">
        <v>7391.8</v>
      </c>
      <c r="AO18" s="151">
        <v>5543.4</v>
      </c>
      <c r="AP18" s="151">
        <v>10544.4</v>
      </c>
      <c r="AQ18" s="151">
        <v>5522.1</v>
      </c>
      <c r="AR18" s="151">
        <v>10344.5</v>
      </c>
      <c r="AS18" s="151">
        <v>6324.5</v>
      </c>
      <c r="AT18" s="151">
        <v>10874.4</v>
      </c>
      <c r="AU18" s="151">
        <v>6706.6</v>
      </c>
      <c r="AV18" s="151">
        <v>12514.7</v>
      </c>
      <c r="AW18" s="151">
        <v>7801.1</v>
      </c>
      <c r="AX18" s="151">
        <v>12548.1</v>
      </c>
      <c r="AY18" s="151">
        <v>10570.9</v>
      </c>
      <c r="AZ18" s="151">
        <v>13910.9</v>
      </c>
      <c r="BA18" s="151">
        <v>7537</v>
      </c>
      <c r="BB18" s="151">
        <v>13765.4</v>
      </c>
      <c r="BC18" s="151">
        <v>8266.2000000000007</v>
      </c>
      <c r="BD18" s="151">
        <v>15051.1</v>
      </c>
      <c r="BE18" s="151">
        <v>11067.9</v>
      </c>
      <c r="BF18" s="151">
        <v>16094.9</v>
      </c>
      <c r="BG18" s="151">
        <v>13718.1</v>
      </c>
      <c r="BH18" s="151">
        <v>17425.3</v>
      </c>
      <c r="BI18" s="151">
        <v>15261.4</v>
      </c>
      <c r="BJ18" s="151">
        <v>18125.2</v>
      </c>
      <c r="BK18" s="151">
        <v>14911.2</v>
      </c>
      <c r="BL18" s="151">
        <v>20550.7</v>
      </c>
      <c r="BM18" s="151">
        <v>14478.4</v>
      </c>
      <c r="BN18" s="151">
        <v>20107.2</v>
      </c>
      <c r="BO18" s="151">
        <v>18836.400000000001</v>
      </c>
      <c r="BP18" s="151">
        <v>20733.5</v>
      </c>
      <c r="BQ18" s="151">
        <v>20598.7</v>
      </c>
      <c r="BR18" s="151">
        <v>21113.8</v>
      </c>
      <c r="BS18" s="151">
        <v>23668.2</v>
      </c>
      <c r="BT18" s="151">
        <v>22947.1</v>
      </c>
      <c r="BU18" s="151">
        <v>24220.799999999999</v>
      </c>
      <c r="BV18" s="151">
        <v>22143.9</v>
      </c>
      <c r="BW18" s="151">
        <v>27384.6</v>
      </c>
      <c r="BX18" s="151">
        <v>23079.9</v>
      </c>
      <c r="BY18" s="151">
        <v>29423.7</v>
      </c>
      <c r="BZ18" s="151">
        <v>23584.5</v>
      </c>
      <c r="CA18" s="151">
        <v>33078.6</v>
      </c>
      <c r="CB18" s="151">
        <v>23561.8</v>
      </c>
      <c r="CC18" s="151">
        <v>35699.5</v>
      </c>
      <c r="CD18" s="151">
        <v>23975.4</v>
      </c>
      <c r="CE18" s="151">
        <v>38406.9</v>
      </c>
      <c r="CF18" s="151">
        <v>27169.4</v>
      </c>
      <c r="CG18" s="151">
        <v>39258.9</v>
      </c>
      <c r="CH18" s="151">
        <v>28743</v>
      </c>
      <c r="CI18" s="151">
        <v>46895</v>
      </c>
      <c r="CJ18" s="151">
        <v>29543.4</v>
      </c>
      <c r="CK18" s="151">
        <v>54255.6</v>
      </c>
      <c r="CL18" s="151">
        <v>29735.1</v>
      </c>
      <c r="CM18" s="151">
        <v>55306.400000000001</v>
      </c>
      <c r="CN18" s="151">
        <v>28714.2</v>
      </c>
      <c r="CO18" s="151">
        <v>58495.4</v>
      </c>
      <c r="CP18" s="151">
        <v>27140.7</v>
      </c>
      <c r="CQ18" s="151">
        <v>59703.3</v>
      </c>
      <c r="CR18" s="151">
        <v>32962</v>
      </c>
      <c r="CS18" s="151">
        <v>65457.1</v>
      </c>
      <c r="CT18" s="151">
        <v>35855</v>
      </c>
      <c r="CU18" s="151">
        <v>78165.7</v>
      </c>
      <c r="CV18" s="151">
        <v>34237.300000000003</v>
      </c>
      <c r="CW18" s="151">
        <v>83634.2</v>
      </c>
      <c r="CX18" s="151">
        <v>35357.699999999997</v>
      </c>
      <c r="CY18" s="151">
        <v>86916.800000000003</v>
      </c>
      <c r="CZ18" s="151">
        <v>44533.7</v>
      </c>
      <c r="DA18" s="151">
        <v>88336.5</v>
      </c>
      <c r="DB18" s="151">
        <v>42573</v>
      </c>
    </row>
    <row r="19" spans="2:106">
      <c r="B19" s="147" t="s">
        <v>60</v>
      </c>
      <c r="C19" s="23" t="s">
        <v>61</v>
      </c>
      <c r="D19" s="19" t="s">
        <v>41</v>
      </c>
      <c r="E19" s="151">
        <v>575.20000000000005</v>
      </c>
      <c r="F19" s="151">
        <v>451.7</v>
      </c>
      <c r="G19" s="151">
        <v>1313.9</v>
      </c>
      <c r="H19" s="151">
        <v>1277</v>
      </c>
      <c r="I19" s="151">
        <v>1128.9000000000001</v>
      </c>
      <c r="J19" s="151">
        <v>1191.8</v>
      </c>
      <c r="K19" s="151">
        <v>620.5</v>
      </c>
      <c r="L19" s="151">
        <v>475.2</v>
      </c>
      <c r="M19" s="151">
        <v>581.6</v>
      </c>
      <c r="N19" s="151">
        <v>636.70000000000005</v>
      </c>
      <c r="O19" s="151">
        <v>359.7</v>
      </c>
      <c r="P19" s="151">
        <v>645.1</v>
      </c>
      <c r="Q19" s="151">
        <v>710.1</v>
      </c>
      <c r="R19" s="151">
        <v>1749.9</v>
      </c>
      <c r="S19" s="151">
        <v>1663.2</v>
      </c>
      <c r="T19" s="151">
        <v>3065.9</v>
      </c>
      <c r="U19" s="151">
        <v>8024.3</v>
      </c>
      <c r="V19" s="151">
        <v>7648</v>
      </c>
      <c r="W19" s="151">
        <v>4864.2</v>
      </c>
      <c r="X19" s="151">
        <v>7556.6</v>
      </c>
      <c r="Y19" s="151">
        <v>5318.6</v>
      </c>
      <c r="Z19" s="151">
        <v>5563.8</v>
      </c>
      <c r="AA19" s="151">
        <v>4680.3</v>
      </c>
      <c r="AB19" s="151">
        <v>8402.5</v>
      </c>
      <c r="AC19" s="151">
        <v>5567</v>
      </c>
      <c r="AD19" s="151">
        <v>5129.3999999999996</v>
      </c>
      <c r="AE19" s="151">
        <v>4861.8</v>
      </c>
      <c r="AF19" s="151">
        <v>7903.9</v>
      </c>
      <c r="AG19" s="151">
        <v>5426.6</v>
      </c>
      <c r="AH19" s="151">
        <v>4564.3</v>
      </c>
      <c r="AI19" s="151">
        <v>4751.1000000000004</v>
      </c>
      <c r="AJ19" s="151">
        <v>8605.2999999999993</v>
      </c>
      <c r="AK19" s="151">
        <v>10509.4</v>
      </c>
      <c r="AL19" s="151">
        <v>7945.2</v>
      </c>
      <c r="AM19" s="151">
        <v>11308.7</v>
      </c>
      <c r="AN19" s="151">
        <v>18844</v>
      </c>
      <c r="AO19" s="151">
        <v>3552.2</v>
      </c>
      <c r="AP19" s="151">
        <v>4690</v>
      </c>
      <c r="AQ19" s="151">
        <v>3534.6</v>
      </c>
      <c r="AR19" s="151">
        <v>7785.2</v>
      </c>
      <c r="AS19" s="151">
        <v>11599.5</v>
      </c>
      <c r="AT19" s="151">
        <v>3775.9</v>
      </c>
      <c r="AU19" s="151">
        <v>708.7</v>
      </c>
      <c r="AV19" s="151">
        <v>12011.6</v>
      </c>
      <c r="AW19" s="151">
        <v>4629</v>
      </c>
      <c r="AX19" s="151">
        <v>8657.1</v>
      </c>
      <c r="AY19" s="151">
        <v>9028</v>
      </c>
      <c r="AZ19" s="151">
        <v>9073.2000000000007</v>
      </c>
      <c r="BA19" s="151">
        <v>9048.1</v>
      </c>
      <c r="BB19" s="151">
        <v>7579.8</v>
      </c>
      <c r="BC19" s="151">
        <v>20774</v>
      </c>
      <c r="BD19" s="151">
        <v>1228.3</v>
      </c>
      <c r="BE19" s="151">
        <v>10817.3</v>
      </c>
      <c r="BF19" s="151">
        <v>15759.7</v>
      </c>
      <c r="BG19" s="151">
        <v>11039.8</v>
      </c>
      <c r="BH19" s="151">
        <v>3454.5</v>
      </c>
      <c r="BI19" s="151">
        <v>12714.8</v>
      </c>
      <c r="BJ19" s="151">
        <v>12995.7</v>
      </c>
      <c r="BK19" s="151">
        <v>13364.6</v>
      </c>
      <c r="BL19" s="151">
        <v>9032.6</v>
      </c>
      <c r="BM19" s="151">
        <v>7694.5</v>
      </c>
      <c r="BN19" s="151">
        <v>9399.7999999999993</v>
      </c>
      <c r="BO19" s="151">
        <v>11310.4</v>
      </c>
      <c r="BP19" s="151">
        <v>4183.8</v>
      </c>
      <c r="BQ19" s="151">
        <v>9711.6</v>
      </c>
      <c r="BR19" s="151">
        <v>7510.7</v>
      </c>
      <c r="BS19" s="151">
        <v>8027.4</v>
      </c>
      <c r="BT19" s="151">
        <v>4019.4</v>
      </c>
      <c r="BU19" s="151">
        <v>7350.7</v>
      </c>
      <c r="BV19" s="151">
        <v>6566.4</v>
      </c>
      <c r="BW19" s="151">
        <v>6299.9</v>
      </c>
      <c r="BX19" s="151">
        <v>5984</v>
      </c>
      <c r="BY19" s="151">
        <v>5788.2</v>
      </c>
      <c r="BZ19" s="151">
        <v>6941.6</v>
      </c>
      <c r="CA19" s="151">
        <v>7155.7</v>
      </c>
      <c r="CB19" s="151">
        <v>5757.8</v>
      </c>
      <c r="CC19" s="151">
        <v>7063.4</v>
      </c>
      <c r="CD19" s="151">
        <v>7574.3</v>
      </c>
      <c r="CE19" s="151">
        <v>8239.7999999999993</v>
      </c>
      <c r="CF19" s="151">
        <v>8627</v>
      </c>
      <c r="CG19" s="151">
        <v>8198.7000000000007</v>
      </c>
      <c r="CH19" s="151">
        <v>8945.1</v>
      </c>
      <c r="CI19" s="151">
        <v>7756.6</v>
      </c>
      <c r="CJ19" s="151">
        <v>14447.9</v>
      </c>
      <c r="CK19" s="151">
        <v>7733.1</v>
      </c>
      <c r="CL19" s="151">
        <v>11316.6</v>
      </c>
      <c r="CM19" s="151">
        <v>13688.7</v>
      </c>
      <c r="CN19" s="151">
        <v>33878.199999999997</v>
      </c>
      <c r="CO19" s="151">
        <v>17932.099999999999</v>
      </c>
      <c r="CP19" s="151">
        <v>37107.9</v>
      </c>
      <c r="CQ19" s="151">
        <v>36688.300000000003</v>
      </c>
      <c r="CR19" s="151">
        <v>39659.300000000003</v>
      </c>
      <c r="CS19" s="151">
        <v>26272.9</v>
      </c>
      <c r="CT19" s="151">
        <v>25123.599999999999</v>
      </c>
      <c r="CU19" s="151">
        <v>27361.4</v>
      </c>
      <c r="CV19" s="151">
        <v>26060.5</v>
      </c>
      <c r="CW19" s="151">
        <v>27895.7</v>
      </c>
      <c r="CX19" s="151">
        <v>31241.3</v>
      </c>
      <c r="CY19" s="151">
        <v>34632.9</v>
      </c>
      <c r="CZ19" s="151">
        <v>43751.199999999997</v>
      </c>
      <c r="DA19" s="151">
        <v>29815</v>
      </c>
      <c r="DB19" s="151">
        <v>28809.9</v>
      </c>
    </row>
    <row r="20" spans="2:106">
      <c r="B20" s="147" t="s">
        <v>62</v>
      </c>
      <c r="C20" s="23" t="s">
        <v>47</v>
      </c>
      <c r="D20" s="19" t="s">
        <v>41</v>
      </c>
      <c r="E20" s="151">
        <v>1182.5</v>
      </c>
      <c r="F20" s="151">
        <v>1239.5</v>
      </c>
      <c r="G20" s="151">
        <v>1160.7</v>
      </c>
      <c r="H20" s="151">
        <v>1217.0999999999999</v>
      </c>
      <c r="I20" s="151">
        <v>1499</v>
      </c>
      <c r="J20" s="151">
        <v>1686.6</v>
      </c>
      <c r="K20" s="151">
        <v>1660.1</v>
      </c>
      <c r="L20" s="151">
        <v>2360.8000000000002</v>
      </c>
      <c r="M20" s="151">
        <v>1062</v>
      </c>
      <c r="N20" s="151">
        <v>1865.8</v>
      </c>
      <c r="O20" s="151">
        <v>1749.8</v>
      </c>
      <c r="P20" s="151">
        <v>1812</v>
      </c>
      <c r="Q20" s="151">
        <v>2056</v>
      </c>
      <c r="R20" s="151">
        <v>2260.4</v>
      </c>
      <c r="S20" s="151">
        <v>1995.5</v>
      </c>
      <c r="T20" s="151">
        <v>2687.3</v>
      </c>
      <c r="U20" s="151">
        <v>3766.6</v>
      </c>
      <c r="V20" s="151">
        <v>5004.3</v>
      </c>
      <c r="W20" s="151">
        <v>5317.3</v>
      </c>
      <c r="X20" s="151">
        <v>6039.1</v>
      </c>
      <c r="Y20" s="151">
        <v>5276.9</v>
      </c>
      <c r="Z20" s="151">
        <v>6645.8</v>
      </c>
      <c r="AA20" s="151">
        <v>6483.1</v>
      </c>
      <c r="AB20" s="151">
        <v>9850.6</v>
      </c>
      <c r="AC20" s="151">
        <v>6070.8</v>
      </c>
      <c r="AD20" s="151">
        <v>6891.6</v>
      </c>
      <c r="AE20" s="151">
        <v>8426.4</v>
      </c>
      <c r="AF20" s="151">
        <v>10221.6</v>
      </c>
      <c r="AG20" s="151">
        <v>9341</v>
      </c>
      <c r="AH20" s="151">
        <v>12361.1</v>
      </c>
      <c r="AI20" s="151">
        <v>9060</v>
      </c>
      <c r="AJ20" s="151">
        <v>12676.6</v>
      </c>
      <c r="AK20" s="151">
        <v>11478.7</v>
      </c>
      <c r="AL20" s="151">
        <v>12231.6</v>
      </c>
      <c r="AM20" s="151">
        <v>10863.9</v>
      </c>
      <c r="AN20" s="151">
        <v>13382.1</v>
      </c>
      <c r="AO20" s="151">
        <v>11467.5</v>
      </c>
      <c r="AP20" s="151">
        <v>11716.2</v>
      </c>
      <c r="AQ20" s="151">
        <v>11430.9</v>
      </c>
      <c r="AR20" s="151">
        <v>14172.9</v>
      </c>
      <c r="AS20" s="151">
        <v>11738</v>
      </c>
      <c r="AT20" s="151">
        <v>13411.4</v>
      </c>
      <c r="AU20" s="151">
        <v>11687.4</v>
      </c>
      <c r="AV20" s="151">
        <v>12965.1</v>
      </c>
      <c r="AW20" s="151">
        <v>13341.1</v>
      </c>
      <c r="AX20" s="151">
        <v>12152.9</v>
      </c>
      <c r="AY20" s="151">
        <v>12844.4</v>
      </c>
      <c r="AZ20" s="151">
        <v>14910</v>
      </c>
      <c r="BA20" s="151">
        <v>14282.8</v>
      </c>
      <c r="BB20" s="151">
        <v>17085.2</v>
      </c>
      <c r="BC20" s="151">
        <v>18185.900000000001</v>
      </c>
      <c r="BD20" s="151">
        <v>15558</v>
      </c>
      <c r="BE20" s="151">
        <v>18230.099999999999</v>
      </c>
      <c r="BF20" s="151">
        <v>19810.2</v>
      </c>
      <c r="BG20" s="151">
        <v>19234.8</v>
      </c>
      <c r="BH20" s="151">
        <v>22361.200000000001</v>
      </c>
      <c r="BI20" s="151">
        <v>19412.2</v>
      </c>
      <c r="BJ20" s="151">
        <v>19433.7</v>
      </c>
      <c r="BK20" s="151">
        <v>20381.3</v>
      </c>
      <c r="BL20" s="151">
        <v>23222.1</v>
      </c>
      <c r="BM20" s="151">
        <v>18604.2</v>
      </c>
      <c r="BN20" s="151">
        <v>18535.5</v>
      </c>
      <c r="BO20" s="151">
        <v>18537.400000000001</v>
      </c>
      <c r="BP20" s="151">
        <v>18765.099999999999</v>
      </c>
      <c r="BQ20" s="151">
        <v>25461.9</v>
      </c>
      <c r="BR20" s="151">
        <v>26282.400000000001</v>
      </c>
      <c r="BS20" s="151">
        <v>25250</v>
      </c>
      <c r="BT20" s="151">
        <v>29053.4</v>
      </c>
      <c r="BU20" s="151">
        <v>23723.9</v>
      </c>
      <c r="BV20" s="151">
        <v>24083.1</v>
      </c>
      <c r="BW20" s="151">
        <v>25275.9</v>
      </c>
      <c r="BX20" s="151">
        <v>29585.1</v>
      </c>
      <c r="BY20" s="151">
        <v>24564.799999999999</v>
      </c>
      <c r="BZ20" s="151">
        <v>26228.799999999999</v>
      </c>
      <c r="CA20" s="151">
        <v>25558.799999999999</v>
      </c>
      <c r="CB20" s="151">
        <v>35846.400000000001</v>
      </c>
      <c r="CC20" s="151">
        <v>27721.8</v>
      </c>
      <c r="CD20" s="151">
        <v>28759.5</v>
      </c>
      <c r="CE20" s="151">
        <v>30765.8</v>
      </c>
      <c r="CF20" s="151">
        <v>36810.400000000001</v>
      </c>
      <c r="CG20" s="151">
        <v>31394.400000000001</v>
      </c>
      <c r="CH20" s="151">
        <v>33312.6</v>
      </c>
      <c r="CI20" s="151">
        <v>36653.1</v>
      </c>
      <c r="CJ20" s="151">
        <v>48967.4</v>
      </c>
      <c r="CK20" s="151">
        <v>35122</v>
      </c>
      <c r="CL20" s="151">
        <v>37920.400000000001</v>
      </c>
      <c r="CM20" s="151">
        <v>42709.4</v>
      </c>
      <c r="CN20" s="151">
        <v>63716.6</v>
      </c>
      <c r="CO20" s="151">
        <v>36999.199999999997</v>
      </c>
      <c r="CP20" s="151">
        <v>42551.9</v>
      </c>
      <c r="CQ20" s="151">
        <v>40538.1</v>
      </c>
      <c r="CR20" s="151">
        <v>65724.5</v>
      </c>
      <c r="CS20" s="151">
        <v>44731.3</v>
      </c>
      <c r="CT20" s="151">
        <v>43847</v>
      </c>
      <c r="CU20" s="151">
        <v>46789.3</v>
      </c>
      <c r="CV20" s="151">
        <v>73461</v>
      </c>
      <c r="CW20" s="151">
        <v>45050.1</v>
      </c>
      <c r="CX20" s="151">
        <v>50079.6</v>
      </c>
      <c r="CY20" s="151">
        <v>47211.3</v>
      </c>
      <c r="CZ20" s="151">
        <v>70007.100000000006</v>
      </c>
      <c r="DA20" s="151">
        <v>47864.7</v>
      </c>
      <c r="DB20" s="151">
        <v>54661.2</v>
      </c>
    </row>
    <row r="21" spans="2:106">
      <c r="B21" s="147" t="s">
        <v>63</v>
      </c>
      <c r="C21" s="23" t="s">
        <v>64</v>
      </c>
      <c r="D21" s="19" t="s">
        <v>41</v>
      </c>
      <c r="E21" s="151">
        <v>463.9</v>
      </c>
      <c r="F21" s="151">
        <v>532.9</v>
      </c>
      <c r="G21" s="151">
        <v>524.20000000000005</v>
      </c>
      <c r="H21" s="151">
        <v>543.4</v>
      </c>
      <c r="I21" s="151">
        <v>572.5</v>
      </c>
      <c r="J21" s="151">
        <v>603.6</v>
      </c>
      <c r="K21" s="151">
        <v>616.4</v>
      </c>
      <c r="L21" s="151">
        <v>602.4</v>
      </c>
      <c r="M21" s="151">
        <v>680.4</v>
      </c>
      <c r="N21" s="151">
        <v>675.1</v>
      </c>
      <c r="O21" s="151">
        <v>666.7</v>
      </c>
      <c r="P21" s="151">
        <v>837.6</v>
      </c>
      <c r="Q21" s="151">
        <v>607</v>
      </c>
      <c r="R21" s="151">
        <v>737.1</v>
      </c>
      <c r="S21" s="151">
        <v>1076.4000000000001</v>
      </c>
      <c r="T21" s="151">
        <v>1483.1</v>
      </c>
      <c r="U21" s="151">
        <v>1157.8</v>
      </c>
      <c r="V21" s="151">
        <v>1212.5</v>
      </c>
      <c r="W21" s="151">
        <v>1290.0999999999999</v>
      </c>
      <c r="X21" s="151">
        <v>1961.9</v>
      </c>
      <c r="Y21" s="151">
        <v>1527.2</v>
      </c>
      <c r="Z21" s="151">
        <v>1642.5</v>
      </c>
      <c r="AA21" s="151">
        <v>2242.6</v>
      </c>
      <c r="AB21" s="151">
        <v>2939.7</v>
      </c>
      <c r="AC21" s="151">
        <v>2302.3000000000002</v>
      </c>
      <c r="AD21" s="151">
        <v>2454.1</v>
      </c>
      <c r="AE21" s="151">
        <v>2638.1</v>
      </c>
      <c r="AF21" s="151">
        <v>3730.6</v>
      </c>
      <c r="AG21" s="151">
        <v>2784.6</v>
      </c>
      <c r="AH21" s="151">
        <v>2785.4</v>
      </c>
      <c r="AI21" s="151">
        <v>2850.1</v>
      </c>
      <c r="AJ21" s="151">
        <v>4153</v>
      </c>
      <c r="AK21" s="151">
        <v>3547.8</v>
      </c>
      <c r="AL21" s="151">
        <v>3707.5</v>
      </c>
      <c r="AM21" s="151">
        <v>4297.1000000000004</v>
      </c>
      <c r="AN21" s="151">
        <v>5777.9</v>
      </c>
      <c r="AO21" s="151">
        <v>5071.1000000000004</v>
      </c>
      <c r="AP21" s="151">
        <v>4892.5</v>
      </c>
      <c r="AQ21" s="151">
        <v>4909.7</v>
      </c>
      <c r="AR21" s="151">
        <v>6318.7</v>
      </c>
      <c r="AS21" s="151">
        <v>5372.5</v>
      </c>
      <c r="AT21" s="151">
        <v>5346.8</v>
      </c>
      <c r="AU21" s="151">
        <v>5462</v>
      </c>
      <c r="AV21" s="151">
        <v>7062.6</v>
      </c>
      <c r="AW21" s="151">
        <v>5868.3</v>
      </c>
      <c r="AX21" s="151">
        <v>5667.3</v>
      </c>
      <c r="AY21" s="151">
        <v>5617.9</v>
      </c>
      <c r="AZ21" s="151">
        <v>7807.6</v>
      </c>
      <c r="BA21" s="151">
        <v>6486.4</v>
      </c>
      <c r="BB21" s="151">
        <v>6922.1</v>
      </c>
      <c r="BC21" s="151">
        <v>6948.6</v>
      </c>
      <c r="BD21" s="151">
        <v>8666.9</v>
      </c>
      <c r="BE21" s="151">
        <v>8136.3</v>
      </c>
      <c r="BF21" s="151">
        <v>8220.2000000000007</v>
      </c>
      <c r="BG21" s="151">
        <v>8765.4</v>
      </c>
      <c r="BH21" s="151">
        <v>10719.8</v>
      </c>
      <c r="BI21" s="151">
        <v>9431.2000000000007</v>
      </c>
      <c r="BJ21" s="151">
        <v>9451.5</v>
      </c>
      <c r="BK21" s="151">
        <v>9395.6</v>
      </c>
      <c r="BL21" s="151">
        <v>11811.9</v>
      </c>
      <c r="BM21" s="151">
        <v>9920.6</v>
      </c>
      <c r="BN21" s="151">
        <v>9922.9</v>
      </c>
      <c r="BO21" s="151">
        <v>10107.299999999999</v>
      </c>
      <c r="BP21" s="151">
        <v>11857.1</v>
      </c>
      <c r="BQ21" s="151">
        <v>10441.1</v>
      </c>
      <c r="BR21" s="151">
        <v>10200.5</v>
      </c>
      <c r="BS21" s="151">
        <v>10118.799999999999</v>
      </c>
      <c r="BT21" s="151">
        <v>12648.6</v>
      </c>
      <c r="BU21" s="151">
        <v>10898.3</v>
      </c>
      <c r="BV21" s="151">
        <v>10928.4</v>
      </c>
      <c r="BW21" s="151">
        <v>11513.7</v>
      </c>
      <c r="BX21" s="151">
        <v>15281.1</v>
      </c>
      <c r="BY21" s="151">
        <v>12467.9</v>
      </c>
      <c r="BZ21" s="151">
        <v>12374.2</v>
      </c>
      <c r="CA21" s="151">
        <v>12479.6</v>
      </c>
      <c r="CB21" s="151">
        <v>15236.7</v>
      </c>
      <c r="CC21" s="151">
        <v>12621</v>
      </c>
      <c r="CD21" s="151">
        <v>13980.6</v>
      </c>
      <c r="CE21" s="151">
        <v>13939.4</v>
      </c>
      <c r="CF21" s="151">
        <v>16952</v>
      </c>
      <c r="CG21" s="151">
        <v>14327.8</v>
      </c>
      <c r="CH21" s="151">
        <v>55879.199999999997</v>
      </c>
      <c r="CI21" s="151">
        <v>56769.7</v>
      </c>
      <c r="CJ21" s="151">
        <v>60139.9</v>
      </c>
      <c r="CK21" s="151">
        <v>25053.1</v>
      </c>
      <c r="CL21" s="151">
        <v>20485</v>
      </c>
      <c r="CM21" s="151">
        <v>18982.599999999999</v>
      </c>
      <c r="CN21" s="151">
        <v>27755.1</v>
      </c>
      <c r="CO21" s="151">
        <v>20983.200000000001</v>
      </c>
      <c r="CP21" s="151">
        <v>22490.1</v>
      </c>
      <c r="CQ21" s="151">
        <v>25556.3</v>
      </c>
      <c r="CR21" s="151">
        <v>33679.1</v>
      </c>
      <c r="CS21" s="151">
        <v>28956.400000000001</v>
      </c>
      <c r="CT21" s="151">
        <v>23666.3</v>
      </c>
      <c r="CU21" s="151">
        <v>28398.400000000001</v>
      </c>
      <c r="CV21" s="151">
        <v>38607.4</v>
      </c>
      <c r="CW21" s="151">
        <v>30042.9</v>
      </c>
      <c r="CX21" s="151">
        <v>31215.5</v>
      </c>
      <c r="CY21" s="151">
        <v>30919.7</v>
      </c>
      <c r="CZ21" s="151">
        <v>40915.800000000003</v>
      </c>
      <c r="DA21" s="151">
        <v>32719.8</v>
      </c>
      <c r="DB21" s="151">
        <v>31135.4</v>
      </c>
    </row>
    <row r="22" spans="2:106">
      <c r="B22" s="147" t="s">
        <v>65</v>
      </c>
      <c r="C22" s="24" t="s">
        <v>66</v>
      </c>
      <c r="D22" s="25" t="s">
        <v>41</v>
      </c>
      <c r="E22" s="151">
        <v>780.3</v>
      </c>
      <c r="F22" s="151">
        <v>689.5</v>
      </c>
      <c r="G22" s="151">
        <v>770.7</v>
      </c>
      <c r="H22" s="151">
        <v>803.1</v>
      </c>
      <c r="I22" s="151">
        <v>968.2</v>
      </c>
      <c r="J22" s="151">
        <v>1158.0999999999999</v>
      </c>
      <c r="K22" s="151">
        <v>967.8</v>
      </c>
      <c r="L22" s="151">
        <v>2241.5</v>
      </c>
      <c r="M22" s="151">
        <v>2334.4</v>
      </c>
      <c r="N22" s="151">
        <v>1564.7</v>
      </c>
      <c r="O22" s="151">
        <v>3099</v>
      </c>
      <c r="P22" s="151">
        <v>1068.5999999999999</v>
      </c>
      <c r="Q22" s="151">
        <v>989.2</v>
      </c>
      <c r="R22" s="151">
        <v>862.7</v>
      </c>
      <c r="S22" s="151">
        <v>320.10000000000002</v>
      </c>
      <c r="T22" s="151">
        <v>1689.6</v>
      </c>
      <c r="U22" s="151">
        <v>4446.5</v>
      </c>
      <c r="V22" s="151">
        <v>2404.1</v>
      </c>
      <c r="W22" s="151">
        <v>1550.5</v>
      </c>
      <c r="X22" s="151">
        <v>11893.8</v>
      </c>
      <c r="Y22" s="151">
        <v>2480.9</v>
      </c>
      <c r="Z22" s="151">
        <v>2589.1999999999998</v>
      </c>
      <c r="AA22" s="151">
        <v>1822.4</v>
      </c>
      <c r="AB22" s="151">
        <v>12366.6</v>
      </c>
      <c r="AC22" s="151">
        <v>13433.2</v>
      </c>
      <c r="AD22" s="151">
        <v>2918.3</v>
      </c>
      <c r="AE22" s="151">
        <v>1839.4</v>
      </c>
      <c r="AF22" s="151">
        <v>8808.6</v>
      </c>
      <c r="AG22" s="151">
        <v>3060.3</v>
      </c>
      <c r="AH22" s="151">
        <v>3769.7</v>
      </c>
      <c r="AI22" s="151">
        <v>3284.5</v>
      </c>
      <c r="AJ22" s="151">
        <v>11562.1</v>
      </c>
      <c r="AK22" s="151">
        <v>6569.2</v>
      </c>
      <c r="AL22" s="151">
        <v>6608.1</v>
      </c>
      <c r="AM22" s="151">
        <v>5583.2</v>
      </c>
      <c r="AN22" s="151">
        <v>7084.4</v>
      </c>
      <c r="AO22" s="151">
        <v>4100.2</v>
      </c>
      <c r="AP22" s="151">
        <v>3225.9</v>
      </c>
      <c r="AQ22" s="151">
        <v>6610</v>
      </c>
      <c r="AR22" s="151">
        <v>9041.9</v>
      </c>
      <c r="AS22" s="151">
        <v>3455.6</v>
      </c>
      <c r="AT22" s="151">
        <v>5738.1</v>
      </c>
      <c r="AU22" s="151">
        <v>3573.9</v>
      </c>
      <c r="AV22" s="151">
        <v>5261.8</v>
      </c>
      <c r="AW22" s="151">
        <v>4184.1000000000004</v>
      </c>
      <c r="AX22" s="151">
        <v>5111.2</v>
      </c>
      <c r="AY22" s="151">
        <v>11405.9</v>
      </c>
      <c r="AZ22" s="151">
        <v>7739.4</v>
      </c>
      <c r="BA22" s="151">
        <v>9683.6</v>
      </c>
      <c r="BB22" s="151">
        <v>14680.7</v>
      </c>
      <c r="BC22" s="151">
        <v>11985.9</v>
      </c>
      <c r="BD22" s="151">
        <v>14027.3</v>
      </c>
      <c r="BE22" s="151">
        <v>2837.6</v>
      </c>
      <c r="BF22" s="151">
        <v>6414</v>
      </c>
      <c r="BG22" s="151">
        <v>3034</v>
      </c>
      <c r="BH22" s="151">
        <v>37885.300000000003</v>
      </c>
      <c r="BI22" s="151">
        <v>7555.3</v>
      </c>
      <c r="BJ22" s="151">
        <v>4027.9</v>
      </c>
      <c r="BK22" s="151">
        <v>8190.9</v>
      </c>
      <c r="BL22" s="151">
        <v>6284.6</v>
      </c>
      <c r="BM22" s="151">
        <v>3485.9</v>
      </c>
      <c r="BN22" s="151">
        <v>12039.8</v>
      </c>
      <c r="BO22" s="151">
        <v>3881.7</v>
      </c>
      <c r="BP22" s="151">
        <v>19125.3</v>
      </c>
      <c r="BQ22" s="151">
        <v>18390.7</v>
      </c>
      <c r="BR22" s="151">
        <v>12547.3</v>
      </c>
      <c r="BS22" s="151">
        <v>15290.9</v>
      </c>
      <c r="BT22" s="151">
        <v>17974.099999999999</v>
      </c>
      <c r="BU22" s="151">
        <v>17815.400000000001</v>
      </c>
      <c r="BV22" s="151">
        <v>14010.6</v>
      </c>
      <c r="BW22" s="151">
        <v>27296.400000000001</v>
      </c>
      <c r="BX22" s="151">
        <v>23177.599999999999</v>
      </c>
      <c r="BY22" s="151">
        <v>14664.6</v>
      </c>
      <c r="BZ22" s="151">
        <v>16747.099999999999</v>
      </c>
      <c r="CA22" s="151">
        <v>20999</v>
      </c>
      <c r="CB22" s="151">
        <v>21967.599999999999</v>
      </c>
      <c r="CC22" s="151">
        <v>19644.8</v>
      </c>
      <c r="CD22" s="151">
        <v>11075.7</v>
      </c>
      <c r="CE22" s="151">
        <v>15576.4</v>
      </c>
      <c r="CF22" s="151">
        <v>79448.3</v>
      </c>
      <c r="CG22" s="151">
        <v>16686.400000000001</v>
      </c>
      <c r="CH22" s="151">
        <v>12074.6</v>
      </c>
      <c r="CI22" s="151">
        <v>8851.7000000000007</v>
      </c>
      <c r="CJ22" s="151">
        <v>52189.3</v>
      </c>
      <c r="CK22" s="151">
        <v>7507</v>
      </c>
      <c r="CL22" s="151">
        <v>9855.7000000000007</v>
      </c>
      <c r="CM22" s="151">
        <v>9038.7000000000007</v>
      </c>
      <c r="CN22" s="151">
        <v>24044.2</v>
      </c>
      <c r="CO22" s="151">
        <v>17436.3</v>
      </c>
      <c r="CP22" s="151">
        <v>13764.9</v>
      </c>
      <c r="CQ22" s="151">
        <v>17885.7</v>
      </c>
      <c r="CR22" s="151">
        <v>27403.8</v>
      </c>
      <c r="CS22" s="151">
        <v>37081.4</v>
      </c>
      <c r="CT22" s="151">
        <v>8838.2999999999993</v>
      </c>
      <c r="CU22" s="151">
        <v>10855.3</v>
      </c>
      <c r="CV22" s="151">
        <v>14794</v>
      </c>
      <c r="CW22" s="151">
        <v>22267</v>
      </c>
      <c r="CX22" s="151">
        <v>17926.400000000001</v>
      </c>
      <c r="CY22" s="151">
        <v>17901.599999999999</v>
      </c>
      <c r="CZ22" s="151">
        <v>21849.7</v>
      </c>
      <c r="DA22" s="151">
        <v>20594.900000000001</v>
      </c>
      <c r="DB22" s="151">
        <v>31015</v>
      </c>
    </row>
    <row r="23" spans="2:106">
      <c r="B23" s="138" t="s">
        <v>67</v>
      </c>
      <c r="C23" s="128" t="s">
        <v>68</v>
      </c>
      <c r="D23" s="129" t="s">
        <v>41</v>
      </c>
      <c r="E23" s="142">
        <v>2545.9</v>
      </c>
      <c r="F23" s="142">
        <v>3922.9</v>
      </c>
      <c r="G23" s="142">
        <v>2821.7</v>
      </c>
      <c r="H23" s="142">
        <v>1579.9</v>
      </c>
      <c r="I23" s="142">
        <v>3765.7</v>
      </c>
      <c r="J23" s="142">
        <v>4122.2</v>
      </c>
      <c r="K23" s="142">
        <v>3211.4</v>
      </c>
      <c r="L23" s="142">
        <v>-538.4</v>
      </c>
      <c r="M23" s="142">
        <v>3482.6</v>
      </c>
      <c r="N23" s="142">
        <v>3458.1</v>
      </c>
      <c r="O23" s="142">
        <v>1350.2</v>
      </c>
      <c r="P23" s="142">
        <v>1893.9</v>
      </c>
      <c r="Q23" s="142">
        <v>4906.7</v>
      </c>
      <c r="R23" s="142">
        <v>2211.8000000000002</v>
      </c>
      <c r="S23" s="142">
        <v>4026.9</v>
      </c>
      <c r="T23" s="142">
        <v>573.79999999999995</v>
      </c>
      <c r="U23" s="142">
        <v>-127.2</v>
      </c>
      <c r="V23" s="142">
        <v>2028.8</v>
      </c>
      <c r="W23" s="142">
        <v>4163.1000000000004</v>
      </c>
      <c r="X23" s="142">
        <v>-13038.3</v>
      </c>
      <c r="Y23" s="142">
        <v>8316.1</v>
      </c>
      <c r="Z23" s="142">
        <v>9264.2000000000007</v>
      </c>
      <c r="AA23" s="142">
        <v>7739.9</v>
      </c>
      <c r="AB23" s="142">
        <v>-16626</v>
      </c>
      <c r="AC23" s="142">
        <v>-2709.3</v>
      </c>
      <c r="AD23" s="142">
        <v>8285.6</v>
      </c>
      <c r="AE23" s="142">
        <v>8070.6</v>
      </c>
      <c r="AF23" s="142">
        <v>-2894.7</v>
      </c>
      <c r="AG23" s="142">
        <v>18593.7</v>
      </c>
      <c r="AH23" s="142">
        <v>13711.5</v>
      </c>
      <c r="AI23" s="142">
        <v>15575.1</v>
      </c>
      <c r="AJ23" s="142">
        <v>-5812</v>
      </c>
      <c r="AK23" s="142">
        <v>6635.9</v>
      </c>
      <c r="AL23" s="142">
        <v>6413.7</v>
      </c>
      <c r="AM23" s="142">
        <v>-480.4</v>
      </c>
      <c r="AN23" s="142">
        <v>-18062.8</v>
      </c>
      <c r="AO23" s="142">
        <v>3198.7</v>
      </c>
      <c r="AP23" s="142">
        <v>208.8</v>
      </c>
      <c r="AQ23" s="142">
        <v>479.7</v>
      </c>
      <c r="AR23" s="142">
        <v>-17071.599999999999</v>
      </c>
      <c r="AS23" s="142">
        <v>-3237</v>
      </c>
      <c r="AT23" s="142">
        <v>2653.8</v>
      </c>
      <c r="AU23" s="142">
        <v>13652.9</v>
      </c>
      <c r="AV23" s="142">
        <v>-16063</v>
      </c>
      <c r="AW23" s="142">
        <v>3994.9</v>
      </c>
      <c r="AX23" s="142">
        <v>3226</v>
      </c>
      <c r="AY23" s="142">
        <v>-4017.2</v>
      </c>
      <c r="AZ23" s="142">
        <v>-13984.9</v>
      </c>
      <c r="BA23" s="142">
        <v>-5341.1</v>
      </c>
      <c r="BB23" s="142">
        <v>-91.1</v>
      </c>
      <c r="BC23" s="142">
        <v>-19770.8</v>
      </c>
      <c r="BD23" s="142">
        <v>-9490.2000000000007</v>
      </c>
      <c r="BE23" s="142">
        <v>4803.8999999999996</v>
      </c>
      <c r="BF23" s="142">
        <v>-8228.6</v>
      </c>
      <c r="BG23" s="142">
        <v>-5687.2</v>
      </c>
      <c r="BH23" s="142">
        <v>-34830.9</v>
      </c>
      <c r="BI23" s="142">
        <v>-6258.5</v>
      </c>
      <c r="BJ23" s="142">
        <v>12242.9</v>
      </c>
      <c r="BK23" s="142">
        <v>-5296.4</v>
      </c>
      <c r="BL23" s="142">
        <v>-21790.1</v>
      </c>
      <c r="BM23" s="142">
        <v>100820</v>
      </c>
      <c r="BN23" s="142">
        <v>-575.9</v>
      </c>
      <c r="BO23" s="142">
        <v>-2513.6</v>
      </c>
      <c r="BP23" s="142">
        <v>-27905.3</v>
      </c>
      <c r="BQ23" s="142">
        <v>-18233</v>
      </c>
      <c r="BR23" s="142">
        <v>754.1</v>
      </c>
      <c r="BS23" s="142">
        <v>-12379.6</v>
      </c>
      <c r="BT23" s="142">
        <v>-17216.099999999999</v>
      </c>
      <c r="BU23" s="142">
        <v>-9227.7999999999993</v>
      </c>
      <c r="BV23" s="142">
        <v>10582.1</v>
      </c>
      <c r="BW23" s="142">
        <v>-26528.799999999999</v>
      </c>
      <c r="BX23" s="142">
        <v>-34030</v>
      </c>
      <c r="BY23" s="142">
        <v>3887.6</v>
      </c>
      <c r="BZ23" s="142">
        <v>6541.9</v>
      </c>
      <c r="CA23" s="142">
        <v>-13049.5</v>
      </c>
      <c r="CB23" s="142">
        <v>-33149</v>
      </c>
      <c r="CC23" s="142">
        <v>-10767.1</v>
      </c>
      <c r="CD23" s="142">
        <v>18662.099999999999</v>
      </c>
      <c r="CE23" s="142">
        <v>-12860.7</v>
      </c>
      <c r="CF23" s="142">
        <v>-90650.7</v>
      </c>
      <c r="CG23" s="142">
        <v>-22247.8</v>
      </c>
      <c r="CH23" s="142">
        <v>-90858.3</v>
      </c>
      <c r="CI23" s="142">
        <v>-59290.9</v>
      </c>
      <c r="CJ23" s="142">
        <v>-122898</v>
      </c>
      <c r="CK23" s="142">
        <v>-19145.5</v>
      </c>
      <c r="CL23" s="142">
        <v>31959</v>
      </c>
      <c r="CM23" s="142">
        <v>-12745.6</v>
      </c>
      <c r="CN23" s="142">
        <v>-64323.199999999997</v>
      </c>
      <c r="CO23" s="142">
        <v>-10883.8</v>
      </c>
      <c r="CP23" s="142">
        <v>23269.8</v>
      </c>
      <c r="CQ23" s="142">
        <v>-34177.599999999999</v>
      </c>
      <c r="CR23" s="142">
        <v>-84968.5</v>
      </c>
      <c r="CS23" s="142">
        <v>-43382.7</v>
      </c>
      <c r="CT23" s="142">
        <v>59389.2</v>
      </c>
      <c r="CU23" s="142">
        <v>-28647.7</v>
      </c>
      <c r="CV23" s="142">
        <v>-69971.100000000006</v>
      </c>
      <c r="CW23" s="142">
        <v>-15217.4</v>
      </c>
      <c r="CX23" s="142">
        <v>14864</v>
      </c>
      <c r="CY23" s="142">
        <v>-11355.6</v>
      </c>
      <c r="CZ23" s="142">
        <v>-75109.899999999994</v>
      </c>
      <c r="DA23" s="142">
        <v>-38363.599999999999</v>
      </c>
      <c r="DB23" s="142">
        <v>18581.900000000001</v>
      </c>
    </row>
    <row r="24" spans="2:106">
      <c r="B24" s="135" t="s">
        <v>69</v>
      </c>
      <c r="C24" s="130" t="s">
        <v>70</v>
      </c>
      <c r="D24" s="131" t="s">
        <v>41</v>
      </c>
      <c r="E24" s="142">
        <v>2545.9</v>
      </c>
      <c r="F24" s="142">
        <v>3922.9</v>
      </c>
      <c r="G24" s="142">
        <v>2821.7</v>
      </c>
      <c r="H24" s="142">
        <v>1579.9</v>
      </c>
      <c r="I24" s="142">
        <v>3765.7</v>
      </c>
      <c r="J24" s="142">
        <v>4122.2</v>
      </c>
      <c r="K24" s="142">
        <v>3211.4</v>
      </c>
      <c r="L24" s="142">
        <v>-538.4</v>
      </c>
      <c r="M24" s="142">
        <v>3482.6</v>
      </c>
      <c r="N24" s="142">
        <v>3458.1</v>
      </c>
      <c r="O24" s="142">
        <v>1350.2</v>
      </c>
      <c r="P24" s="142">
        <v>1893.9</v>
      </c>
      <c r="Q24" s="142">
        <v>4906.7</v>
      </c>
      <c r="R24" s="142">
        <v>2211.8000000000002</v>
      </c>
      <c r="S24" s="142">
        <v>4026.9</v>
      </c>
      <c r="T24" s="142">
        <v>573.79999999999995</v>
      </c>
      <c r="U24" s="142">
        <v>-127.2</v>
      </c>
      <c r="V24" s="142">
        <v>2028.8</v>
      </c>
      <c r="W24" s="142">
        <v>4163.1000000000004</v>
      </c>
      <c r="X24" s="142">
        <v>-13038.3</v>
      </c>
      <c r="Y24" s="142">
        <v>8316.1</v>
      </c>
      <c r="Z24" s="142">
        <v>9264.2000000000007</v>
      </c>
      <c r="AA24" s="142">
        <v>7739.9</v>
      </c>
      <c r="AB24" s="142">
        <v>-16626</v>
      </c>
      <c r="AC24" s="142">
        <v>-2709.3</v>
      </c>
      <c r="AD24" s="142">
        <v>8285.6</v>
      </c>
      <c r="AE24" s="142">
        <v>8070.6</v>
      </c>
      <c r="AF24" s="142">
        <v>-2894.7</v>
      </c>
      <c r="AG24" s="142">
        <v>18593.7</v>
      </c>
      <c r="AH24" s="142">
        <v>13711.5</v>
      </c>
      <c r="AI24" s="142">
        <v>15575.1</v>
      </c>
      <c r="AJ24" s="142">
        <v>-5812</v>
      </c>
      <c r="AK24" s="142">
        <v>6635.9</v>
      </c>
      <c r="AL24" s="142">
        <v>6413.7</v>
      </c>
      <c r="AM24" s="142">
        <v>-480.4</v>
      </c>
      <c r="AN24" s="142">
        <v>-18062.8</v>
      </c>
      <c r="AO24" s="142">
        <v>3198.7</v>
      </c>
      <c r="AP24" s="142">
        <v>208.8</v>
      </c>
      <c r="AQ24" s="142">
        <v>479.7</v>
      </c>
      <c r="AR24" s="142">
        <v>-17071.599999999999</v>
      </c>
      <c r="AS24" s="142">
        <v>-3237</v>
      </c>
      <c r="AT24" s="142">
        <v>2653.8</v>
      </c>
      <c r="AU24" s="142">
        <v>13652.9</v>
      </c>
      <c r="AV24" s="142">
        <v>-16063</v>
      </c>
      <c r="AW24" s="142">
        <v>3994.9</v>
      </c>
      <c r="AX24" s="142">
        <v>3226</v>
      </c>
      <c r="AY24" s="142">
        <v>-4017.2</v>
      </c>
      <c r="AZ24" s="142">
        <v>-13984.9</v>
      </c>
      <c r="BA24" s="142">
        <v>-5341.1</v>
      </c>
      <c r="BB24" s="142">
        <v>-91.1</v>
      </c>
      <c r="BC24" s="142">
        <v>-19770.8</v>
      </c>
      <c r="BD24" s="142">
        <v>-9490.2000000000007</v>
      </c>
      <c r="BE24" s="142">
        <v>4803.8999999999996</v>
      </c>
      <c r="BF24" s="142">
        <v>-8228.6</v>
      </c>
      <c r="BG24" s="142">
        <v>-5687.2</v>
      </c>
      <c r="BH24" s="142">
        <v>-34830.9</v>
      </c>
      <c r="BI24" s="142">
        <v>-6258.5</v>
      </c>
      <c r="BJ24" s="142">
        <v>12242.9</v>
      </c>
      <c r="BK24" s="142">
        <v>-5296.4</v>
      </c>
      <c r="BL24" s="142">
        <v>-21790.1</v>
      </c>
      <c r="BM24" s="142">
        <v>100820</v>
      </c>
      <c r="BN24" s="142">
        <v>-575.9</v>
      </c>
      <c r="BO24" s="142">
        <v>-2513.6</v>
      </c>
      <c r="BP24" s="142">
        <v>-27905.3</v>
      </c>
      <c r="BQ24" s="142">
        <v>-18233</v>
      </c>
      <c r="BR24" s="142">
        <v>754.1</v>
      </c>
      <c r="BS24" s="142">
        <v>-12379.6</v>
      </c>
      <c r="BT24" s="142">
        <v>-17216.099999999999</v>
      </c>
      <c r="BU24" s="142">
        <v>-9227.7999999999993</v>
      </c>
      <c r="BV24" s="142">
        <v>10582.1</v>
      </c>
      <c r="BW24" s="142">
        <v>-26528.799999999999</v>
      </c>
      <c r="BX24" s="142">
        <v>-34030</v>
      </c>
      <c r="BY24" s="142">
        <v>3887.6</v>
      </c>
      <c r="BZ24" s="142">
        <v>6541.9</v>
      </c>
      <c r="CA24" s="142">
        <v>-13049.5</v>
      </c>
      <c r="CB24" s="142">
        <v>-33149</v>
      </c>
      <c r="CC24" s="142">
        <v>-10767.1</v>
      </c>
      <c r="CD24" s="142">
        <v>18662.099999999999</v>
      </c>
      <c r="CE24" s="142">
        <v>-12860.7</v>
      </c>
      <c r="CF24" s="142">
        <v>-90650.7</v>
      </c>
      <c r="CG24" s="142">
        <v>-22247.8</v>
      </c>
      <c r="CH24" s="142">
        <v>-90858.3</v>
      </c>
      <c r="CI24" s="142">
        <v>-59290.9</v>
      </c>
      <c r="CJ24" s="142">
        <v>-122898</v>
      </c>
      <c r="CK24" s="142">
        <v>-19145.5</v>
      </c>
      <c r="CL24" s="142">
        <v>31959</v>
      </c>
      <c r="CM24" s="142">
        <v>-12745.6</v>
      </c>
      <c r="CN24" s="142">
        <v>-64323.199999999997</v>
      </c>
      <c r="CO24" s="142">
        <v>-10883.8</v>
      </c>
      <c r="CP24" s="142">
        <v>23269.8</v>
      </c>
      <c r="CQ24" s="142">
        <v>-34177.599999999999</v>
      </c>
      <c r="CR24" s="142">
        <v>-84968.5</v>
      </c>
      <c r="CS24" s="142">
        <v>-43382.7</v>
      </c>
      <c r="CT24" s="142">
        <v>59389.2</v>
      </c>
      <c r="CU24" s="142">
        <v>-28647.7</v>
      </c>
      <c r="CV24" s="142">
        <v>-69971.100000000006</v>
      </c>
      <c r="CW24" s="142">
        <v>-15217.4</v>
      </c>
      <c r="CX24" s="142">
        <v>14864</v>
      </c>
      <c r="CY24" s="142">
        <v>-11355.6</v>
      </c>
      <c r="CZ24" s="142">
        <v>-75109.899999999994</v>
      </c>
      <c r="DA24" s="142">
        <v>-38363.599999999999</v>
      </c>
      <c r="DB24" s="142">
        <v>18581.900000000001</v>
      </c>
    </row>
    <row r="25" spans="2:106">
      <c r="B25" s="28" t="s">
        <v>71</v>
      </c>
      <c r="C25" s="29" t="s">
        <v>72</v>
      </c>
      <c r="D25" s="19" t="s">
        <v>41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>
        <v>0</v>
      </c>
      <c r="DA25" s="151">
        <v>0</v>
      </c>
      <c r="DB25" s="151">
        <v>0</v>
      </c>
    </row>
    <row r="26" spans="2:106">
      <c r="B26" s="28" t="s">
        <v>73</v>
      </c>
      <c r="C26" s="22" t="s">
        <v>74</v>
      </c>
      <c r="D26" s="19" t="s">
        <v>41</v>
      </c>
      <c r="E26" s="152">
        <v>2891.1</v>
      </c>
      <c r="F26" s="152">
        <v>2631.8</v>
      </c>
      <c r="G26" s="152">
        <v>2013.5</v>
      </c>
      <c r="H26" s="152">
        <v>1576.2</v>
      </c>
      <c r="I26" s="152">
        <v>1122.0999999999999</v>
      </c>
      <c r="J26" s="152">
        <v>1341.3</v>
      </c>
      <c r="K26" s="152">
        <v>2108.6</v>
      </c>
      <c r="L26" s="152">
        <v>9950</v>
      </c>
      <c r="M26" s="152">
        <v>2444.9</v>
      </c>
      <c r="N26" s="152">
        <v>3054.4</v>
      </c>
      <c r="O26" s="152">
        <v>5535.4</v>
      </c>
      <c r="P26" s="152">
        <v>5832.3</v>
      </c>
      <c r="Q26" s="152">
        <v>5098.6000000000004</v>
      </c>
      <c r="R26" s="152">
        <v>7364</v>
      </c>
      <c r="S26" s="152">
        <v>6314.4</v>
      </c>
      <c r="T26" s="152">
        <v>11257.2</v>
      </c>
      <c r="U26" s="152">
        <v>5933.1</v>
      </c>
      <c r="V26" s="152">
        <v>4004.9</v>
      </c>
      <c r="W26" s="152">
        <v>7141.5</v>
      </c>
      <c r="X26" s="152">
        <v>2663.3</v>
      </c>
      <c r="Y26" s="152">
        <v>4225.7</v>
      </c>
      <c r="Z26" s="152">
        <v>6379</v>
      </c>
      <c r="AA26" s="152">
        <v>5189.5</v>
      </c>
      <c r="AB26" s="152">
        <v>5209</v>
      </c>
      <c r="AC26" s="152">
        <v>5911.9</v>
      </c>
      <c r="AD26" s="152">
        <v>7079.2</v>
      </c>
      <c r="AE26" s="152">
        <v>8648.2999999999993</v>
      </c>
      <c r="AF26" s="152">
        <v>7220.1</v>
      </c>
      <c r="AG26" s="152">
        <v>10804.6</v>
      </c>
      <c r="AH26" s="152">
        <v>10176.5</v>
      </c>
      <c r="AI26" s="152">
        <v>11543.2</v>
      </c>
      <c r="AJ26" s="152">
        <v>9067.2999999999993</v>
      </c>
      <c r="AK26" s="152">
        <v>15284.1</v>
      </c>
      <c r="AL26" s="152">
        <v>12910.7</v>
      </c>
      <c r="AM26" s="152">
        <v>10310.5</v>
      </c>
      <c r="AN26" s="152">
        <v>16588.400000000001</v>
      </c>
      <c r="AO26" s="152">
        <v>4984.3</v>
      </c>
      <c r="AP26" s="152">
        <v>6127.8</v>
      </c>
      <c r="AQ26" s="152">
        <v>8650.4</v>
      </c>
      <c r="AR26" s="152">
        <v>19629.3</v>
      </c>
      <c r="AS26" s="152">
        <v>15261.3</v>
      </c>
      <c r="AT26" s="152">
        <v>24156.3</v>
      </c>
      <c r="AU26" s="152">
        <v>10511.1</v>
      </c>
      <c r="AV26" s="152">
        <v>7947.3</v>
      </c>
      <c r="AW26" s="152">
        <v>15958.1</v>
      </c>
      <c r="AX26" s="152">
        <v>14959.2</v>
      </c>
      <c r="AY26" s="152">
        <v>7103.3</v>
      </c>
      <c r="AZ26" s="152">
        <v>14095.1</v>
      </c>
      <c r="BA26" s="152">
        <v>29787.4</v>
      </c>
      <c r="BB26" s="152">
        <v>33798.800000000003</v>
      </c>
      <c r="BC26" s="152">
        <v>39803.199999999997</v>
      </c>
      <c r="BD26" s="152">
        <v>15665.2</v>
      </c>
      <c r="BE26" s="152">
        <v>9121.7000000000007</v>
      </c>
      <c r="BF26" s="152">
        <v>19110.400000000001</v>
      </c>
      <c r="BG26" s="152">
        <v>12269.7</v>
      </c>
      <c r="BH26" s="152">
        <v>37897.800000000003</v>
      </c>
      <c r="BI26" s="152">
        <v>8025.7</v>
      </c>
      <c r="BJ26" s="152">
        <v>13188.7</v>
      </c>
      <c r="BK26" s="152">
        <v>16140.2</v>
      </c>
      <c r="BL26" s="152">
        <v>22280.1</v>
      </c>
      <c r="BM26" s="152">
        <v>16356.1</v>
      </c>
      <c r="BN26" s="152">
        <v>20313.8</v>
      </c>
      <c r="BO26" s="152">
        <v>18104.2</v>
      </c>
      <c r="BP26" s="152">
        <v>13997.4</v>
      </c>
      <c r="BQ26" s="152">
        <v>19251.7</v>
      </c>
      <c r="BR26" s="152">
        <v>14486</v>
      </c>
      <c r="BS26" s="152">
        <v>10931.6</v>
      </c>
      <c r="BT26" s="152">
        <v>13523.8</v>
      </c>
      <c r="BU26" s="152">
        <v>19238</v>
      </c>
      <c r="BV26" s="152">
        <v>12049.6</v>
      </c>
      <c r="BW26" s="152">
        <v>15064.4</v>
      </c>
      <c r="BX26" s="152">
        <v>21852.6</v>
      </c>
      <c r="BY26" s="152">
        <v>9177.2000000000007</v>
      </c>
      <c r="BZ26" s="152">
        <v>11671</v>
      </c>
      <c r="CA26" s="152">
        <v>13648</v>
      </c>
      <c r="CB26" s="152">
        <v>29683.599999999999</v>
      </c>
      <c r="CC26" s="152">
        <v>13930.4</v>
      </c>
      <c r="CD26" s="152">
        <v>18860.900000000001</v>
      </c>
      <c r="CE26" s="152">
        <v>17414.900000000001</v>
      </c>
      <c r="CF26" s="152">
        <v>18448</v>
      </c>
      <c r="CG26" s="152">
        <v>21445.5</v>
      </c>
      <c r="CH26" s="152">
        <v>20404.8</v>
      </c>
      <c r="CI26" s="152">
        <v>20178</v>
      </c>
      <c r="CJ26" s="152">
        <v>12477.9</v>
      </c>
      <c r="CK26" s="152">
        <v>4441.3</v>
      </c>
      <c r="CL26" s="152">
        <v>8243.4</v>
      </c>
      <c r="CM26" s="152">
        <v>13939.2</v>
      </c>
      <c r="CN26" s="152">
        <v>55663.5</v>
      </c>
      <c r="CO26" s="152">
        <v>11714</v>
      </c>
      <c r="CP26" s="152">
        <v>25003.7</v>
      </c>
      <c r="CQ26" s="152">
        <v>20410.599999999999</v>
      </c>
      <c r="CR26" s="152">
        <v>50789.3</v>
      </c>
      <c r="CS26" s="152">
        <v>23588.7</v>
      </c>
      <c r="CT26" s="152">
        <v>28008.2</v>
      </c>
      <c r="CU26" s="152">
        <v>27752.3</v>
      </c>
      <c r="CV26" s="152">
        <v>66281.8</v>
      </c>
      <c r="CW26" s="152">
        <v>23062.5</v>
      </c>
      <c r="CX26" s="152">
        <v>37248.300000000003</v>
      </c>
      <c r="CY26" s="152">
        <v>31730.9</v>
      </c>
      <c r="CZ26" s="152">
        <v>44767.7</v>
      </c>
      <c r="DA26" s="152">
        <v>34198.1</v>
      </c>
      <c r="DB26" s="152">
        <v>27778</v>
      </c>
    </row>
    <row r="27" spans="2:106">
      <c r="B27" s="30" t="s">
        <v>75</v>
      </c>
      <c r="C27" s="23" t="s">
        <v>76</v>
      </c>
      <c r="D27" s="19" t="s">
        <v>41</v>
      </c>
      <c r="E27" s="151">
        <v>2874.2</v>
      </c>
      <c r="F27" s="151">
        <v>2597.5</v>
      </c>
      <c r="G27" s="151">
        <v>1996.1</v>
      </c>
      <c r="H27" s="151">
        <v>1574.6</v>
      </c>
      <c r="I27" s="151">
        <v>1107.0999999999999</v>
      </c>
      <c r="J27" s="151">
        <v>1341.4</v>
      </c>
      <c r="K27" s="151">
        <v>2108.4</v>
      </c>
      <c r="L27" s="151">
        <v>9927</v>
      </c>
      <c r="M27" s="151">
        <v>2425.4</v>
      </c>
      <c r="N27" s="151">
        <v>3037.3</v>
      </c>
      <c r="O27" s="151">
        <v>5531.3</v>
      </c>
      <c r="P27" s="151">
        <v>5815.2</v>
      </c>
      <c r="Q27" s="151">
        <v>5118.1000000000004</v>
      </c>
      <c r="R27" s="151">
        <v>7382.8</v>
      </c>
      <c r="S27" s="151">
        <v>6314.6</v>
      </c>
      <c r="T27" s="151">
        <v>11257.2</v>
      </c>
      <c r="U27" s="151">
        <v>5933.7</v>
      </c>
      <c r="V27" s="151">
        <v>3991.6</v>
      </c>
      <c r="W27" s="151">
        <v>7138.8</v>
      </c>
      <c r="X27" s="151">
        <v>2646.7</v>
      </c>
      <c r="Y27" s="151">
        <v>4224.1000000000004</v>
      </c>
      <c r="Z27" s="151">
        <v>6377.7</v>
      </c>
      <c r="AA27" s="151">
        <v>5187.7</v>
      </c>
      <c r="AB27" s="151">
        <v>5040.1000000000004</v>
      </c>
      <c r="AC27" s="151">
        <v>5883.9</v>
      </c>
      <c r="AD27" s="151">
        <v>7053.6</v>
      </c>
      <c r="AE27" s="151">
        <v>8619.5</v>
      </c>
      <c r="AF27" s="151">
        <v>7028.2</v>
      </c>
      <c r="AG27" s="151">
        <v>10771.3</v>
      </c>
      <c r="AH27" s="151">
        <v>10147.700000000001</v>
      </c>
      <c r="AI27" s="151">
        <v>11487</v>
      </c>
      <c r="AJ27" s="151">
        <v>8928.7999999999993</v>
      </c>
      <c r="AK27" s="151">
        <v>15255</v>
      </c>
      <c r="AL27" s="151">
        <v>12886.8</v>
      </c>
      <c r="AM27" s="151">
        <v>10288.9</v>
      </c>
      <c r="AN27" s="151">
        <v>16572.8</v>
      </c>
      <c r="AO27" s="151">
        <v>4965.1000000000004</v>
      </c>
      <c r="AP27" s="151">
        <v>6112.2</v>
      </c>
      <c r="AQ27" s="151">
        <v>8626.2999999999993</v>
      </c>
      <c r="AR27" s="151">
        <v>19565.3</v>
      </c>
      <c r="AS27" s="151">
        <v>15241.5</v>
      </c>
      <c r="AT27" s="151">
        <v>24142.7</v>
      </c>
      <c r="AU27" s="151">
        <v>10499.3</v>
      </c>
      <c r="AV27" s="151">
        <v>7882.1</v>
      </c>
      <c r="AW27" s="151">
        <v>15922</v>
      </c>
      <c r="AX27" s="151">
        <v>14879.8</v>
      </c>
      <c r="AY27" s="151">
        <v>6977.2</v>
      </c>
      <c r="AZ27" s="151">
        <v>14031.4</v>
      </c>
      <c r="BA27" s="151">
        <v>29740.1</v>
      </c>
      <c r="BB27" s="151">
        <v>33749.5</v>
      </c>
      <c r="BC27" s="151">
        <v>39651.4</v>
      </c>
      <c r="BD27" s="151">
        <v>15628.8</v>
      </c>
      <c r="BE27" s="151">
        <v>8939.2999999999993</v>
      </c>
      <c r="BF27" s="151">
        <v>18553.900000000001</v>
      </c>
      <c r="BG27" s="151">
        <v>11623.3</v>
      </c>
      <c r="BH27" s="151">
        <v>36103.300000000003</v>
      </c>
      <c r="BI27" s="151">
        <v>7647.5</v>
      </c>
      <c r="BJ27" s="151">
        <v>12259.9</v>
      </c>
      <c r="BK27" s="151">
        <v>15933.6</v>
      </c>
      <c r="BL27" s="151">
        <v>21521.4</v>
      </c>
      <c r="BM27" s="151">
        <v>15789.7</v>
      </c>
      <c r="BN27" s="151">
        <v>19744</v>
      </c>
      <c r="BO27" s="151">
        <v>17584.099999999999</v>
      </c>
      <c r="BP27" s="151">
        <v>13847.7</v>
      </c>
      <c r="BQ27" s="151">
        <v>18842.2</v>
      </c>
      <c r="BR27" s="151">
        <v>13950.2</v>
      </c>
      <c r="BS27" s="151">
        <v>10601.4</v>
      </c>
      <c r="BT27" s="151">
        <v>12892.4</v>
      </c>
      <c r="BU27" s="151">
        <v>18430.7</v>
      </c>
      <c r="BV27" s="151">
        <v>11566.2</v>
      </c>
      <c r="BW27" s="151">
        <v>14282.8</v>
      </c>
      <c r="BX27" s="151">
        <v>20751.599999999999</v>
      </c>
      <c r="BY27" s="151">
        <v>8757</v>
      </c>
      <c r="BZ27" s="151">
        <v>11176.6</v>
      </c>
      <c r="CA27" s="151">
        <v>13055.3</v>
      </c>
      <c r="CB27" s="151">
        <v>29132.1</v>
      </c>
      <c r="CC27" s="151">
        <v>13378.3</v>
      </c>
      <c r="CD27" s="151">
        <v>18434.099999999999</v>
      </c>
      <c r="CE27" s="151">
        <v>16725.2</v>
      </c>
      <c r="CF27" s="151">
        <v>18032</v>
      </c>
      <c r="CG27" s="151">
        <v>20846.400000000001</v>
      </c>
      <c r="CH27" s="151">
        <v>20056</v>
      </c>
      <c r="CI27" s="151">
        <v>19821.599999999999</v>
      </c>
      <c r="CJ27" s="151">
        <v>11702.5</v>
      </c>
      <c r="CK27" s="151">
        <v>4388.2</v>
      </c>
      <c r="CL27" s="151">
        <v>7875.9</v>
      </c>
      <c r="CM27" s="151">
        <v>13732.8</v>
      </c>
      <c r="CN27" s="151">
        <v>54828.7</v>
      </c>
      <c r="CO27" s="151">
        <v>11630.9</v>
      </c>
      <c r="CP27" s="151">
        <v>24290.400000000001</v>
      </c>
      <c r="CQ27" s="151">
        <v>19655.2</v>
      </c>
      <c r="CR27" s="151">
        <v>47924</v>
      </c>
      <c r="CS27" s="151">
        <v>22672.799999999999</v>
      </c>
      <c r="CT27" s="151">
        <v>27118.799999999999</v>
      </c>
      <c r="CU27" s="151">
        <v>26459.8</v>
      </c>
      <c r="CV27" s="151">
        <v>64702.2</v>
      </c>
      <c r="CW27" s="151">
        <v>22473.3</v>
      </c>
      <c r="CX27" s="151">
        <v>36761.4</v>
      </c>
      <c r="CY27" s="151">
        <v>31587.8</v>
      </c>
      <c r="CZ27" s="151">
        <v>44112.7</v>
      </c>
      <c r="DA27" s="151">
        <v>34095.599999999999</v>
      </c>
      <c r="DB27" s="151">
        <v>26938.799999999999</v>
      </c>
    </row>
    <row r="28" spans="2:106">
      <c r="B28" s="30" t="s">
        <v>77</v>
      </c>
      <c r="C28" s="23" t="s">
        <v>78</v>
      </c>
      <c r="D28" s="19" t="s">
        <v>41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>
        <v>0</v>
      </c>
      <c r="DA28" s="151">
        <v>0</v>
      </c>
      <c r="DB28" s="151">
        <v>0</v>
      </c>
    </row>
    <row r="29" spans="2:106">
      <c r="B29" s="30" t="s">
        <v>79</v>
      </c>
      <c r="C29" s="23" t="s">
        <v>80</v>
      </c>
      <c r="D29" s="19" t="s">
        <v>41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0.1</v>
      </c>
      <c r="V29" s="151">
        <v>0.5</v>
      </c>
      <c r="W29" s="151">
        <v>0.1</v>
      </c>
      <c r="X29" s="151">
        <v>0.9</v>
      </c>
      <c r="Y29" s="151">
        <v>1.5</v>
      </c>
      <c r="Z29" s="151">
        <v>1.3</v>
      </c>
      <c r="AA29" s="151">
        <v>1.8</v>
      </c>
      <c r="AB29" s="151">
        <v>31.6</v>
      </c>
      <c r="AC29" s="151">
        <v>9.6999999999999993</v>
      </c>
      <c r="AD29" s="151">
        <v>1.2</v>
      </c>
      <c r="AE29" s="151">
        <v>3.3</v>
      </c>
      <c r="AF29" s="151">
        <v>5.7</v>
      </c>
      <c r="AG29" s="151">
        <v>1.1000000000000001</v>
      </c>
      <c r="AH29" s="151">
        <v>0.2</v>
      </c>
      <c r="AI29" s="151">
        <v>1.9</v>
      </c>
      <c r="AJ29" s="151">
        <v>0.3</v>
      </c>
      <c r="AK29" s="151">
        <v>5.6</v>
      </c>
      <c r="AL29" s="151">
        <v>6.1</v>
      </c>
      <c r="AM29" s="151">
        <v>5.2</v>
      </c>
      <c r="AN29" s="151">
        <v>5.4</v>
      </c>
      <c r="AO29" s="151">
        <v>5.0999999999999996</v>
      </c>
      <c r="AP29" s="151">
        <v>5.4</v>
      </c>
      <c r="AQ29" s="151">
        <v>14.1</v>
      </c>
      <c r="AR29" s="151">
        <v>5.6</v>
      </c>
      <c r="AS29" s="151">
        <v>15.8</v>
      </c>
      <c r="AT29" s="151">
        <v>7.5</v>
      </c>
      <c r="AU29" s="151">
        <v>7.8</v>
      </c>
      <c r="AV29" s="151">
        <v>6.2</v>
      </c>
      <c r="AW29" s="151">
        <v>5.8</v>
      </c>
      <c r="AX29" s="151">
        <v>6.1</v>
      </c>
      <c r="AY29" s="151">
        <v>5.6</v>
      </c>
      <c r="AZ29" s="151">
        <v>6.1</v>
      </c>
      <c r="BA29" s="151">
        <v>6.2</v>
      </c>
      <c r="BB29" s="151">
        <v>5.8</v>
      </c>
      <c r="BC29" s="151">
        <v>7.8</v>
      </c>
      <c r="BD29" s="151">
        <v>9.6999999999999993</v>
      </c>
      <c r="BE29" s="151">
        <v>2.7</v>
      </c>
      <c r="BF29" s="151">
        <v>0.3</v>
      </c>
      <c r="BG29" s="151">
        <v>0.2</v>
      </c>
      <c r="BH29" s="151">
        <v>2.4</v>
      </c>
      <c r="BI29" s="151">
        <v>31.5</v>
      </c>
      <c r="BJ29" s="151">
        <v>1.6</v>
      </c>
      <c r="BK29" s="151">
        <v>0</v>
      </c>
      <c r="BL29" s="151">
        <v>4.8</v>
      </c>
      <c r="BM29" s="151">
        <v>0.6</v>
      </c>
      <c r="BN29" s="151">
        <v>4.2</v>
      </c>
      <c r="BO29" s="151">
        <v>1.2</v>
      </c>
      <c r="BP29" s="151">
        <v>2.6</v>
      </c>
      <c r="BQ29" s="151">
        <v>1.2</v>
      </c>
      <c r="BR29" s="151">
        <v>16.3</v>
      </c>
      <c r="BS29" s="151">
        <v>7.4</v>
      </c>
      <c r="BT29" s="151">
        <v>4.5999999999999996</v>
      </c>
      <c r="BU29" s="151">
        <v>3.1</v>
      </c>
      <c r="BV29" s="151">
        <v>0.6</v>
      </c>
      <c r="BW29" s="151">
        <v>3.5</v>
      </c>
      <c r="BX29" s="151">
        <v>2.4</v>
      </c>
      <c r="BY29" s="151">
        <v>2.2000000000000002</v>
      </c>
      <c r="BZ29" s="151">
        <v>2</v>
      </c>
      <c r="CA29" s="151">
        <v>3</v>
      </c>
      <c r="CB29" s="151">
        <v>2.2000000000000002</v>
      </c>
      <c r="CC29" s="151">
        <v>0.1</v>
      </c>
      <c r="CD29" s="151">
        <v>0.9</v>
      </c>
      <c r="CE29" s="151">
        <v>1.1000000000000001</v>
      </c>
      <c r="CF29" s="151">
        <v>2.6</v>
      </c>
      <c r="CG29" s="151">
        <v>0.6</v>
      </c>
      <c r="CH29" s="151">
        <v>0.3</v>
      </c>
      <c r="CI29" s="151">
        <v>0</v>
      </c>
      <c r="CJ29" s="151">
        <v>0</v>
      </c>
      <c r="CK29" s="151">
        <v>0</v>
      </c>
      <c r="CL29" s="151">
        <v>0</v>
      </c>
      <c r="CM29" s="151">
        <v>0</v>
      </c>
      <c r="CN29" s="151">
        <v>6.1</v>
      </c>
      <c r="CO29" s="151">
        <v>2.7</v>
      </c>
      <c r="CP29" s="151">
        <v>0.2</v>
      </c>
      <c r="CQ29" s="151">
        <v>4.8</v>
      </c>
      <c r="CR29" s="151">
        <v>14.5</v>
      </c>
      <c r="CS29" s="151">
        <v>1.8</v>
      </c>
      <c r="CT29" s="151">
        <v>2.1</v>
      </c>
      <c r="CU29" s="151">
        <v>1.3</v>
      </c>
      <c r="CV29" s="151">
        <v>11.1</v>
      </c>
      <c r="CW29" s="151">
        <v>1.5</v>
      </c>
      <c r="CX29" s="151">
        <v>12.7</v>
      </c>
      <c r="CY29" s="151">
        <v>3.4</v>
      </c>
      <c r="CZ29" s="151">
        <v>51.1</v>
      </c>
      <c r="DA29" s="151">
        <v>2.2999999999999998</v>
      </c>
      <c r="DB29" s="151">
        <v>38.6</v>
      </c>
    </row>
    <row r="30" spans="2:106">
      <c r="B30" s="31" t="s">
        <v>81</v>
      </c>
      <c r="C30" s="24" t="s">
        <v>82</v>
      </c>
      <c r="D30" s="25" t="s">
        <v>41</v>
      </c>
      <c r="E30" s="151">
        <v>16.8</v>
      </c>
      <c r="F30" s="151">
        <v>34.299999999999997</v>
      </c>
      <c r="G30" s="151">
        <v>17.3</v>
      </c>
      <c r="H30" s="151">
        <v>1.6</v>
      </c>
      <c r="I30" s="151">
        <v>15</v>
      </c>
      <c r="J30" s="151">
        <v>-0.1</v>
      </c>
      <c r="K30" s="151">
        <v>0.2</v>
      </c>
      <c r="L30" s="151">
        <v>23</v>
      </c>
      <c r="M30" s="151">
        <v>19.5</v>
      </c>
      <c r="N30" s="151">
        <v>17.2</v>
      </c>
      <c r="O30" s="151">
        <v>4</v>
      </c>
      <c r="P30" s="151">
        <v>17.100000000000001</v>
      </c>
      <c r="Q30" s="151">
        <v>-19.399999999999999</v>
      </c>
      <c r="R30" s="151">
        <v>-18.8</v>
      </c>
      <c r="S30" s="151">
        <v>-0.2</v>
      </c>
      <c r="T30" s="151">
        <v>0</v>
      </c>
      <c r="U30" s="151">
        <v>-0.7</v>
      </c>
      <c r="V30" s="151">
        <v>12.8</v>
      </c>
      <c r="W30" s="151">
        <v>2.6</v>
      </c>
      <c r="X30" s="151">
        <v>15.8</v>
      </c>
      <c r="Y30" s="151">
        <v>0</v>
      </c>
      <c r="Z30" s="151">
        <v>0</v>
      </c>
      <c r="AA30" s="151">
        <v>0</v>
      </c>
      <c r="AB30" s="151">
        <v>137.30000000000001</v>
      </c>
      <c r="AC30" s="151">
        <v>18.399999999999999</v>
      </c>
      <c r="AD30" s="151">
        <v>24.4</v>
      </c>
      <c r="AE30" s="151">
        <v>25.6</v>
      </c>
      <c r="AF30" s="151">
        <v>186.3</v>
      </c>
      <c r="AG30" s="151">
        <v>32.200000000000003</v>
      </c>
      <c r="AH30" s="151">
        <v>28.7</v>
      </c>
      <c r="AI30" s="151">
        <v>54.3</v>
      </c>
      <c r="AJ30" s="151">
        <v>138.30000000000001</v>
      </c>
      <c r="AK30" s="151">
        <v>23.5</v>
      </c>
      <c r="AL30" s="151">
        <v>17.8</v>
      </c>
      <c r="AM30" s="151">
        <v>16.399999999999999</v>
      </c>
      <c r="AN30" s="151">
        <v>10.199999999999999</v>
      </c>
      <c r="AO30" s="151">
        <v>14.1</v>
      </c>
      <c r="AP30" s="151">
        <v>10.199999999999999</v>
      </c>
      <c r="AQ30" s="151">
        <v>10</v>
      </c>
      <c r="AR30" s="151">
        <v>58.5</v>
      </c>
      <c r="AS30" s="151">
        <v>4</v>
      </c>
      <c r="AT30" s="151">
        <v>6.1</v>
      </c>
      <c r="AU30" s="151">
        <v>4</v>
      </c>
      <c r="AV30" s="151">
        <v>59</v>
      </c>
      <c r="AW30" s="151">
        <v>30.3</v>
      </c>
      <c r="AX30" s="151">
        <v>73.3</v>
      </c>
      <c r="AY30" s="151">
        <v>120.5</v>
      </c>
      <c r="AZ30" s="151">
        <v>57.6</v>
      </c>
      <c r="BA30" s="151">
        <v>41</v>
      </c>
      <c r="BB30" s="151">
        <v>43.5</v>
      </c>
      <c r="BC30" s="151">
        <v>143.9</v>
      </c>
      <c r="BD30" s="151">
        <v>26.7</v>
      </c>
      <c r="BE30" s="151">
        <v>179.6</v>
      </c>
      <c r="BF30" s="151">
        <v>556.1</v>
      </c>
      <c r="BG30" s="151">
        <v>646.20000000000005</v>
      </c>
      <c r="BH30" s="151">
        <v>1792.2</v>
      </c>
      <c r="BI30" s="151">
        <v>346.7</v>
      </c>
      <c r="BJ30" s="151">
        <v>927.2</v>
      </c>
      <c r="BK30" s="151">
        <v>206.6</v>
      </c>
      <c r="BL30" s="151">
        <v>753.9</v>
      </c>
      <c r="BM30" s="151">
        <v>565.79999999999995</v>
      </c>
      <c r="BN30" s="151">
        <v>565.6</v>
      </c>
      <c r="BO30" s="151">
        <v>519</v>
      </c>
      <c r="BP30" s="151">
        <v>147.1</v>
      </c>
      <c r="BQ30" s="151">
        <v>408.4</v>
      </c>
      <c r="BR30" s="151">
        <v>519.5</v>
      </c>
      <c r="BS30" s="151">
        <v>322.7</v>
      </c>
      <c r="BT30" s="151">
        <v>626.9</v>
      </c>
      <c r="BU30" s="151">
        <v>804.2</v>
      </c>
      <c r="BV30" s="151">
        <v>482.7</v>
      </c>
      <c r="BW30" s="151">
        <v>778.1</v>
      </c>
      <c r="BX30" s="151">
        <v>1098.5999999999999</v>
      </c>
      <c r="BY30" s="151">
        <v>417.9</v>
      </c>
      <c r="BZ30" s="151">
        <v>492.5</v>
      </c>
      <c r="CA30" s="151">
        <v>589.6</v>
      </c>
      <c r="CB30" s="151">
        <v>549.29999999999995</v>
      </c>
      <c r="CC30" s="151">
        <v>552</v>
      </c>
      <c r="CD30" s="151">
        <v>425.9</v>
      </c>
      <c r="CE30" s="151">
        <v>688.6</v>
      </c>
      <c r="CF30" s="151">
        <v>413.5</v>
      </c>
      <c r="CG30" s="151">
        <v>598.5</v>
      </c>
      <c r="CH30" s="151">
        <v>348.5</v>
      </c>
      <c r="CI30" s="151">
        <v>356.4</v>
      </c>
      <c r="CJ30" s="151">
        <v>775.4</v>
      </c>
      <c r="CK30" s="151">
        <v>53.1</v>
      </c>
      <c r="CL30" s="151">
        <v>367.5</v>
      </c>
      <c r="CM30" s="151">
        <v>206.3</v>
      </c>
      <c r="CN30" s="151">
        <v>828.6</v>
      </c>
      <c r="CO30" s="151">
        <v>80.3</v>
      </c>
      <c r="CP30" s="151">
        <v>713.2</v>
      </c>
      <c r="CQ30" s="151">
        <v>750.5</v>
      </c>
      <c r="CR30" s="151">
        <v>2850.8</v>
      </c>
      <c r="CS30" s="151">
        <v>914.1</v>
      </c>
      <c r="CT30" s="151">
        <v>887.3</v>
      </c>
      <c r="CU30" s="151">
        <v>1291.2</v>
      </c>
      <c r="CV30" s="151">
        <v>1568.5</v>
      </c>
      <c r="CW30" s="151">
        <v>587.70000000000005</v>
      </c>
      <c r="CX30" s="151">
        <v>474.1</v>
      </c>
      <c r="CY30" s="151">
        <v>139.69999999999999</v>
      </c>
      <c r="CZ30" s="151">
        <v>603.9</v>
      </c>
      <c r="DA30" s="151">
        <v>100.2</v>
      </c>
      <c r="DB30" s="151">
        <v>800.7</v>
      </c>
    </row>
    <row r="31" spans="2:106">
      <c r="B31" s="148" t="s">
        <v>83</v>
      </c>
      <c r="C31" s="132" t="s">
        <v>84</v>
      </c>
      <c r="D31" s="133" t="s">
        <v>41</v>
      </c>
      <c r="E31" s="142">
        <v>11750</v>
      </c>
      <c r="F31" s="142">
        <v>12668.6</v>
      </c>
      <c r="G31" s="142">
        <v>12004.1</v>
      </c>
      <c r="H31" s="142">
        <v>13869.1</v>
      </c>
      <c r="I31" s="142">
        <v>11418.6</v>
      </c>
      <c r="J31" s="142">
        <v>13135.9</v>
      </c>
      <c r="K31" s="142">
        <v>13151.4</v>
      </c>
      <c r="L31" s="142">
        <v>26776.6</v>
      </c>
      <c r="M31" s="142">
        <v>15269.3</v>
      </c>
      <c r="N31" s="142">
        <v>16678.900000000001</v>
      </c>
      <c r="O31" s="142">
        <v>20602.3</v>
      </c>
      <c r="P31" s="142">
        <v>21916.6</v>
      </c>
      <c r="Q31" s="142">
        <v>18030.599999999999</v>
      </c>
      <c r="R31" s="142">
        <v>24394.2</v>
      </c>
      <c r="S31" s="142">
        <v>22655.3</v>
      </c>
      <c r="T31" s="142">
        <v>34840.1</v>
      </c>
      <c r="U31" s="142">
        <v>36894.300000000003</v>
      </c>
      <c r="V31" s="142">
        <v>34437.4</v>
      </c>
      <c r="W31" s="142">
        <v>35526.6</v>
      </c>
      <c r="X31" s="142">
        <v>48406.7</v>
      </c>
      <c r="Y31" s="142">
        <v>32863.5</v>
      </c>
      <c r="Z31" s="142">
        <v>38491.699999999997</v>
      </c>
      <c r="AA31" s="142">
        <v>38561.300000000003</v>
      </c>
      <c r="AB31" s="142">
        <v>62594.7</v>
      </c>
      <c r="AC31" s="142">
        <v>52420.5</v>
      </c>
      <c r="AD31" s="142">
        <v>45716.1</v>
      </c>
      <c r="AE31" s="142">
        <v>47788.9</v>
      </c>
      <c r="AF31" s="142">
        <v>64709.9</v>
      </c>
      <c r="AG31" s="142">
        <v>51569</v>
      </c>
      <c r="AH31" s="142">
        <v>56825.599999999999</v>
      </c>
      <c r="AI31" s="142">
        <v>55920.800000000003</v>
      </c>
      <c r="AJ31" s="142">
        <v>77334.2</v>
      </c>
      <c r="AK31" s="142">
        <v>73274</v>
      </c>
      <c r="AL31" s="142">
        <v>72439.8</v>
      </c>
      <c r="AM31" s="142">
        <v>68474.899999999994</v>
      </c>
      <c r="AN31" s="142">
        <v>96502.6</v>
      </c>
      <c r="AO31" s="142">
        <v>56855.6</v>
      </c>
      <c r="AP31" s="142">
        <v>64337.1</v>
      </c>
      <c r="AQ31" s="142">
        <v>63351.9</v>
      </c>
      <c r="AR31" s="142">
        <v>98061.4</v>
      </c>
      <c r="AS31" s="142">
        <v>77500.600000000006</v>
      </c>
      <c r="AT31" s="142">
        <v>89985.600000000006</v>
      </c>
      <c r="AU31" s="142">
        <v>61768.1</v>
      </c>
      <c r="AV31" s="142">
        <v>90977.5</v>
      </c>
      <c r="AW31" s="142">
        <v>76424.800000000003</v>
      </c>
      <c r="AX31" s="142">
        <v>85493.9</v>
      </c>
      <c r="AY31" s="142">
        <v>82530.5</v>
      </c>
      <c r="AZ31" s="142">
        <v>103597.4</v>
      </c>
      <c r="BA31" s="142">
        <v>108264.1</v>
      </c>
      <c r="BB31" s="142">
        <v>124984.5</v>
      </c>
      <c r="BC31" s="142">
        <v>136325.29999999999</v>
      </c>
      <c r="BD31" s="142">
        <v>107061.4</v>
      </c>
      <c r="BE31" s="142">
        <v>89846.1</v>
      </c>
      <c r="BF31" s="142">
        <v>122493.9</v>
      </c>
      <c r="BG31" s="142">
        <v>101822.9</v>
      </c>
      <c r="BH31" s="142">
        <v>176867.20000000001</v>
      </c>
      <c r="BI31" s="142">
        <v>109220.9</v>
      </c>
      <c r="BJ31" s="142">
        <v>116931.4</v>
      </c>
      <c r="BK31" s="142">
        <v>122398.8</v>
      </c>
      <c r="BL31" s="142">
        <v>149008.4</v>
      </c>
      <c r="BM31" s="142">
        <v>113830.7</v>
      </c>
      <c r="BN31" s="142">
        <v>137669.20000000001</v>
      </c>
      <c r="BO31" s="142">
        <v>129050.4</v>
      </c>
      <c r="BP31" s="142">
        <v>152078.70000000001</v>
      </c>
      <c r="BQ31" s="142">
        <v>152959.9</v>
      </c>
      <c r="BR31" s="142">
        <v>139025</v>
      </c>
      <c r="BS31" s="142">
        <v>138426.70000000001</v>
      </c>
      <c r="BT31" s="142">
        <v>158585.60000000001</v>
      </c>
      <c r="BU31" s="142">
        <v>155006.39999999999</v>
      </c>
      <c r="BV31" s="142">
        <v>144009</v>
      </c>
      <c r="BW31" s="142">
        <v>168614.2</v>
      </c>
      <c r="BX31" s="142">
        <v>192676</v>
      </c>
      <c r="BY31" s="142">
        <v>152241.4</v>
      </c>
      <c r="BZ31" s="142">
        <v>159201.9</v>
      </c>
      <c r="CA31" s="142">
        <v>174700.6</v>
      </c>
      <c r="CB31" s="142">
        <v>213400.7</v>
      </c>
      <c r="CC31" s="142">
        <v>180015.6</v>
      </c>
      <c r="CD31" s="142">
        <v>174843.6</v>
      </c>
      <c r="CE31" s="142">
        <v>190435.6</v>
      </c>
      <c r="CF31" s="142">
        <v>275758.5</v>
      </c>
      <c r="CG31" s="142">
        <v>205697.6</v>
      </c>
      <c r="CH31" s="142">
        <v>233712.5</v>
      </c>
      <c r="CI31" s="142">
        <v>250041.3</v>
      </c>
      <c r="CJ31" s="142">
        <v>312602.2</v>
      </c>
      <c r="CK31" s="142">
        <v>204428</v>
      </c>
      <c r="CL31" s="142">
        <v>197589.4</v>
      </c>
      <c r="CM31" s="142">
        <v>240417.6</v>
      </c>
      <c r="CN31" s="142">
        <v>345292.4</v>
      </c>
      <c r="CO31" s="142">
        <v>242780.4</v>
      </c>
      <c r="CP31" s="142">
        <v>253114.9</v>
      </c>
      <c r="CQ31" s="142">
        <v>291248.7</v>
      </c>
      <c r="CR31" s="142">
        <v>383233.4</v>
      </c>
      <c r="CS31" s="142">
        <v>313978</v>
      </c>
      <c r="CT31" s="142">
        <v>261903.5</v>
      </c>
      <c r="CU31" s="142">
        <v>320348.2</v>
      </c>
      <c r="CV31" s="142">
        <v>403887.2</v>
      </c>
      <c r="CW31" s="142">
        <v>331154.7</v>
      </c>
      <c r="CX31" s="142">
        <v>320621.90000000002</v>
      </c>
      <c r="CY31" s="142">
        <v>363880.4</v>
      </c>
      <c r="CZ31" s="142">
        <v>420443.8</v>
      </c>
      <c r="DA31" s="142">
        <v>362631.8</v>
      </c>
      <c r="DB31" s="142">
        <v>338930.3</v>
      </c>
    </row>
    <row r="32" spans="2:106">
      <c r="B32" s="148" t="s">
        <v>85</v>
      </c>
      <c r="C32" s="132" t="s">
        <v>86</v>
      </c>
      <c r="D32" s="133" t="s">
        <v>41</v>
      </c>
      <c r="E32" s="142">
        <v>-345.2</v>
      </c>
      <c r="F32" s="142">
        <v>1291.0999999999999</v>
      </c>
      <c r="G32" s="142">
        <v>808.2</v>
      </c>
      <c r="H32" s="142">
        <v>3.7</v>
      </c>
      <c r="I32" s="142">
        <v>2643.6</v>
      </c>
      <c r="J32" s="142">
        <v>2781</v>
      </c>
      <c r="K32" s="142">
        <v>1102.8</v>
      </c>
      <c r="L32" s="142">
        <v>-10488.4</v>
      </c>
      <c r="M32" s="142">
        <v>1037.7</v>
      </c>
      <c r="N32" s="142">
        <v>403.7</v>
      </c>
      <c r="O32" s="142">
        <v>-4185.2</v>
      </c>
      <c r="P32" s="142">
        <v>-3938.5</v>
      </c>
      <c r="Q32" s="142">
        <v>-192</v>
      </c>
      <c r="R32" s="142">
        <v>-5152.2</v>
      </c>
      <c r="S32" s="142">
        <v>-2287.6</v>
      </c>
      <c r="T32" s="142">
        <v>-10683.4</v>
      </c>
      <c r="U32" s="142">
        <v>-6060.3</v>
      </c>
      <c r="V32" s="142">
        <v>-1976</v>
      </c>
      <c r="W32" s="142">
        <v>-2978.4</v>
      </c>
      <c r="X32" s="142">
        <v>-15701.6</v>
      </c>
      <c r="Y32" s="142">
        <v>4090.5</v>
      </c>
      <c r="Z32" s="142">
        <v>2885.2</v>
      </c>
      <c r="AA32" s="142">
        <v>2550.4</v>
      </c>
      <c r="AB32" s="142">
        <v>-21835</v>
      </c>
      <c r="AC32" s="142">
        <v>-8621.2999999999993</v>
      </c>
      <c r="AD32" s="142">
        <v>1206.4000000000001</v>
      </c>
      <c r="AE32" s="142">
        <v>-577.70000000000005</v>
      </c>
      <c r="AF32" s="142">
        <v>-10114.9</v>
      </c>
      <c r="AG32" s="142">
        <v>7789</v>
      </c>
      <c r="AH32" s="142">
        <v>3534.9</v>
      </c>
      <c r="AI32" s="142">
        <v>4031.9</v>
      </c>
      <c r="AJ32" s="142">
        <v>-14879.3</v>
      </c>
      <c r="AK32" s="142">
        <v>-8648.2999999999993</v>
      </c>
      <c r="AL32" s="142">
        <v>-6496.9</v>
      </c>
      <c r="AM32" s="142">
        <v>-10790.9</v>
      </c>
      <c r="AN32" s="142">
        <v>-34651.199999999997</v>
      </c>
      <c r="AO32" s="142">
        <v>-1785.6</v>
      </c>
      <c r="AP32" s="142">
        <v>-5919</v>
      </c>
      <c r="AQ32" s="142">
        <v>-8170.7</v>
      </c>
      <c r="AR32" s="142">
        <v>-36700.800000000003</v>
      </c>
      <c r="AS32" s="142">
        <v>-18498.3</v>
      </c>
      <c r="AT32" s="142">
        <v>-21502.5</v>
      </c>
      <c r="AU32" s="142">
        <v>3141.9</v>
      </c>
      <c r="AV32" s="142">
        <v>-24010.400000000001</v>
      </c>
      <c r="AW32" s="142">
        <v>-11963.2</v>
      </c>
      <c r="AX32" s="142">
        <v>-11733.2</v>
      </c>
      <c r="AY32" s="142">
        <v>-11120.5</v>
      </c>
      <c r="AZ32" s="142">
        <v>-28080</v>
      </c>
      <c r="BA32" s="142">
        <v>-35128.5</v>
      </c>
      <c r="BB32" s="142">
        <v>-33889.9</v>
      </c>
      <c r="BC32" s="142">
        <v>-59574</v>
      </c>
      <c r="BD32" s="142">
        <v>-25155.4</v>
      </c>
      <c r="BE32" s="142">
        <v>-4317.7</v>
      </c>
      <c r="BF32" s="142">
        <v>-27339</v>
      </c>
      <c r="BG32" s="142">
        <v>-17956.900000000001</v>
      </c>
      <c r="BH32" s="142">
        <v>-72728.7</v>
      </c>
      <c r="BI32" s="142">
        <v>-14284.2</v>
      </c>
      <c r="BJ32" s="142">
        <v>-945.8</v>
      </c>
      <c r="BK32" s="142">
        <v>-21436.6</v>
      </c>
      <c r="BL32" s="142">
        <v>-44070.2</v>
      </c>
      <c r="BM32" s="142">
        <v>84463.8</v>
      </c>
      <c r="BN32" s="142">
        <v>-20889.599999999999</v>
      </c>
      <c r="BO32" s="142">
        <v>-20617.8</v>
      </c>
      <c r="BP32" s="142">
        <v>-41902.699999999997</v>
      </c>
      <c r="BQ32" s="142">
        <v>-37484.800000000003</v>
      </c>
      <c r="BR32" s="142">
        <v>-13731.9</v>
      </c>
      <c r="BS32" s="142">
        <v>-23311.1</v>
      </c>
      <c r="BT32" s="142">
        <v>-30739.8</v>
      </c>
      <c r="BU32" s="142">
        <v>-28465.8</v>
      </c>
      <c r="BV32" s="142">
        <v>-1467.5</v>
      </c>
      <c r="BW32" s="142">
        <v>-41593.199999999997</v>
      </c>
      <c r="BX32" s="142">
        <v>-55882.6</v>
      </c>
      <c r="BY32" s="142">
        <v>-5289.5</v>
      </c>
      <c r="BZ32" s="142">
        <v>-5129.2</v>
      </c>
      <c r="CA32" s="142">
        <v>-26697.4</v>
      </c>
      <c r="CB32" s="142">
        <v>-62832.6</v>
      </c>
      <c r="CC32" s="142">
        <v>-24697.5</v>
      </c>
      <c r="CD32" s="142">
        <v>-198.8</v>
      </c>
      <c r="CE32" s="142">
        <v>-30275.599999999999</v>
      </c>
      <c r="CF32" s="142">
        <v>-109098.7</v>
      </c>
      <c r="CG32" s="142">
        <v>-43693.3</v>
      </c>
      <c r="CH32" s="142">
        <v>-111263.1</v>
      </c>
      <c r="CI32" s="142">
        <v>-79469</v>
      </c>
      <c r="CJ32" s="142">
        <v>-135375.9</v>
      </c>
      <c r="CK32" s="142">
        <v>-23586.799999999999</v>
      </c>
      <c r="CL32" s="142">
        <v>23715.599999999999</v>
      </c>
      <c r="CM32" s="142">
        <v>-26684.799999999999</v>
      </c>
      <c r="CN32" s="142">
        <v>-119986.6</v>
      </c>
      <c r="CO32" s="142">
        <v>-22597.8</v>
      </c>
      <c r="CP32" s="142">
        <v>-1733.9</v>
      </c>
      <c r="CQ32" s="142">
        <v>-54588.2</v>
      </c>
      <c r="CR32" s="142">
        <v>-135757.79999999999</v>
      </c>
      <c r="CS32" s="142">
        <v>-66971.399999999994</v>
      </c>
      <c r="CT32" s="142">
        <v>31381</v>
      </c>
      <c r="CU32" s="142">
        <v>-56400</v>
      </c>
      <c r="CV32" s="142">
        <v>-136252.9</v>
      </c>
      <c r="CW32" s="142">
        <v>-38279.9</v>
      </c>
      <c r="CX32" s="142">
        <v>-22384.3</v>
      </c>
      <c r="CY32" s="142">
        <v>-43086.5</v>
      </c>
      <c r="CZ32" s="142">
        <v>-119877.6</v>
      </c>
      <c r="DA32" s="142">
        <v>-72561.7</v>
      </c>
      <c r="DB32" s="142">
        <v>-9196.2000000000007</v>
      </c>
    </row>
    <row r="33" spans="2:106">
      <c r="B33" s="149" t="s">
        <v>71</v>
      </c>
      <c r="C33" s="134" t="s">
        <v>87</v>
      </c>
      <c r="D33" s="129" t="s">
        <v>41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>
        <v>0</v>
      </c>
      <c r="CV33" s="142">
        <v>0</v>
      </c>
      <c r="CW33" s="142">
        <v>0</v>
      </c>
      <c r="CX33" s="142">
        <v>0</v>
      </c>
      <c r="CY33" s="142">
        <v>0</v>
      </c>
      <c r="CZ33" s="142">
        <v>0</v>
      </c>
      <c r="DA33" s="142">
        <v>0</v>
      </c>
      <c r="DB33" s="142">
        <v>0</v>
      </c>
    </row>
    <row r="34" spans="2:106">
      <c r="B34" s="28" t="s">
        <v>88</v>
      </c>
      <c r="C34" s="22" t="s">
        <v>89</v>
      </c>
      <c r="D34" s="19" t="s">
        <v>41</v>
      </c>
      <c r="E34" s="152">
        <v>-865.5</v>
      </c>
      <c r="F34" s="152">
        <v>63.3</v>
      </c>
      <c r="G34" s="152">
        <v>900.3</v>
      </c>
      <c r="H34" s="152">
        <v>-269.8</v>
      </c>
      <c r="I34" s="152">
        <v>853.5</v>
      </c>
      <c r="J34" s="152">
        <v>921.3</v>
      </c>
      <c r="K34" s="152">
        <v>9098</v>
      </c>
      <c r="L34" s="152">
        <v>-235.9</v>
      </c>
      <c r="M34" s="152">
        <v>-882.2</v>
      </c>
      <c r="N34" s="152">
        <v>-1203.4000000000001</v>
      </c>
      <c r="O34" s="152">
        <v>-3728.5</v>
      </c>
      <c r="P34" s="152">
        <v>-317.60000000000002</v>
      </c>
      <c r="Q34" s="152">
        <v>9915.7999999999993</v>
      </c>
      <c r="R34" s="152">
        <v>-159.30000000000001</v>
      </c>
      <c r="S34" s="152">
        <v>-4800.8</v>
      </c>
      <c r="T34" s="152">
        <v>841.6</v>
      </c>
      <c r="U34" s="152">
        <v>5065.1000000000004</v>
      </c>
      <c r="V34" s="152">
        <v>-4369.3999999999996</v>
      </c>
      <c r="W34" s="152">
        <v>-2017.1</v>
      </c>
      <c r="X34" s="152">
        <v>-3395.9</v>
      </c>
      <c r="Y34" s="152">
        <v>8682.1</v>
      </c>
      <c r="Z34" s="152">
        <v>5932.5</v>
      </c>
      <c r="AA34" s="152">
        <v>4951.3</v>
      </c>
      <c r="AB34" s="152">
        <v>-8533.2999999999993</v>
      </c>
      <c r="AC34" s="152">
        <v>-1493.2</v>
      </c>
      <c r="AD34" s="152">
        <v>-825</v>
      </c>
      <c r="AE34" s="152">
        <v>-821.3</v>
      </c>
      <c r="AF34" s="152">
        <v>5527.2</v>
      </c>
      <c r="AG34" s="152">
        <v>132.30000000000001</v>
      </c>
      <c r="AH34" s="152">
        <v>4039.9</v>
      </c>
      <c r="AI34" s="152">
        <v>3492.6</v>
      </c>
      <c r="AJ34" s="152">
        <v>-3402.4</v>
      </c>
      <c r="AK34" s="152">
        <v>71321.8</v>
      </c>
      <c r="AL34" s="152">
        <v>-3073.1</v>
      </c>
      <c r="AM34" s="152">
        <v>-4088.1</v>
      </c>
      <c r="AN34" s="152">
        <v>8472.6</v>
      </c>
      <c r="AO34" s="152">
        <v>12825.9</v>
      </c>
      <c r="AP34" s="152">
        <v>310.39999999999998</v>
      </c>
      <c r="AQ34" s="152">
        <v>82.7</v>
      </c>
      <c r="AR34" s="152">
        <v>4320.2</v>
      </c>
      <c r="AS34" s="152">
        <v>1470.7</v>
      </c>
      <c r="AT34" s="152">
        <v>3314.8</v>
      </c>
      <c r="AU34" s="152">
        <v>-1642.2</v>
      </c>
      <c r="AV34" s="152">
        <v>5811.6</v>
      </c>
      <c r="AW34" s="152">
        <v>-12852.3</v>
      </c>
      <c r="AX34" s="152">
        <v>-2703.9</v>
      </c>
      <c r="AY34" s="152">
        <v>7540.1</v>
      </c>
      <c r="AZ34" s="152">
        <v>11432.1</v>
      </c>
      <c r="BA34" s="152">
        <v>613.6</v>
      </c>
      <c r="BB34" s="152">
        <v>-17014</v>
      </c>
      <c r="BC34" s="152">
        <v>3315.5</v>
      </c>
      <c r="BD34" s="152">
        <v>-3644.3</v>
      </c>
      <c r="BE34" s="152">
        <v>62157.2</v>
      </c>
      <c r="BF34" s="152">
        <v>35302.800000000003</v>
      </c>
      <c r="BG34" s="152">
        <v>-30972.1</v>
      </c>
      <c r="BH34" s="152">
        <v>11187</v>
      </c>
      <c r="BI34" s="152">
        <v>-18306</v>
      </c>
      <c r="BJ34" s="152">
        <v>22616.9</v>
      </c>
      <c r="BK34" s="152">
        <v>-1200.7</v>
      </c>
      <c r="BL34" s="152">
        <v>-25718</v>
      </c>
      <c r="BM34" s="152">
        <v>8349.2999999999993</v>
      </c>
      <c r="BN34" s="152">
        <v>11822.7</v>
      </c>
      <c r="BO34" s="152">
        <v>-13874.2</v>
      </c>
      <c r="BP34" s="152">
        <v>-8096.8</v>
      </c>
      <c r="BQ34" s="152">
        <v>5293.2</v>
      </c>
      <c r="BR34" s="152">
        <v>-934.9</v>
      </c>
      <c r="BS34" s="152">
        <v>2998.2</v>
      </c>
      <c r="BT34" s="152">
        <v>2855.5</v>
      </c>
      <c r="BU34" s="152">
        <v>20420.400000000001</v>
      </c>
      <c r="BV34" s="152">
        <v>52740.7</v>
      </c>
      <c r="BW34" s="152">
        <v>-36799.800000000003</v>
      </c>
      <c r="BX34" s="152">
        <v>-25388.400000000001</v>
      </c>
      <c r="BY34" s="152">
        <v>52050.1</v>
      </c>
      <c r="BZ34" s="152">
        <v>-27560.400000000001</v>
      </c>
      <c r="CA34" s="152">
        <v>27144.7</v>
      </c>
      <c r="CB34" s="152">
        <v>-15807</v>
      </c>
      <c r="CC34" s="152">
        <v>5414.2</v>
      </c>
      <c r="CD34" s="152">
        <v>69097.899999999994</v>
      </c>
      <c r="CE34" s="152">
        <v>-39164.1</v>
      </c>
      <c r="CF34" s="152">
        <v>-18495.900000000001</v>
      </c>
      <c r="CG34" s="152">
        <v>87880.9</v>
      </c>
      <c r="CH34" s="152">
        <v>-52646.2</v>
      </c>
      <c r="CI34" s="152">
        <v>134177.20000000001</v>
      </c>
      <c r="CJ34" s="152">
        <v>-26350.400000000001</v>
      </c>
      <c r="CK34" s="152">
        <v>100186.2</v>
      </c>
      <c r="CL34" s="152">
        <v>15243.5</v>
      </c>
      <c r="CM34" s="152">
        <v>-23673.1</v>
      </c>
      <c r="CN34" s="152">
        <v>-60763.3</v>
      </c>
      <c r="CO34" s="152">
        <v>70977.7</v>
      </c>
      <c r="CP34" s="152">
        <v>86072.8</v>
      </c>
      <c r="CQ34" s="152">
        <v>-33187.4</v>
      </c>
      <c r="CR34" s="152">
        <v>-113621.4</v>
      </c>
      <c r="CS34" s="152">
        <v>41620.400000000001</v>
      </c>
      <c r="CT34" s="152">
        <v>44441</v>
      </c>
      <c r="CU34" s="152">
        <v>-9568</v>
      </c>
      <c r="CV34" s="152">
        <v>-90407.9</v>
      </c>
      <c r="CW34" s="152">
        <v>-21332.5</v>
      </c>
      <c r="CX34" s="152">
        <v>442.4</v>
      </c>
      <c r="CY34" s="152">
        <v>64298.8</v>
      </c>
      <c r="CZ34" s="152">
        <v>-65112.5</v>
      </c>
      <c r="DA34" s="152">
        <v>91664.9</v>
      </c>
      <c r="DB34" s="152">
        <v>-21146.7</v>
      </c>
    </row>
    <row r="35" spans="2:106">
      <c r="B35" s="30" t="s">
        <v>90</v>
      </c>
      <c r="C35" s="23" t="s">
        <v>91</v>
      </c>
      <c r="D35" s="19" t="s">
        <v>41</v>
      </c>
      <c r="E35" s="151">
        <v>-865.5</v>
      </c>
      <c r="F35" s="151">
        <v>63.3</v>
      </c>
      <c r="G35" s="151">
        <v>900.3</v>
      </c>
      <c r="H35" s="151">
        <v>-269.8</v>
      </c>
      <c r="I35" s="151">
        <v>853.5</v>
      </c>
      <c r="J35" s="151">
        <v>921.3</v>
      </c>
      <c r="K35" s="151">
        <v>9098</v>
      </c>
      <c r="L35" s="151">
        <v>-235.9</v>
      </c>
      <c r="M35" s="151">
        <v>-882.2</v>
      </c>
      <c r="N35" s="151">
        <v>-1203.4000000000001</v>
      </c>
      <c r="O35" s="151">
        <v>-3728.5</v>
      </c>
      <c r="P35" s="151">
        <v>-317.60000000000002</v>
      </c>
      <c r="Q35" s="151">
        <v>9915.7999999999993</v>
      </c>
      <c r="R35" s="151">
        <v>-159.30000000000001</v>
      </c>
      <c r="S35" s="151">
        <v>-4800.8</v>
      </c>
      <c r="T35" s="151">
        <v>841.6</v>
      </c>
      <c r="U35" s="151">
        <v>5065.1000000000004</v>
      </c>
      <c r="V35" s="151">
        <v>-4369.3999999999996</v>
      </c>
      <c r="W35" s="151">
        <v>-2017.1</v>
      </c>
      <c r="X35" s="151">
        <v>-3395.9</v>
      </c>
      <c r="Y35" s="151">
        <v>8682.1</v>
      </c>
      <c r="Z35" s="151">
        <v>5932.5</v>
      </c>
      <c r="AA35" s="151">
        <v>4951.3</v>
      </c>
      <c r="AB35" s="151">
        <v>-8533.2999999999993</v>
      </c>
      <c r="AC35" s="151">
        <v>-1493.2</v>
      </c>
      <c r="AD35" s="151">
        <v>-825</v>
      </c>
      <c r="AE35" s="151">
        <v>-821.3</v>
      </c>
      <c r="AF35" s="151">
        <v>4989.3999999999996</v>
      </c>
      <c r="AG35" s="151">
        <v>132.30000000000001</v>
      </c>
      <c r="AH35" s="151">
        <v>4039.9</v>
      </c>
      <c r="AI35" s="151">
        <v>2962.2</v>
      </c>
      <c r="AJ35" s="151">
        <v>-3402.4</v>
      </c>
      <c r="AK35" s="151">
        <v>71321.8</v>
      </c>
      <c r="AL35" s="151">
        <v>-3073.1</v>
      </c>
      <c r="AM35" s="151">
        <v>-4088.1</v>
      </c>
      <c r="AN35" s="151">
        <v>7904.6</v>
      </c>
      <c r="AO35" s="151">
        <v>12825.9</v>
      </c>
      <c r="AP35" s="151">
        <v>310.39999999999998</v>
      </c>
      <c r="AQ35" s="151">
        <v>-500.3</v>
      </c>
      <c r="AR35" s="151">
        <v>4320.2</v>
      </c>
      <c r="AS35" s="151">
        <v>1470.7</v>
      </c>
      <c r="AT35" s="151">
        <v>3314.8</v>
      </c>
      <c r="AU35" s="151">
        <v>-1642.2</v>
      </c>
      <c r="AV35" s="151">
        <v>5811.6</v>
      </c>
      <c r="AW35" s="151">
        <v>-12852.3</v>
      </c>
      <c r="AX35" s="151">
        <v>-2703.9</v>
      </c>
      <c r="AY35" s="151">
        <v>7540.1</v>
      </c>
      <c r="AZ35" s="151">
        <v>11418.3</v>
      </c>
      <c r="BA35" s="151">
        <v>536.9</v>
      </c>
      <c r="BB35" s="151">
        <v>-17014</v>
      </c>
      <c r="BC35" s="151">
        <v>3315.5</v>
      </c>
      <c r="BD35" s="151">
        <v>-3737.8</v>
      </c>
      <c r="BE35" s="151">
        <v>62157.2</v>
      </c>
      <c r="BF35" s="151">
        <v>35302.800000000003</v>
      </c>
      <c r="BG35" s="151">
        <v>-30972.1</v>
      </c>
      <c r="BH35" s="151">
        <v>10939.6</v>
      </c>
      <c r="BI35" s="151">
        <v>-18390.900000000001</v>
      </c>
      <c r="BJ35" s="151">
        <v>22616.9</v>
      </c>
      <c r="BK35" s="151">
        <v>-1309.5</v>
      </c>
      <c r="BL35" s="151">
        <v>-25733.7</v>
      </c>
      <c r="BM35" s="151">
        <v>8261.2000000000007</v>
      </c>
      <c r="BN35" s="151">
        <v>11699.2</v>
      </c>
      <c r="BO35" s="151">
        <v>-13874.2</v>
      </c>
      <c r="BP35" s="151">
        <v>-8113</v>
      </c>
      <c r="BQ35" s="151">
        <v>5204.2</v>
      </c>
      <c r="BR35" s="151">
        <v>-1084.2</v>
      </c>
      <c r="BS35" s="151">
        <v>2928.8</v>
      </c>
      <c r="BT35" s="151">
        <v>2772.9</v>
      </c>
      <c r="BU35" s="151">
        <v>20259.7</v>
      </c>
      <c r="BV35" s="151">
        <v>51566.5</v>
      </c>
      <c r="BW35" s="151">
        <v>-36799.800000000003</v>
      </c>
      <c r="BX35" s="151">
        <v>-26061.9</v>
      </c>
      <c r="BY35" s="151">
        <v>51236.5</v>
      </c>
      <c r="BZ35" s="151">
        <v>-27560.7</v>
      </c>
      <c r="CA35" s="151">
        <v>27144.7</v>
      </c>
      <c r="CB35" s="151">
        <v>-16495.7</v>
      </c>
      <c r="CC35" s="151">
        <v>4782.6000000000004</v>
      </c>
      <c r="CD35" s="151">
        <v>69097.899999999994</v>
      </c>
      <c r="CE35" s="151">
        <v>-39164.1</v>
      </c>
      <c r="CF35" s="151">
        <v>-19222.3</v>
      </c>
      <c r="CG35" s="151">
        <v>87210.9</v>
      </c>
      <c r="CH35" s="151">
        <v>-52646.2</v>
      </c>
      <c r="CI35" s="151">
        <v>134177.20000000001</v>
      </c>
      <c r="CJ35" s="151">
        <v>-26403.3</v>
      </c>
      <c r="CK35" s="151">
        <v>100186.2</v>
      </c>
      <c r="CL35" s="151">
        <v>15243.5</v>
      </c>
      <c r="CM35" s="151">
        <v>-24030.6</v>
      </c>
      <c r="CN35" s="151">
        <v>-60981.599999999999</v>
      </c>
      <c r="CO35" s="151">
        <v>70977.7</v>
      </c>
      <c r="CP35" s="151">
        <v>83315.8</v>
      </c>
      <c r="CQ35" s="151">
        <v>-33204.6</v>
      </c>
      <c r="CR35" s="151">
        <v>-113621.4</v>
      </c>
      <c r="CS35" s="151">
        <v>41620.400000000001</v>
      </c>
      <c r="CT35" s="151">
        <v>44232</v>
      </c>
      <c r="CU35" s="151">
        <v>-12299.4</v>
      </c>
      <c r="CV35" s="151">
        <v>-90476.1</v>
      </c>
      <c r="CW35" s="151">
        <v>-21332.5</v>
      </c>
      <c r="CX35" s="151">
        <v>216.9</v>
      </c>
      <c r="CY35" s="151">
        <v>64298.8</v>
      </c>
      <c r="CZ35" s="151">
        <v>-68123.5</v>
      </c>
      <c r="DA35" s="151">
        <v>91664.9</v>
      </c>
      <c r="DB35" s="151">
        <v>-21372.5</v>
      </c>
    </row>
    <row r="36" spans="2:106">
      <c r="B36" s="30" t="s">
        <v>92</v>
      </c>
      <c r="C36" s="23" t="s">
        <v>93</v>
      </c>
      <c r="D36" s="19" t="s">
        <v>41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537.79999999999995</v>
      </c>
      <c r="AG36" s="151">
        <v>0</v>
      </c>
      <c r="AH36" s="151">
        <v>0</v>
      </c>
      <c r="AI36" s="151">
        <v>530.4</v>
      </c>
      <c r="AJ36" s="151">
        <v>0</v>
      </c>
      <c r="AK36" s="151">
        <v>0</v>
      </c>
      <c r="AL36" s="151">
        <v>0</v>
      </c>
      <c r="AM36" s="151">
        <v>0</v>
      </c>
      <c r="AN36" s="151">
        <v>568</v>
      </c>
      <c r="AO36" s="151">
        <v>0</v>
      </c>
      <c r="AP36" s="151">
        <v>0</v>
      </c>
      <c r="AQ36" s="151">
        <v>583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</v>
      </c>
      <c r="BA36" s="151">
        <v>76.8</v>
      </c>
      <c r="BB36" s="151">
        <v>0</v>
      </c>
      <c r="BC36" s="151">
        <v>0</v>
      </c>
      <c r="BD36" s="151">
        <v>93.4</v>
      </c>
      <c r="BE36" s="151">
        <v>0</v>
      </c>
      <c r="BF36" s="151">
        <v>0</v>
      </c>
      <c r="BG36" s="151">
        <v>0</v>
      </c>
      <c r="BH36" s="151">
        <v>247.4</v>
      </c>
      <c r="BI36" s="151">
        <v>84.9</v>
      </c>
      <c r="BJ36" s="151">
        <v>0</v>
      </c>
      <c r="BK36" s="151">
        <v>108.8</v>
      </c>
      <c r="BL36" s="151">
        <v>15.8</v>
      </c>
      <c r="BM36" s="151">
        <v>88.1</v>
      </c>
      <c r="BN36" s="151">
        <v>123.4</v>
      </c>
      <c r="BO36" s="151">
        <v>0</v>
      </c>
      <c r="BP36" s="151">
        <v>16.3</v>
      </c>
      <c r="BQ36" s="151">
        <v>88.9</v>
      </c>
      <c r="BR36" s="151">
        <v>149.30000000000001</v>
      </c>
      <c r="BS36" s="151">
        <v>69.400000000000006</v>
      </c>
      <c r="BT36" s="151">
        <v>82.6</v>
      </c>
      <c r="BU36" s="151">
        <v>160.69999999999999</v>
      </c>
      <c r="BV36" s="151">
        <v>1174.2</v>
      </c>
      <c r="BW36" s="151">
        <v>0</v>
      </c>
      <c r="BX36" s="151">
        <v>673.5</v>
      </c>
      <c r="BY36" s="151">
        <v>813.6</v>
      </c>
      <c r="BZ36" s="151">
        <v>0.3</v>
      </c>
      <c r="CA36" s="151">
        <v>0</v>
      </c>
      <c r="CB36" s="151">
        <v>688.7</v>
      </c>
      <c r="CC36" s="151">
        <v>631.6</v>
      </c>
      <c r="CD36" s="151">
        <v>0</v>
      </c>
      <c r="CE36" s="151">
        <v>0</v>
      </c>
      <c r="CF36" s="151">
        <v>726.4</v>
      </c>
      <c r="CG36" s="151">
        <v>669.9</v>
      </c>
      <c r="CH36" s="151">
        <v>0</v>
      </c>
      <c r="CI36" s="151">
        <v>0</v>
      </c>
      <c r="CJ36" s="151">
        <v>53</v>
      </c>
      <c r="CK36" s="151">
        <v>0</v>
      </c>
      <c r="CL36" s="151">
        <v>0</v>
      </c>
      <c r="CM36" s="151">
        <v>357.5</v>
      </c>
      <c r="CN36" s="151">
        <v>218.3</v>
      </c>
      <c r="CO36" s="151">
        <v>0</v>
      </c>
      <c r="CP36" s="151">
        <v>2757</v>
      </c>
      <c r="CQ36" s="151">
        <v>17.2</v>
      </c>
      <c r="CR36" s="151">
        <v>0</v>
      </c>
      <c r="CS36" s="151">
        <v>0</v>
      </c>
      <c r="CT36" s="151">
        <v>209</v>
      </c>
      <c r="CU36" s="151">
        <v>2731.4</v>
      </c>
      <c r="CV36" s="151">
        <v>68.2</v>
      </c>
      <c r="CW36" s="151">
        <v>0</v>
      </c>
      <c r="CX36" s="151">
        <v>225.5</v>
      </c>
      <c r="CY36" s="151">
        <v>0</v>
      </c>
      <c r="CZ36" s="151">
        <v>3010.9</v>
      </c>
      <c r="DA36" s="151">
        <v>0</v>
      </c>
      <c r="DB36" s="151">
        <v>225.8</v>
      </c>
    </row>
    <row r="37" spans="2:106">
      <c r="B37" s="28" t="s">
        <v>94</v>
      </c>
      <c r="C37" s="22" t="s">
        <v>95</v>
      </c>
      <c r="D37" s="19" t="s">
        <v>41</v>
      </c>
      <c r="E37" s="152">
        <v>1024.3</v>
      </c>
      <c r="F37" s="152">
        <v>941.5</v>
      </c>
      <c r="G37" s="152">
        <v>611.4</v>
      </c>
      <c r="H37" s="152">
        <v>628.29999999999995</v>
      </c>
      <c r="I37" s="152">
        <v>9.1</v>
      </c>
      <c r="J37" s="152">
        <v>-140</v>
      </c>
      <c r="K37" s="152">
        <v>9030.5</v>
      </c>
      <c r="L37" s="152">
        <v>4850.1000000000004</v>
      </c>
      <c r="M37" s="152">
        <v>-534.4</v>
      </c>
      <c r="N37" s="152">
        <v>1199.7</v>
      </c>
      <c r="O37" s="152">
        <v>706.1</v>
      </c>
      <c r="P37" s="152">
        <v>3369</v>
      </c>
      <c r="Q37" s="152">
        <v>11372.1</v>
      </c>
      <c r="R37" s="152">
        <v>3965.2</v>
      </c>
      <c r="S37" s="152">
        <v>3985.9</v>
      </c>
      <c r="T37" s="152">
        <v>13141</v>
      </c>
      <c r="U37" s="152">
        <v>19588.5</v>
      </c>
      <c r="V37" s="152">
        <v>3737.4</v>
      </c>
      <c r="W37" s="152">
        <v>3522.2</v>
      </c>
      <c r="X37" s="152">
        <v>2116.8000000000002</v>
      </c>
      <c r="Y37" s="152">
        <v>2234.1</v>
      </c>
      <c r="Z37" s="152">
        <v>1657.2</v>
      </c>
      <c r="AA37" s="152">
        <v>4152.1000000000004</v>
      </c>
      <c r="AB37" s="152">
        <v>10728.1</v>
      </c>
      <c r="AC37" s="152">
        <v>9591.2000000000007</v>
      </c>
      <c r="AD37" s="152">
        <v>1736.6</v>
      </c>
      <c r="AE37" s="152">
        <v>5856.3</v>
      </c>
      <c r="AF37" s="152">
        <v>6483.7</v>
      </c>
      <c r="AG37" s="152">
        <v>-1109.2</v>
      </c>
      <c r="AH37" s="152">
        <v>-434.4</v>
      </c>
      <c r="AI37" s="152">
        <v>-3341.3</v>
      </c>
      <c r="AJ37" s="152">
        <v>5045.3999999999996</v>
      </c>
      <c r="AK37" s="152">
        <v>79300.800000000003</v>
      </c>
      <c r="AL37" s="152">
        <v>15729.6</v>
      </c>
      <c r="AM37" s="152">
        <v>-1235.3</v>
      </c>
      <c r="AN37" s="152">
        <v>35801.699999999997</v>
      </c>
      <c r="AO37" s="152">
        <v>14118.9</v>
      </c>
      <c r="AP37" s="152">
        <v>8497.5</v>
      </c>
      <c r="AQ37" s="152">
        <v>5315.9</v>
      </c>
      <c r="AR37" s="152">
        <v>39843.300000000003</v>
      </c>
      <c r="AS37" s="152">
        <v>16419.3</v>
      </c>
      <c r="AT37" s="152">
        <v>29761.3</v>
      </c>
      <c r="AU37" s="152">
        <v>-7422.3</v>
      </c>
      <c r="AV37" s="152">
        <v>29127.9</v>
      </c>
      <c r="AW37" s="152">
        <v>5865.7</v>
      </c>
      <c r="AX37" s="152">
        <v>6888.7</v>
      </c>
      <c r="AY37" s="152">
        <v>20622.900000000001</v>
      </c>
      <c r="AZ37" s="152">
        <v>37754.5</v>
      </c>
      <c r="BA37" s="152">
        <v>34523.300000000003</v>
      </c>
      <c r="BB37" s="152">
        <v>13668.9</v>
      </c>
      <c r="BC37" s="152">
        <v>67918.399999999994</v>
      </c>
      <c r="BD37" s="152">
        <v>16344.7</v>
      </c>
      <c r="BE37" s="152">
        <v>60640.800000000003</v>
      </c>
      <c r="BF37" s="152">
        <v>69242.399999999994</v>
      </c>
      <c r="BG37" s="152">
        <v>-16488.900000000001</v>
      </c>
      <c r="BH37" s="152">
        <v>79654.100000000006</v>
      </c>
      <c r="BI37" s="152">
        <v>-794.2</v>
      </c>
      <c r="BJ37" s="152">
        <v>20045.7</v>
      </c>
      <c r="BK37" s="152">
        <v>21362.1</v>
      </c>
      <c r="BL37" s="152">
        <v>17314.400000000001</v>
      </c>
      <c r="BM37" s="152">
        <v>-69936.2</v>
      </c>
      <c r="BN37" s="152">
        <v>32811.599999999999</v>
      </c>
      <c r="BO37" s="152">
        <v>8217.6</v>
      </c>
      <c r="BP37" s="152">
        <v>28165.599999999999</v>
      </c>
      <c r="BQ37" s="152">
        <v>47755.8</v>
      </c>
      <c r="BR37" s="152">
        <v>25168.1</v>
      </c>
      <c r="BS37" s="152">
        <v>18988.099999999999</v>
      </c>
      <c r="BT37" s="152">
        <v>26518.7</v>
      </c>
      <c r="BU37" s="152">
        <v>50394.9</v>
      </c>
      <c r="BV37" s="152">
        <v>53643.1</v>
      </c>
      <c r="BW37" s="152">
        <v>1744.4</v>
      </c>
      <c r="BX37" s="152">
        <v>22598.2</v>
      </c>
      <c r="BY37" s="152">
        <v>59106.3</v>
      </c>
      <c r="BZ37" s="152">
        <v>-23480.5</v>
      </c>
      <c r="CA37" s="152">
        <v>60327.8</v>
      </c>
      <c r="CB37" s="152">
        <v>31384.799999999999</v>
      </c>
      <c r="CC37" s="152">
        <v>22482</v>
      </c>
      <c r="CD37" s="152">
        <v>67616.800000000003</v>
      </c>
      <c r="CE37" s="152">
        <v>-10967.6</v>
      </c>
      <c r="CF37" s="152">
        <v>95813.3</v>
      </c>
      <c r="CG37" s="152">
        <v>120790</v>
      </c>
      <c r="CH37" s="152">
        <v>51153.1</v>
      </c>
      <c r="CI37" s="152">
        <v>221138.6</v>
      </c>
      <c r="CJ37" s="152">
        <v>102328.6</v>
      </c>
      <c r="CK37" s="152">
        <v>117832.9</v>
      </c>
      <c r="CL37" s="152">
        <v>-11065.7</v>
      </c>
      <c r="CM37" s="152">
        <v>1306.2</v>
      </c>
      <c r="CN37" s="152">
        <v>81428.600000000006</v>
      </c>
      <c r="CO37" s="152">
        <v>82633.3</v>
      </c>
      <c r="CP37" s="152">
        <v>68871.3</v>
      </c>
      <c r="CQ37" s="152">
        <v>22991.7</v>
      </c>
      <c r="CR37" s="152">
        <v>39044.300000000003</v>
      </c>
      <c r="CS37" s="152">
        <v>103785.1</v>
      </c>
      <c r="CT37" s="152">
        <v>7332</v>
      </c>
      <c r="CU37" s="152">
        <v>46470.1</v>
      </c>
      <c r="CV37" s="152">
        <v>50398.2</v>
      </c>
      <c r="CW37" s="152">
        <v>13465</v>
      </c>
      <c r="CX37" s="152">
        <v>27283.200000000001</v>
      </c>
      <c r="CY37" s="152">
        <v>106929.8</v>
      </c>
      <c r="CZ37" s="152">
        <v>59149.2</v>
      </c>
      <c r="DA37" s="152">
        <v>133436.79999999999</v>
      </c>
      <c r="DB37" s="152">
        <v>1772.6</v>
      </c>
    </row>
    <row r="38" spans="2:106">
      <c r="B38" s="30" t="s">
        <v>96</v>
      </c>
      <c r="C38" s="23" t="s">
        <v>97</v>
      </c>
      <c r="D38" s="19" t="s">
        <v>41</v>
      </c>
      <c r="E38" s="151">
        <v>1422.9</v>
      </c>
      <c r="F38" s="151">
        <v>-389.8</v>
      </c>
      <c r="G38" s="151">
        <v>410.6</v>
      </c>
      <c r="H38" s="151">
        <v>77.8</v>
      </c>
      <c r="I38" s="151">
        <v>1145.4000000000001</v>
      </c>
      <c r="J38" s="151">
        <v>-431</v>
      </c>
      <c r="K38" s="151">
        <v>1231.5</v>
      </c>
      <c r="L38" s="151">
        <v>2315</v>
      </c>
      <c r="M38" s="151">
        <v>-186.5</v>
      </c>
      <c r="N38" s="151">
        <v>138.4</v>
      </c>
      <c r="O38" s="151">
        <v>349.7</v>
      </c>
      <c r="P38" s="151">
        <v>904.7</v>
      </c>
      <c r="Q38" s="151">
        <v>-2026.4</v>
      </c>
      <c r="R38" s="151">
        <v>609.5</v>
      </c>
      <c r="S38" s="151">
        <v>959.7</v>
      </c>
      <c r="T38" s="151">
        <v>1564.8</v>
      </c>
      <c r="U38" s="151">
        <v>3462.3</v>
      </c>
      <c r="V38" s="151">
        <v>1633.7</v>
      </c>
      <c r="W38" s="151">
        <v>-2536.1</v>
      </c>
      <c r="X38" s="151">
        <v>6359.9</v>
      </c>
      <c r="Y38" s="151">
        <v>-1783.6</v>
      </c>
      <c r="Z38" s="151">
        <v>743.1</v>
      </c>
      <c r="AA38" s="151">
        <v>979.4</v>
      </c>
      <c r="AB38" s="151">
        <v>7856</v>
      </c>
      <c r="AC38" s="151">
        <v>-5097.3999999999996</v>
      </c>
      <c r="AD38" s="151">
        <v>1183.2</v>
      </c>
      <c r="AE38" s="151">
        <v>-278.60000000000002</v>
      </c>
      <c r="AF38" s="151">
        <v>2181.4</v>
      </c>
      <c r="AG38" s="151">
        <v>-832.2</v>
      </c>
      <c r="AH38" s="151">
        <v>-1150.0999999999999</v>
      </c>
      <c r="AI38" s="151">
        <v>-3401.9</v>
      </c>
      <c r="AJ38" s="151">
        <v>-1648.4</v>
      </c>
      <c r="AK38" s="151">
        <v>78220.800000000003</v>
      </c>
      <c r="AL38" s="151">
        <v>8156.9</v>
      </c>
      <c r="AM38" s="151">
        <v>-4349.8999999999996</v>
      </c>
      <c r="AN38" s="151">
        <v>23583.599999999999</v>
      </c>
      <c r="AO38" s="151">
        <v>17663.3</v>
      </c>
      <c r="AP38" s="151">
        <v>10052.299999999999</v>
      </c>
      <c r="AQ38" s="151">
        <v>2591.1999999999998</v>
      </c>
      <c r="AR38" s="151">
        <v>2229.8000000000002</v>
      </c>
      <c r="AS38" s="151">
        <v>16085</v>
      </c>
      <c r="AT38" s="151">
        <v>-1692.3</v>
      </c>
      <c r="AU38" s="151">
        <v>-7967</v>
      </c>
      <c r="AV38" s="151">
        <v>-3946.8</v>
      </c>
      <c r="AW38" s="151">
        <v>435</v>
      </c>
      <c r="AX38" s="151">
        <v>2565.4</v>
      </c>
      <c r="AY38" s="151">
        <v>-7189.7</v>
      </c>
      <c r="AZ38" s="151">
        <v>9816</v>
      </c>
      <c r="BA38" s="151">
        <v>14890.9</v>
      </c>
      <c r="BB38" s="151">
        <v>-2148.1</v>
      </c>
      <c r="BC38" s="151">
        <v>59499.1</v>
      </c>
      <c r="BD38" s="151">
        <v>11749.5</v>
      </c>
      <c r="BE38" s="151">
        <v>54600.6</v>
      </c>
      <c r="BF38" s="151">
        <v>27256.6</v>
      </c>
      <c r="BG38" s="151">
        <v>-14531.6</v>
      </c>
      <c r="BH38" s="151">
        <v>29329.599999999999</v>
      </c>
      <c r="BI38" s="151">
        <v>11072.9</v>
      </c>
      <c r="BJ38" s="151">
        <v>-29123.8</v>
      </c>
      <c r="BK38" s="151">
        <v>23819.1</v>
      </c>
      <c r="BL38" s="151">
        <v>1658.5</v>
      </c>
      <c r="BM38" s="151">
        <v>-12113.6</v>
      </c>
      <c r="BN38" s="151">
        <v>-6403.9</v>
      </c>
      <c r="BO38" s="151">
        <v>3702.7</v>
      </c>
      <c r="BP38" s="151">
        <v>17568.099999999999</v>
      </c>
      <c r="BQ38" s="151">
        <v>13342.2</v>
      </c>
      <c r="BR38" s="151">
        <v>27975.7</v>
      </c>
      <c r="BS38" s="151">
        <v>-1152.5</v>
      </c>
      <c r="BT38" s="151">
        <v>14315.1</v>
      </c>
      <c r="BU38" s="151">
        <v>2024</v>
      </c>
      <c r="BV38" s="151">
        <v>33665.9</v>
      </c>
      <c r="BW38" s="151">
        <v>13649.8</v>
      </c>
      <c r="BX38" s="151">
        <v>26164.7</v>
      </c>
      <c r="BY38" s="151">
        <v>-16962.2</v>
      </c>
      <c r="BZ38" s="151">
        <v>-14408.2</v>
      </c>
      <c r="CA38" s="151">
        <v>4456.3</v>
      </c>
      <c r="CB38" s="151">
        <v>21225</v>
      </c>
      <c r="CC38" s="151">
        <v>29536.7</v>
      </c>
      <c r="CD38" s="151">
        <v>-24662.3</v>
      </c>
      <c r="CE38" s="151">
        <v>-5248.6</v>
      </c>
      <c r="CF38" s="151">
        <v>80166.7</v>
      </c>
      <c r="CG38" s="151">
        <v>-13573</v>
      </c>
      <c r="CH38" s="151">
        <v>45178.7</v>
      </c>
      <c r="CI38" s="151">
        <v>6969.4</v>
      </c>
      <c r="CJ38" s="151">
        <v>43117.2</v>
      </c>
      <c r="CK38" s="151">
        <v>-25429.3</v>
      </c>
      <c r="CL38" s="151">
        <v>460.9</v>
      </c>
      <c r="CM38" s="151">
        <v>-7474.8</v>
      </c>
      <c r="CN38" s="151">
        <v>66843.399999999994</v>
      </c>
      <c r="CO38" s="151">
        <v>-85165.3</v>
      </c>
      <c r="CP38" s="151">
        <v>64460.9</v>
      </c>
      <c r="CQ38" s="151">
        <v>21900.3</v>
      </c>
      <c r="CR38" s="151">
        <v>42113.599999999999</v>
      </c>
      <c r="CS38" s="151">
        <v>-11361.4</v>
      </c>
      <c r="CT38" s="151">
        <v>12182.7</v>
      </c>
      <c r="CU38" s="151">
        <v>22762.2</v>
      </c>
      <c r="CV38" s="151">
        <v>39920.5</v>
      </c>
      <c r="CW38" s="151">
        <v>995.4</v>
      </c>
      <c r="CX38" s="151">
        <v>39859.199999999997</v>
      </c>
      <c r="CY38" s="151">
        <v>-10204.700000000001</v>
      </c>
      <c r="CZ38" s="151">
        <v>50326.6</v>
      </c>
      <c r="DA38" s="151">
        <v>-69116.899999999994</v>
      </c>
      <c r="DB38" s="151">
        <v>20.100000000000001</v>
      </c>
    </row>
    <row r="39" spans="2:106">
      <c r="B39" s="30" t="s">
        <v>98</v>
      </c>
      <c r="C39" s="23" t="s">
        <v>99</v>
      </c>
      <c r="D39" s="19" t="s">
        <v>41</v>
      </c>
      <c r="E39" s="151">
        <v>-398.6</v>
      </c>
      <c r="F39" s="151">
        <v>1331.3</v>
      </c>
      <c r="G39" s="151">
        <v>200.7</v>
      </c>
      <c r="H39" s="151">
        <v>550.5</v>
      </c>
      <c r="I39" s="151">
        <v>-1136.3</v>
      </c>
      <c r="J39" s="151">
        <v>291</v>
      </c>
      <c r="K39" s="151">
        <v>7798.9</v>
      </c>
      <c r="L39" s="151">
        <v>2535.1999999999998</v>
      </c>
      <c r="M39" s="151">
        <v>-347.9</v>
      </c>
      <c r="N39" s="151">
        <v>1061.3</v>
      </c>
      <c r="O39" s="151">
        <v>356.4</v>
      </c>
      <c r="P39" s="151">
        <v>2464.3000000000002</v>
      </c>
      <c r="Q39" s="151">
        <v>13398.5</v>
      </c>
      <c r="R39" s="151">
        <v>3355.6</v>
      </c>
      <c r="S39" s="151">
        <v>3026.2</v>
      </c>
      <c r="T39" s="151">
        <v>11576.2</v>
      </c>
      <c r="U39" s="151">
        <v>16126.3</v>
      </c>
      <c r="V39" s="151">
        <v>2103.6999999999998</v>
      </c>
      <c r="W39" s="151">
        <v>6058.3</v>
      </c>
      <c r="X39" s="151">
        <v>-4243.1000000000004</v>
      </c>
      <c r="Y39" s="151">
        <v>4017.7</v>
      </c>
      <c r="Z39" s="151">
        <v>914.1</v>
      </c>
      <c r="AA39" s="151">
        <v>3172.7</v>
      </c>
      <c r="AB39" s="151">
        <v>2872.1</v>
      </c>
      <c r="AC39" s="151">
        <v>14688.6</v>
      </c>
      <c r="AD39" s="151">
        <v>553.4</v>
      </c>
      <c r="AE39" s="151">
        <v>6135</v>
      </c>
      <c r="AF39" s="151">
        <v>4302.3</v>
      </c>
      <c r="AG39" s="151">
        <v>-277</v>
      </c>
      <c r="AH39" s="151">
        <v>715.7</v>
      </c>
      <c r="AI39" s="151">
        <v>60.6</v>
      </c>
      <c r="AJ39" s="151">
        <v>6693.7</v>
      </c>
      <c r="AK39" s="151">
        <v>1080</v>
      </c>
      <c r="AL39" s="151">
        <v>7572.8</v>
      </c>
      <c r="AM39" s="151">
        <v>3114.6</v>
      </c>
      <c r="AN39" s="151">
        <v>12218.1</v>
      </c>
      <c r="AO39" s="151">
        <v>-3544.5</v>
      </c>
      <c r="AP39" s="151">
        <v>-1554.8</v>
      </c>
      <c r="AQ39" s="151">
        <v>2724.7</v>
      </c>
      <c r="AR39" s="151">
        <v>37613.5</v>
      </c>
      <c r="AS39" s="151">
        <v>334.3</v>
      </c>
      <c r="AT39" s="151">
        <v>31453.5</v>
      </c>
      <c r="AU39" s="151">
        <v>544.70000000000005</v>
      </c>
      <c r="AV39" s="151">
        <v>33074.699999999997</v>
      </c>
      <c r="AW39" s="151">
        <v>5430.6</v>
      </c>
      <c r="AX39" s="151">
        <v>4323.3</v>
      </c>
      <c r="AY39" s="151">
        <v>27812.5</v>
      </c>
      <c r="AZ39" s="151">
        <v>27938.6</v>
      </c>
      <c r="BA39" s="151">
        <v>19632.3</v>
      </c>
      <c r="BB39" s="151">
        <v>15817.1</v>
      </c>
      <c r="BC39" s="151">
        <v>8419.2999999999993</v>
      </c>
      <c r="BD39" s="151">
        <v>4595.2</v>
      </c>
      <c r="BE39" s="151">
        <v>6040.2</v>
      </c>
      <c r="BF39" s="151">
        <v>41985.8</v>
      </c>
      <c r="BG39" s="151">
        <v>-1957.2</v>
      </c>
      <c r="BH39" s="151">
        <v>50324.6</v>
      </c>
      <c r="BI39" s="151">
        <v>-11867.2</v>
      </c>
      <c r="BJ39" s="151">
        <v>49169.5</v>
      </c>
      <c r="BK39" s="151">
        <v>-2457</v>
      </c>
      <c r="BL39" s="151">
        <v>15656</v>
      </c>
      <c r="BM39" s="151">
        <v>-57822.6</v>
      </c>
      <c r="BN39" s="151">
        <v>39215.5</v>
      </c>
      <c r="BO39" s="151">
        <v>4514.8999999999996</v>
      </c>
      <c r="BP39" s="151">
        <v>10597.5</v>
      </c>
      <c r="BQ39" s="151">
        <v>34413.5</v>
      </c>
      <c r="BR39" s="151">
        <v>-2807.6</v>
      </c>
      <c r="BS39" s="151">
        <v>20140.599999999999</v>
      </c>
      <c r="BT39" s="151">
        <v>12203.6</v>
      </c>
      <c r="BU39" s="151">
        <v>48370.9</v>
      </c>
      <c r="BV39" s="151">
        <v>19977.2</v>
      </c>
      <c r="BW39" s="151">
        <v>-11905.4</v>
      </c>
      <c r="BX39" s="151">
        <v>-3566.6</v>
      </c>
      <c r="BY39" s="151">
        <v>76068.5</v>
      </c>
      <c r="BZ39" s="151">
        <v>-9072.4</v>
      </c>
      <c r="CA39" s="151">
        <v>55871.5</v>
      </c>
      <c r="CB39" s="151">
        <v>10159.700000000001</v>
      </c>
      <c r="CC39" s="151">
        <v>-7054.7</v>
      </c>
      <c r="CD39" s="151">
        <v>92279.1</v>
      </c>
      <c r="CE39" s="151">
        <v>-5719</v>
      </c>
      <c r="CF39" s="151">
        <v>15646.6</v>
      </c>
      <c r="CG39" s="151">
        <v>134363</v>
      </c>
      <c r="CH39" s="151">
        <v>5974.4</v>
      </c>
      <c r="CI39" s="151">
        <v>214169.2</v>
      </c>
      <c r="CJ39" s="151">
        <v>59211.4</v>
      </c>
      <c r="CK39" s="151">
        <v>143262.29999999999</v>
      </c>
      <c r="CL39" s="151">
        <v>-11526.7</v>
      </c>
      <c r="CM39" s="151">
        <v>8781.1</v>
      </c>
      <c r="CN39" s="151">
        <v>14585.2</v>
      </c>
      <c r="CO39" s="151">
        <v>167798.6</v>
      </c>
      <c r="CP39" s="151">
        <v>4410.3999999999996</v>
      </c>
      <c r="CQ39" s="151">
        <v>1091.4000000000001</v>
      </c>
      <c r="CR39" s="151">
        <v>-3069.3</v>
      </c>
      <c r="CS39" s="151">
        <v>115146.5</v>
      </c>
      <c r="CT39" s="151">
        <v>-4850.7</v>
      </c>
      <c r="CU39" s="151">
        <v>23707.9</v>
      </c>
      <c r="CV39" s="151">
        <v>10477.700000000001</v>
      </c>
      <c r="CW39" s="151">
        <v>12469.6</v>
      </c>
      <c r="CX39" s="151">
        <v>-12576</v>
      </c>
      <c r="CY39" s="151">
        <v>117134.39999999999</v>
      </c>
      <c r="CZ39" s="151">
        <v>8822.6</v>
      </c>
      <c r="DA39" s="151">
        <v>202553.7</v>
      </c>
      <c r="DB39" s="151">
        <v>1752.6</v>
      </c>
    </row>
    <row r="40" spans="2:106">
      <c r="B40" s="30"/>
      <c r="C40" s="23"/>
      <c r="D40" s="19"/>
      <c r="E40" s="190"/>
      <c r="F40" s="190"/>
      <c r="I40" s="190"/>
      <c r="J40" s="190"/>
      <c r="K40" s="190"/>
      <c r="L40" s="190"/>
      <c r="M40" s="190"/>
      <c r="N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I40" s="190"/>
      <c r="AJ40" s="190"/>
      <c r="AL40" s="190"/>
      <c r="AM40" s="190"/>
      <c r="AN40" s="190"/>
      <c r="AP40" s="190"/>
      <c r="AQ40" s="190"/>
      <c r="AR40" s="190"/>
      <c r="AS40" s="190"/>
      <c r="AT40" s="190"/>
      <c r="AU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O40" s="190"/>
      <c r="BP40" s="190"/>
      <c r="BQ40" s="190"/>
      <c r="BR40" s="190"/>
      <c r="BS40" s="190"/>
      <c r="BT40" s="190"/>
      <c r="BU40" s="190"/>
      <c r="BW40" s="190"/>
      <c r="BX40" s="190"/>
      <c r="BY40" s="190"/>
      <c r="BZ40" s="190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190"/>
      <c r="CP40" s="190"/>
      <c r="CQ40" s="190"/>
      <c r="CR40" s="190"/>
      <c r="CS40" s="190"/>
      <c r="CT40" s="190"/>
      <c r="CV40" s="190"/>
      <c r="CW40" s="190"/>
      <c r="CX40" s="190"/>
      <c r="CZ40" s="190"/>
      <c r="DA40" s="190"/>
      <c r="DB40" s="190"/>
    </row>
    <row r="41" spans="2:106">
      <c r="B41" s="28" t="s">
        <v>71</v>
      </c>
      <c r="C41" s="22" t="s">
        <v>100</v>
      </c>
      <c r="D41" s="19"/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0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0</v>
      </c>
      <c r="X41" s="152">
        <v>0</v>
      </c>
      <c r="Y41" s="152">
        <v>0</v>
      </c>
      <c r="Z41" s="152">
        <v>0</v>
      </c>
      <c r="AA41" s="152">
        <v>0</v>
      </c>
      <c r="AB41" s="152">
        <v>0</v>
      </c>
      <c r="AC41" s="152">
        <v>0</v>
      </c>
      <c r="AD41" s="152">
        <v>0</v>
      </c>
      <c r="AE41" s="152">
        <v>0</v>
      </c>
      <c r="AF41" s="152">
        <v>0</v>
      </c>
      <c r="AG41" s="152">
        <v>0</v>
      </c>
      <c r="AH41" s="152">
        <v>0</v>
      </c>
      <c r="AI41" s="152">
        <v>0</v>
      </c>
      <c r="AJ41" s="152">
        <v>0</v>
      </c>
      <c r="AK41" s="152">
        <v>0</v>
      </c>
      <c r="AL41" s="152">
        <v>0</v>
      </c>
      <c r="AM41" s="152">
        <v>0</v>
      </c>
      <c r="AN41" s="152">
        <v>0</v>
      </c>
      <c r="AO41" s="152">
        <v>0</v>
      </c>
      <c r="AP41" s="152">
        <v>0</v>
      </c>
      <c r="AQ41" s="152">
        <v>0</v>
      </c>
      <c r="AR41" s="152">
        <v>0</v>
      </c>
      <c r="AS41" s="152">
        <v>0</v>
      </c>
      <c r="AT41" s="152">
        <v>0</v>
      </c>
      <c r="AU41" s="152">
        <v>0</v>
      </c>
      <c r="AV41" s="152">
        <v>0</v>
      </c>
      <c r="AW41" s="152">
        <v>0</v>
      </c>
      <c r="AX41" s="152">
        <v>0</v>
      </c>
      <c r="AY41" s="152">
        <v>0</v>
      </c>
      <c r="AZ41" s="152">
        <v>0</v>
      </c>
      <c r="BA41" s="152">
        <v>0</v>
      </c>
      <c r="BB41" s="152">
        <v>0</v>
      </c>
      <c r="BC41" s="152">
        <v>0</v>
      </c>
      <c r="BD41" s="152">
        <v>0</v>
      </c>
      <c r="BE41" s="152">
        <v>0</v>
      </c>
      <c r="BF41" s="152">
        <v>0</v>
      </c>
      <c r="BG41" s="152">
        <v>0</v>
      </c>
      <c r="BH41" s="152">
        <v>0</v>
      </c>
      <c r="BI41" s="152">
        <v>0</v>
      </c>
      <c r="BJ41" s="152">
        <v>0</v>
      </c>
      <c r="BK41" s="152">
        <v>0</v>
      </c>
      <c r="BL41" s="152">
        <v>0</v>
      </c>
      <c r="BM41" s="152">
        <v>0</v>
      </c>
      <c r="BN41" s="152">
        <v>0</v>
      </c>
      <c r="BO41" s="152">
        <v>0</v>
      </c>
      <c r="BP41" s="152">
        <v>0</v>
      </c>
      <c r="BQ41" s="152">
        <v>0</v>
      </c>
      <c r="BR41" s="152">
        <v>0</v>
      </c>
      <c r="BS41" s="152">
        <v>0</v>
      </c>
      <c r="BT41" s="152">
        <v>0</v>
      </c>
      <c r="BU41" s="152">
        <v>0</v>
      </c>
      <c r="BV41" s="152">
        <v>0</v>
      </c>
      <c r="BW41" s="152">
        <v>0</v>
      </c>
      <c r="BX41" s="152">
        <v>0</v>
      </c>
      <c r="BY41" s="152">
        <v>0</v>
      </c>
      <c r="BZ41" s="152">
        <v>0</v>
      </c>
      <c r="CA41" s="152">
        <v>0</v>
      </c>
      <c r="CB41" s="152">
        <v>0</v>
      </c>
      <c r="CC41" s="152">
        <v>0</v>
      </c>
      <c r="CD41" s="152">
        <v>0</v>
      </c>
      <c r="CE41" s="152">
        <v>0</v>
      </c>
      <c r="CF41" s="152">
        <v>0</v>
      </c>
      <c r="CG41" s="152">
        <v>0</v>
      </c>
      <c r="CH41" s="152">
        <v>0</v>
      </c>
      <c r="CI41" s="152">
        <v>0</v>
      </c>
      <c r="CJ41" s="152">
        <v>0</v>
      </c>
      <c r="CK41" s="152">
        <v>0</v>
      </c>
      <c r="CL41" s="152">
        <v>0</v>
      </c>
      <c r="CM41" s="152">
        <v>0</v>
      </c>
      <c r="CN41" s="152">
        <v>0</v>
      </c>
      <c r="CO41" s="152">
        <v>0</v>
      </c>
      <c r="CP41" s="152">
        <v>0</v>
      </c>
      <c r="CQ41" s="152">
        <v>0</v>
      </c>
      <c r="CR41" s="152">
        <v>0</v>
      </c>
      <c r="CS41" s="152">
        <v>0</v>
      </c>
      <c r="CT41" s="152">
        <v>0</v>
      </c>
      <c r="CU41" s="152">
        <v>0</v>
      </c>
      <c r="CV41" s="152">
        <v>0</v>
      </c>
      <c r="CW41" s="152">
        <v>0</v>
      </c>
      <c r="CX41" s="152">
        <v>0</v>
      </c>
      <c r="CY41" s="152">
        <v>0</v>
      </c>
      <c r="CZ41" s="152">
        <v>0</v>
      </c>
      <c r="DA41" s="152">
        <v>0</v>
      </c>
      <c r="DB41" s="152">
        <v>0</v>
      </c>
    </row>
    <row r="42" spans="2:106">
      <c r="B42" s="30" t="s">
        <v>101</v>
      </c>
      <c r="C42" s="23" t="s">
        <v>102</v>
      </c>
      <c r="D42" s="19" t="s">
        <v>41</v>
      </c>
      <c r="E42" s="151">
        <v>8858.9</v>
      </c>
      <c r="F42" s="151">
        <v>10036.799999999999</v>
      </c>
      <c r="G42" s="151">
        <v>9990.7000000000007</v>
      </c>
      <c r="H42" s="151">
        <v>12292.9</v>
      </c>
      <c r="I42" s="151">
        <v>10296.5</v>
      </c>
      <c r="J42" s="151">
        <v>11794.6</v>
      </c>
      <c r="K42" s="151">
        <v>11042.8</v>
      </c>
      <c r="L42" s="151">
        <v>16826.599999999999</v>
      </c>
      <c r="M42" s="151">
        <v>12824.3</v>
      </c>
      <c r="N42" s="151">
        <v>13624.5</v>
      </c>
      <c r="O42" s="151">
        <v>15066.9</v>
      </c>
      <c r="P42" s="151">
        <v>16084.3</v>
      </c>
      <c r="Q42" s="151">
        <v>12932</v>
      </c>
      <c r="R42" s="151">
        <v>17030.2</v>
      </c>
      <c r="S42" s="151">
        <v>16340.9</v>
      </c>
      <c r="T42" s="151">
        <v>23582.9</v>
      </c>
      <c r="U42" s="151">
        <v>30961.200000000001</v>
      </c>
      <c r="V42" s="151">
        <v>30432.5</v>
      </c>
      <c r="W42" s="151">
        <v>28385.1</v>
      </c>
      <c r="X42" s="151">
        <v>45743.4</v>
      </c>
      <c r="Y42" s="151">
        <v>28637.9</v>
      </c>
      <c r="Z42" s="151">
        <v>32112.6</v>
      </c>
      <c r="AA42" s="151">
        <v>33371.800000000003</v>
      </c>
      <c r="AB42" s="151">
        <v>57385.7</v>
      </c>
      <c r="AC42" s="151">
        <v>46508.5</v>
      </c>
      <c r="AD42" s="151">
        <v>38636.9</v>
      </c>
      <c r="AE42" s="151">
        <v>39140.5</v>
      </c>
      <c r="AF42" s="151">
        <v>57489.7</v>
      </c>
      <c r="AG42" s="151">
        <v>40764.400000000001</v>
      </c>
      <c r="AH42" s="151">
        <v>46649.1</v>
      </c>
      <c r="AI42" s="151">
        <v>44377.599999999999</v>
      </c>
      <c r="AJ42" s="151">
        <v>68266.899999999994</v>
      </c>
      <c r="AK42" s="151">
        <v>57989.9</v>
      </c>
      <c r="AL42" s="151">
        <v>59529.1</v>
      </c>
      <c r="AM42" s="151">
        <v>58164.4</v>
      </c>
      <c r="AN42" s="151">
        <v>79914.100000000006</v>
      </c>
      <c r="AO42" s="151">
        <v>51871.3</v>
      </c>
      <c r="AP42" s="151">
        <v>58209.3</v>
      </c>
      <c r="AQ42" s="151">
        <v>54701.4</v>
      </c>
      <c r="AR42" s="151">
        <v>78432.2</v>
      </c>
      <c r="AS42" s="151">
        <v>62239.3</v>
      </c>
      <c r="AT42" s="151">
        <v>65829.3</v>
      </c>
      <c r="AU42" s="151">
        <v>51257</v>
      </c>
      <c r="AV42" s="151">
        <v>83030.2</v>
      </c>
      <c r="AW42" s="151">
        <v>60466.8</v>
      </c>
      <c r="AX42" s="151">
        <v>70534.7</v>
      </c>
      <c r="AY42" s="151">
        <v>75427.199999999997</v>
      </c>
      <c r="AZ42" s="151">
        <v>89502.3</v>
      </c>
      <c r="BA42" s="151">
        <v>78476.7</v>
      </c>
      <c r="BB42" s="151">
        <v>91185.7</v>
      </c>
      <c r="BC42" s="151">
        <v>96522.2</v>
      </c>
      <c r="BD42" s="151">
        <v>91396.2</v>
      </c>
      <c r="BE42" s="151">
        <v>80724.399999999994</v>
      </c>
      <c r="BF42" s="151">
        <v>103383.5</v>
      </c>
      <c r="BG42" s="151">
        <v>89553.2</v>
      </c>
      <c r="BH42" s="151">
        <v>138969.4</v>
      </c>
      <c r="BI42" s="151">
        <v>101195.3</v>
      </c>
      <c r="BJ42" s="151">
        <v>103742.7</v>
      </c>
      <c r="BK42" s="151">
        <v>106258.6</v>
      </c>
      <c r="BL42" s="151">
        <v>126728.4</v>
      </c>
      <c r="BM42" s="151">
        <v>97474.6</v>
      </c>
      <c r="BN42" s="151">
        <v>117355.4</v>
      </c>
      <c r="BO42" s="151">
        <v>110946.2</v>
      </c>
      <c r="BP42" s="151">
        <v>138081.29999999999</v>
      </c>
      <c r="BQ42" s="151">
        <v>133708.20000000001</v>
      </c>
      <c r="BR42" s="151">
        <v>124539</v>
      </c>
      <c r="BS42" s="151">
        <v>127495.1</v>
      </c>
      <c r="BT42" s="151">
        <v>145061.9</v>
      </c>
      <c r="BU42" s="151">
        <v>135768.4</v>
      </c>
      <c r="BV42" s="151">
        <v>131959.5</v>
      </c>
      <c r="BW42" s="151">
        <v>153549.70000000001</v>
      </c>
      <c r="BX42" s="151">
        <v>170823.4</v>
      </c>
      <c r="BY42" s="151">
        <v>143064.29999999999</v>
      </c>
      <c r="BZ42" s="151">
        <v>147530.79999999999</v>
      </c>
      <c r="CA42" s="151">
        <v>161052.70000000001</v>
      </c>
      <c r="CB42" s="151">
        <v>183717.1</v>
      </c>
      <c r="CC42" s="151">
        <v>166085.20000000001</v>
      </c>
      <c r="CD42" s="151">
        <v>155982.79999999999</v>
      </c>
      <c r="CE42" s="151">
        <v>173020.7</v>
      </c>
      <c r="CF42" s="151">
        <v>257310.5</v>
      </c>
      <c r="CG42" s="151">
        <v>184252.2</v>
      </c>
      <c r="CH42" s="151">
        <v>213307.7</v>
      </c>
      <c r="CI42" s="151">
        <v>229863.2</v>
      </c>
      <c r="CJ42" s="151">
        <v>300124.2</v>
      </c>
      <c r="CK42" s="151">
        <v>199986.7</v>
      </c>
      <c r="CL42" s="151">
        <v>189345.9</v>
      </c>
      <c r="CM42" s="151">
        <v>226478.5</v>
      </c>
      <c r="CN42" s="151">
        <v>289628.90000000002</v>
      </c>
      <c r="CO42" s="151">
        <v>231066.4</v>
      </c>
      <c r="CP42" s="151">
        <v>228111.2</v>
      </c>
      <c r="CQ42" s="151">
        <v>270838.09999999998</v>
      </c>
      <c r="CR42" s="151">
        <v>332444.09999999998</v>
      </c>
      <c r="CS42" s="151">
        <v>290389.3</v>
      </c>
      <c r="CT42" s="151">
        <v>233895.3</v>
      </c>
      <c r="CU42" s="151">
        <v>292595.90000000002</v>
      </c>
      <c r="CV42" s="151">
        <v>337605.3</v>
      </c>
      <c r="CW42" s="151">
        <v>308092.2</v>
      </c>
      <c r="CX42" s="151">
        <v>283373.59999999998</v>
      </c>
      <c r="CY42" s="151">
        <v>332149.5</v>
      </c>
      <c r="CZ42" s="151">
        <v>375676.1</v>
      </c>
      <c r="DA42" s="151">
        <v>328433.8</v>
      </c>
      <c r="DB42" s="151">
        <v>311152.3</v>
      </c>
    </row>
    <row r="43" spans="2:106">
      <c r="B43" s="30" t="s">
        <v>103</v>
      </c>
      <c r="C43" s="23" t="s">
        <v>104</v>
      </c>
      <c r="D43" s="19" t="s">
        <v>41</v>
      </c>
      <c r="E43" s="151">
        <v>2891.1</v>
      </c>
      <c r="F43" s="151">
        <v>2631.8</v>
      </c>
      <c r="G43" s="151">
        <v>2013.5</v>
      </c>
      <c r="H43" s="151">
        <v>1576.2</v>
      </c>
      <c r="I43" s="151">
        <v>1122.0999999999999</v>
      </c>
      <c r="J43" s="151">
        <v>1341.3</v>
      </c>
      <c r="K43" s="151">
        <v>2108.6</v>
      </c>
      <c r="L43" s="151">
        <v>9950</v>
      </c>
      <c r="M43" s="151">
        <v>2444.9</v>
      </c>
      <c r="N43" s="151">
        <v>3054.4</v>
      </c>
      <c r="O43" s="151">
        <v>5535.4</v>
      </c>
      <c r="P43" s="151">
        <v>5832.3</v>
      </c>
      <c r="Q43" s="151">
        <v>5098.6000000000004</v>
      </c>
      <c r="R43" s="151">
        <v>7364</v>
      </c>
      <c r="S43" s="151">
        <v>6314.4</v>
      </c>
      <c r="T43" s="151">
        <v>11257.2</v>
      </c>
      <c r="U43" s="151">
        <v>5933.1</v>
      </c>
      <c r="V43" s="151">
        <v>4004.9</v>
      </c>
      <c r="W43" s="151">
        <v>7141.5</v>
      </c>
      <c r="X43" s="151">
        <v>2663.3</v>
      </c>
      <c r="Y43" s="151">
        <v>4225.7</v>
      </c>
      <c r="Z43" s="151">
        <v>6379</v>
      </c>
      <c r="AA43" s="151">
        <v>5189.5</v>
      </c>
      <c r="AB43" s="151">
        <v>5209</v>
      </c>
      <c r="AC43" s="151">
        <v>5911.9</v>
      </c>
      <c r="AD43" s="151">
        <v>7079.2</v>
      </c>
      <c r="AE43" s="151">
        <v>8648.2999999999993</v>
      </c>
      <c r="AF43" s="151">
        <v>7220.1</v>
      </c>
      <c r="AG43" s="151">
        <v>10804.6</v>
      </c>
      <c r="AH43" s="151">
        <v>10176.5</v>
      </c>
      <c r="AI43" s="151">
        <v>11543.2</v>
      </c>
      <c r="AJ43" s="151">
        <v>9067.2999999999993</v>
      </c>
      <c r="AK43" s="151">
        <v>15284.1</v>
      </c>
      <c r="AL43" s="151">
        <v>12910.7</v>
      </c>
      <c r="AM43" s="151">
        <v>10310.5</v>
      </c>
      <c r="AN43" s="151">
        <v>16588.400000000001</v>
      </c>
      <c r="AO43" s="151">
        <v>4984.3</v>
      </c>
      <c r="AP43" s="151">
        <v>6127.8</v>
      </c>
      <c r="AQ43" s="151">
        <v>8650.4</v>
      </c>
      <c r="AR43" s="151">
        <v>19629.3</v>
      </c>
      <c r="AS43" s="151">
        <v>15261.3</v>
      </c>
      <c r="AT43" s="151">
        <v>24156.3</v>
      </c>
      <c r="AU43" s="151">
        <v>10511.1</v>
      </c>
      <c r="AV43" s="151">
        <v>7947.3</v>
      </c>
      <c r="AW43" s="151">
        <v>15958.1</v>
      </c>
      <c r="AX43" s="151">
        <v>14959.2</v>
      </c>
      <c r="AY43" s="151">
        <v>7103.3</v>
      </c>
      <c r="AZ43" s="151">
        <v>14095.1</v>
      </c>
      <c r="BA43" s="151">
        <v>29787.4</v>
      </c>
      <c r="BB43" s="151">
        <v>33798.800000000003</v>
      </c>
      <c r="BC43" s="151">
        <v>39803.199999999997</v>
      </c>
      <c r="BD43" s="151">
        <v>15665.2</v>
      </c>
      <c r="BE43" s="151">
        <v>9121.7000000000007</v>
      </c>
      <c r="BF43" s="151">
        <v>19110.400000000001</v>
      </c>
      <c r="BG43" s="151">
        <v>12269.7</v>
      </c>
      <c r="BH43" s="151">
        <v>37897.800000000003</v>
      </c>
      <c r="BI43" s="151">
        <v>8025.7</v>
      </c>
      <c r="BJ43" s="151">
        <v>13188.7</v>
      </c>
      <c r="BK43" s="151">
        <v>16140.2</v>
      </c>
      <c r="BL43" s="151">
        <v>22280.1</v>
      </c>
      <c r="BM43" s="151">
        <v>16356.1</v>
      </c>
      <c r="BN43" s="151">
        <v>20313.8</v>
      </c>
      <c r="BO43" s="151">
        <v>18104.2</v>
      </c>
      <c r="BP43" s="151">
        <v>13997.4</v>
      </c>
      <c r="BQ43" s="151">
        <v>19251.7</v>
      </c>
      <c r="BR43" s="151">
        <v>14486</v>
      </c>
      <c r="BS43" s="151">
        <v>10931.6</v>
      </c>
      <c r="BT43" s="151">
        <v>13523.8</v>
      </c>
      <c r="BU43" s="151">
        <v>19238</v>
      </c>
      <c r="BV43" s="151">
        <v>12049.6</v>
      </c>
      <c r="BW43" s="151">
        <v>15064.4</v>
      </c>
      <c r="BX43" s="151">
        <v>21852.6</v>
      </c>
      <c r="BY43" s="151">
        <v>9177.2000000000007</v>
      </c>
      <c r="BZ43" s="151">
        <v>11671</v>
      </c>
      <c r="CA43" s="151">
        <v>13648</v>
      </c>
      <c r="CB43" s="151">
        <v>29683.599999999999</v>
      </c>
      <c r="CC43" s="151">
        <v>13930.4</v>
      </c>
      <c r="CD43" s="151">
        <v>18860.900000000001</v>
      </c>
      <c r="CE43" s="151">
        <v>17414.900000000001</v>
      </c>
      <c r="CF43" s="151">
        <v>18448</v>
      </c>
      <c r="CG43" s="151">
        <v>21445.5</v>
      </c>
      <c r="CH43" s="151">
        <v>20404.8</v>
      </c>
      <c r="CI43" s="151">
        <v>20178</v>
      </c>
      <c r="CJ43" s="151">
        <v>12477.9</v>
      </c>
      <c r="CK43" s="151">
        <v>4441.3</v>
      </c>
      <c r="CL43" s="151">
        <v>8243.4</v>
      </c>
      <c r="CM43" s="151">
        <v>13939.2</v>
      </c>
      <c r="CN43" s="151">
        <v>55663.5</v>
      </c>
      <c r="CO43" s="151">
        <v>11714</v>
      </c>
      <c r="CP43" s="151">
        <v>25003.7</v>
      </c>
      <c r="CQ43" s="151">
        <v>20410.599999999999</v>
      </c>
      <c r="CR43" s="151">
        <v>50789.3</v>
      </c>
      <c r="CS43" s="151">
        <v>23588.7</v>
      </c>
      <c r="CT43" s="151">
        <v>28008.2</v>
      </c>
      <c r="CU43" s="151">
        <v>27752.3</v>
      </c>
      <c r="CV43" s="151">
        <v>66281.8</v>
      </c>
      <c r="CW43" s="151">
        <v>23062.5</v>
      </c>
      <c r="CX43" s="151">
        <v>37248.300000000003</v>
      </c>
      <c r="CY43" s="151">
        <v>31730.9</v>
      </c>
      <c r="CZ43" s="151">
        <v>44767.7</v>
      </c>
      <c r="DA43" s="151">
        <v>34198.1</v>
      </c>
      <c r="DB43" s="151">
        <v>27778</v>
      </c>
    </row>
    <row r="44" spans="2:106">
      <c r="B44" s="30" t="s">
        <v>105</v>
      </c>
      <c r="C44" s="23" t="s">
        <v>106</v>
      </c>
      <c r="D44" s="19" t="s">
        <v>41</v>
      </c>
      <c r="E44" s="151">
        <v>-865.5</v>
      </c>
      <c r="F44" s="151">
        <v>63.3</v>
      </c>
      <c r="G44" s="151">
        <v>900.3</v>
      </c>
      <c r="H44" s="151">
        <v>-269.8</v>
      </c>
      <c r="I44" s="151">
        <v>853.5</v>
      </c>
      <c r="J44" s="151">
        <v>921.3</v>
      </c>
      <c r="K44" s="151">
        <v>9098</v>
      </c>
      <c r="L44" s="151">
        <v>-235.9</v>
      </c>
      <c r="M44" s="151">
        <v>-882.2</v>
      </c>
      <c r="N44" s="151">
        <v>-1203.4000000000001</v>
      </c>
      <c r="O44" s="151">
        <v>-3728.5</v>
      </c>
      <c r="P44" s="151">
        <v>-317.60000000000002</v>
      </c>
      <c r="Q44" s="151">
        <v>9915.7999999999993</v>
      </c>
      <c r="R44" s="151">
        <v>-159.30000000000001</v>
      </c>
      <c r="S44" s="151">
        <v>-4800.8</v>
      </c>
      <c r="T44" s="151">
        <v>841.6</v>
      </c>
      <c r="U44" s="151">
        <v>5065.1000000000004</v>
      </c>
      <c r="V44" s="151">
        <v>-4369.3999999999996</v>
      </c>
      <c r="W44" s="151">
        <v>-2017.1</v>
      </c>
      <c r="X44" s="151">
        <v>-3395.9</v>
      </c>
      <c r="Y44" s="151">
        <v>8682.1</v>
      </c>
      <c r="Z44" s="151">
        <v>5932.5</v>
      </c>
      <c r="AA44" s="151">
        <v>4891.3</v>
      </c>
      <c r="AB44" s="151">
        <v>-12358.3</v>
      </c>
      <c r="AC44" s="151">
        <v>-1493.2</v>
      </c>
      <c r="AD44" s="151">
        <v>-825</v>
      </c>
      <c r="AE44" s="151">
        <v>-821.3</v>
      </c>
      <c r="AF44" s="151">
        <v>4989.3999999999996</v>
      </c>
      <c r="AG44" s="151">
        <v>2451.1</v>
      </c>
      <c r="AH44" s="151">
        <v>4404.8</v>
      </c>
      <c r="AI44" s="151">
        <v>1295.4000000000001</v>
      </c>
      <c r="AJ44" s="151">
        <v>-7828.5</v>
      </c>
      <c r="AK44" s="151">
        <v>1858.1</v>
      </c>
      <c r="AL44" s="151">
        <v>-2829.5</v>
      </c>
      <c r="AM44" s="151">
        <v>-4394.3</v>
      </c>
      <c r="AN44" s="151">
        <v>2016.8</v>
      </c>
      <c r="AO44" s="151">
        <v>-151.9</v>
      </c>
      <c r="AP44" s="151">
        <v>-150.5</v>
      </c>
      <c r="AQ44" s="151">
        <v>-775.1</v>
      </c>
      <c r="AR44" s="151">
        <v>4123.7</v>
      </c>
      <c r="AS44" s="151">
        <v>454.4</v>
      </c>
      <c r="AT44" s="151">
        <v>3062.6</v>
      </c>
      <c r="AU44" s="151">
        <v>-1643.1</v>
      </c>
      <c r="AV44" s="151">
        <v>9443.1</v>
      </c>
      <c r="AW44" s="151">
        <v>-13926.5</v>
      </c>
      <c r="AX44" s="151">
        <v>-2054.5</v>
      </c>
      <c r="AY44" s="151">
        <v>7381.2</v>
      </c>
      <c r="AZ44" s="151">
        <v>11834.4</v>
      </c>
      <c r="BA44" s="151">
        <v>-651.20000000000005</v>
      </c>
      <c r="BB44" s="151">
        <v>-16546.099999999999</v>
      </c>
      <c r="BC44" s="151">
        <v>3517</v>
      </c>
      <c r="BD44" s="151">
        <v>-1563.6</v>
      </c>
      <c r="BE44" s="151">
        <v>9146.1</v>
      </c>
      <c r="BF44" s="151">
        <v>35275.9</v>
      </c>
      <c r="BG44" s="151">
        <v>-30355.599999999999</v>
      </c>
      <c r="BH44" s="151">
        <v>9481.4</v>
      </c>
      <c r="BI44" s="151">
        <v>-18872</v>
      </c>
      <c r="BJ44" s="151">
        <v>23392.799999999999</v>
      </c>
      <c r="BK44" s="151">
        <v>-813.9</v>
      </c>
      <c r="BL44" s="151">
        <v>-24750.5</v>
      </c>
      <c r="BM44" s="151">
        <v>7921</v>
      </c>
      <c r="BN44" s="151">
        <v>11060.3</v>
      </c>
      <c r="BO44" s="151">
        <v>-14326.9</v>
      </c>
      <c r="BP44" s="151">
        <v>-8387.1</v>
      </c>
      <c r="BQ44" s="151">
        <v>4951.3999999999996</v>
      </c>
      <c r="BR44" s="151">
        <v>-1471.8</v>
      </c>
      <c r="BS44" s="151">
        <v>2360.1999999999998</v>
      </c>
      <c r="BT44" s="151">
        <v>-259.89999999999998</v>
      </c>
      <c r="BU44" s="151">
        <v>19426.599999999999</v>
      </c>
      <c r="BV44" s="151">
        <v>50575.8</v>
      </c>
      <c r="BW44" s="151">
        <v>-37414.699999999997</v>
      </c>
      <c r="BX44" s="151">
        <v>-26551.9</v>
      </c>
      <c r="BY44" s="151">
        <v>50338.2</v>
      </c>
      <c r="BZ44" s="151">
        <v>-28054.7</v>
      </c>
      <c r="CA44" s="151">
        <v>25177.1</v>
      </c>
      <c r="CB44" s="151">
        <v>-17276.400000000001</v>
      </c>
      <c r="CC44" s="151">
        <v>4283.2</v>
      </c>
      <c r="CD44" s="151">
        <v>68597.899999999994</v>
      </c>
      <c r="CE44" s="151">
        <v>-39664.1</v>
      </c>
      <c r="CF44" s="151">
        <v>-19722.3</v>
      </c>
      <c r="CG44" s="151">
        <v>86710.9</v>
      </c>
      <c r="CH44" s="151">
        <v>-53146.2</v>
      </c>
      <c r="CI44" s="151">
        <v>129927.2</v>
      </c>
      <c r="CJ44" s="151">
        <v>-30677.3</v>
      </c>
      <c r="CK44" s="151">
        <v>99936.2</v>
      </c>
      <c r="CL44" s="151">
        <v>14656</v>
      </c>
      <c r="CM44" s="151">
        <v>-29716.7</v>
      </c>
      <c r="CN44" s="151">
        <v>-67731.5</v>
      </c>
      <c r="CO44" s="151">
        <v>70390.2</v>
      </c>
      <c r="CP44" s="151">
        <v>82815.8</v>
      </c>
      <c r="CQ44" s="151">
        <v>-33704.6</v>
      </c>
      <c r="CR44" s="151">
        <v>-114383.9</v>
      </c>
      <c r="CS44" s="151">
        <v>39620.400000000001</v>
      </c>
      <c r="CT44" s="151">
        <v>44232</v>
      </c>
      <c r="CU44" s="151">
        <v>-12799.4</v>
      </c>
      <c r="CV44" s="151">
        <v>-90976.1</v>
      </c>
      <c r="CW44" s="151">
        <v>-21332.5</v>
      </c>
      <c r="CX44" s="151">
        <v>216.9</v>
      </c>
      <c r="CY44" s="151">
        <v>64298.8</v>
      </c>
      <c r="CZ44" s="151">
        <v>-68972.7</v>
      </c>
      <c r="DA44" s="151">
        <v>91664.9</v>
      </c>
      <c r="DB44" s="151">
        <v>22597.7</v>
      </c>
    </row>
    <row r="45" spans="2:106">
      <c r="B45" s="30" t="s">
        <v>107</v>
      </c>
      <c r="C45" s="23" t="s">
        <v>108</v>
      </c>
      <c r="D45" s="19" t="s">
        <v>41</v>
      </c>
      <c r="E45" s="151">
        <v>84.7</v>
      </c>
      <c r="F45" s="151">
        <v>2244.9</v>
      </c>
      <c r="G45" s="151">
        <v>1440.5</v>
      </c>
      <c r="H45" s="151">
        <v>927.6</v>
      </c>
      <c r="I45" s="151">
        <v>3160.4</v>
      </c>
      <c r="J45" s="151">
        <v>3607.9</v>
      </c>
      <c r="K45" s="151">
        <v>1654.5</v>
      </c>
      <c r="L45" s="151">
        <v>-9065.7000000000007</v>
      </c>
      <c r="M45" s="151">
        <v>2206.1</v>
      </c>
      <c r="N45" s="151">
        <v>1641.9</v>
      </c>
      <c r="O45" s="151">
        <v>-2763.9</v>
      </c>
      <c r="P45" s="151">
        <v>-2542.9</v>
      </c>
      <c r="Q45" s="151">
        <v>1154.5999999999999</v>
      </c>
      <c r="R45" s="151">
        <v>-2490.5</v>
      </c>
      <c r="S45" s="151">
        <v>670.8</v>
      </c>
      <c r="T45" s="151">
        <v>-7467.5</v>
      </c>
      <c r="U45" s="151">
        <v>-1209.5</v>
      </c>
      <c r="V45" s="151">
        <v>1925.4</v>
      </c>
      <c r="W45" s="151">
        <v>1868.5</v>
      </c>
      <c r="X45" s="151">
        <v>-12705.8</v>
      </c>
      <c r="Y45" s="151">
        <v>7551</v>
      </c>
      <c r="Z45" s="151">
        <v>5872.8</v>
      </c>
      <c r="AA45" s="151">
        <v>6444.6</v>
      </c>
      <c r="AB45" s="151">
        <v>-18853.7</v>
      </c>
      <c r="AC45" s="151">
        <v>-3817.5</v>
      </c>
      <c r="AD45" s="151">
        <v>4084</v>
      </c>
      <c r="AE45" s="151">
        <v>3903.7</v>
      </c>
      <c r="AF45" s="151">
        <v>-6051.9</v>
      </c>
      <c r="AG45" s="151">
        <v>12521.3</v>
      </c>
      <c r="AH45" s="151">
        <v>7189.2</v>
      </c>
      <c r="AI45" s="151">
        <v>8673.7000000000007</v>
      </c>
      <c r="AJ45" s="151">
        <v>-11559.3</v>
      </c>
      <c r="AK45" s="151">
        <v>-3542.7</v>
      </c>
      <c r="AL45" s="151">
        <v>1069.5</v>
      </c>
      <c r="AM45" s="151">
        <v>-5612.6</v>
      </c>
      <c r="AN45" s="151">
        <v>-27259.4</v>
      </c>
      <c r="AO45" s="151">
        <v>3757.8</v>
      </c>
      <c r="AP45" s="151">
        <v>4625.3999999999996</v>
      </c>
      <c r="AQ45" s="151">
        <v>-2648.6</v>
      </c>
      <c r="AR45" s="151">
        <v>-26356.3</v>
      </c>
      <c r="AS45" s="151">
        <v>-12173.8</v>
      </c>
      <c r="AT45" s="151">
        <v>-10628.1</v>
      </c>
      <c r="AU45" s="151">
        <v>9848.4</v>
      </c>
      <c r="AV45" s="151">
        <v>-11495.7</v>
      </c>
      <c r="AW45" s="151">
        <v>-4162.1000000000004</v>
      </c>
      <c r="AX45" s="151">
        <v>815</v>
      </c>
      <c r="AY45" s="151">
        <v>-549.6</v>
      </c>
      <c r="AZ45" s="151">
        <v>-14169.1</v>
      </c>
      <c r="BA45" s="151">
        <v>-27591.4</v>
      </c>
      <c r="BB45" s="151">
        <v>-20124.599999999999</v>
      </c>
      <c r="BC45" s="151">
        <v>-51307.9</v>
      </c>
      <c r="BD45" s="151">
        <v>-10104.299999999999</v>
      </c>
      <c r="BE45" s="151">
        <v>6750.2</v>
      </c>
      <c r="BF45" s="151">
        <v>-11244.1</v>
      </c>
      <c r="BG45" s="151">
        <v>-4238.8</v>
      </c>
      <c r="BH45" s="151">
        <v>-55303.4</v>
      </c>
      <c r="BI45" s="151">
        <v>977.2</v>
      </c>
      <c r="BJ45" s="151">
        <v>17179.400000000001</v>
      </c>
      <c r="BK45" s="151">
        <v>-6525.4</v>
      </c>
      <c r="BL45" s="151">
        <v>-23519.4</v>
      </c>
      <c r="BM45" s="151">
        <v>98942.3</v>
      </c>
      <c r="BN45" s="151">
        <v>-782.5</v>
      </c>
      <c r="BO45" s="151">
        <v>-1781.3</v>
      </c>
      <c r="BP45" s="151">
        <v>-21169.200000000001</v>
      </c>
      <c r="BQ45" s="151">
        <v>-16886</v>
      </c>
      <c r="BR45" s="151">
        <v>7381.8</v>
      </c>
      <c r="BS45" s="151">
        <v>357.1</v>
      </c>
      <c r="BT45" s="151">
        <v>-7792.7</v>
      </c>
      <c r="BU45" s="151">
        <v>-4245</v>
      </c>
      <c r="BV45" s="151">
        <v>20676.400000000001</v>
      </c>
      <c r="BW45" s="151">
        <v>-14208.7</v>
      </c>
      <c r="BX45" s="151">
        <v>-32802.699999999997</v>
      </c>
      <c r="BY45" s="151">
        <v>24134.1</v>
      </c>
      <c r="BZ45" s="151">
        <v>18455.400000000001</v>
      </c>
      <c r="CA45" s="151">
        <v>6381.2</v>
      </c>
      <c r="CB45" s="151">
        <v>-39270.800000000003</v>
      </c>
      <c r="CC45" s="151">
        <v>11001.9</v>
      </c>
      <c r="CD45" s="151">
        <v>23776.6</v>
      </c>
      <c r="CE45" s="151">
        <v>8131.3</v>
      </c>
      <c r="CF45" s="151">
        <v>-81929.3</v>
      </c>
      <c r="CG45" s="151">
        <v>-4434.3999999999996</v>
      </c>
      <c r="CH45" s="151">
        <v>-82520.100000000006</v>
      </c>
      <c r="CI45" s="151">
        <v>-32573.9</v>
      </c>
      <c r="CJ45" s="151">
        <v>-105832.6</v>
      </c>
      <c r="CK45" s="151">
        <v>30668.799999999999</v>
      </c>
      <c r="CL45" s="151">
        <v>53450.7</v>
      </c>
      <c r="CM45" s="151">
        <v>28621.599999999999</v>
      </c>
      <c r="CN45" s="151">
        <v>-91272.4</v>
      </c>
      <c r="CO45" s="151">
        <v>35897.599999999999</v>
      </c>
      <c r="CP45" s="151">
        <v>25406.799999999999</v>
      </c>
      <c r="CQ45" s="151">
        <v>5115.1000000000004</v>
      </c>
      <c r="CR45" s="151">
        <v>-102795.8</v>
      </c>
      <c r="CS45" s="151">
        <v>-1514.3</v>
      </c>
      <c r="CT45" s="151">
        <v>67236.100000000006</v>
      </c>
      <c r="CU45" s="151">
        <v>21765.7</v>
      </c>
      <c r="CV45" s="151">
        <v>-102015.6</v>
      </c>
      <c r="CW45" s="151">
        <v>45354.3</v>
      </c>
      <c r="CX45" s="151">
        <v>12973.5</v>
      </c>
      <c r="CY45" s="151">
        <v>43830.3</v>
      </c>
      <c r="CZ45" s="151">
        <v>-75343.899999999994</v>
      </c>
      <c r="DA45" s="151">
        <v>15774.8</v>
      </c>
      <c r="DB45" s="151">
        <v>33376.9</v>
      </c>
    </row>
    <row r="46" spans="2:106">
      <c r="B46" s="20" t="s">
        <v>109</v>
      </c>
      <c r="C46" s="32" t="s">
        <v>110</v>
      </c>
      <c r="D46" s="21" t="s">
        <v>41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>
        <v>0</v>
      </c>
      <c r="CV46" s="176">
        <v>0</v>
      </c>
      <c r="CW46" s="176">
        <v>0</v>
      </c>
      <c r="CX46" s="176">
        <v>0</v>
      </c>
      <c r="CY46" s="176">
        <v>0</v>
      </c>
      <c r="CZ46" s="176">
        <v>0</v>
      </c>
      <c r="DA46" s="176">
        <v>0</v>
      </c>
      <c r="DB46" s="176">
        <v>0</v>
      </c>
    </row>
    <row r="47" spans="2:106">
      <c r="B47" s="13"/>
      <c r="C47" s="14"/>
      <c r="D47" s="14"/>
      <c r="E47" s="15"/>
      <c r="F47" s="15"/>
      <c r="G47" s="15"/>
      <c r="H47" s="15"/>
      <c r="I47" s="15"/>
    </row>
    <row r="49" spans="2:106">
      <c r="B49" s="30" t="s">
        <v>111</v>
      </c>
      <c r="C49" s="23" t="s">
        <v>112</v>
      </c>
      <c r="D49" s="19" t="s">
        <v>41</v>
      </c>
      <c r="E49" s="151">
        <v>-1544.6</v>
      </c>
      <c r="F49" s="151">
        <v>-2169.3000000000002</v>
      </c>
      <c r="G49" s="151">
        <v>-519.29999999999995</v>
      </c>
      <c r="H49" s="151">
        <v>-901.8</v>
      </c>
      <c r="I49" s="151">
        <v>-1799.2</v>
      </c>
      <c r="J49" s="151">
        <v>-1719.8</v>
      </c>
      <c r="K49" s="151">
        <v>-1035.2</v>
      </c>
      <c r="L49" s="151">
        <v>5402.3</v>
      </c>
      <c r="M49" s="151">
        <v>-1385.5</v>
      </c>
      <c r="N49" s="151">
        <v>-2806.8</v>
      </c>
      <c r="O49" s="151">
        <v>-249.4</v>
      </c>
      <c r="P49" s="151">
        <v>251.9</v>
      </c>
      <c r="Q49" s="151">
        <v>-1264.3</v>
      </c>
      <c r="R49" s="151">
        <v>1027.8</v>
      </c>
      <c r="S49" s="151">
        <v>-6499.1</v>
      </c>
      <c r="T49" s="151">
        <v>-1616</v>
      </c>
      <c r="U49" s="151">
        <v>-8463.1</v>
      </c>
      <c r="V49" s="151">
        <v>-6130.8</v>
      </c>
      <c r="W49" s="151">
        <v>-2560.9</v>
      </c>
      <c r="X49" s="151">
        <v>10188.9</v>
      </c>
      <c r="Y49" s="151">
        <v>2357.5</v>
      </c>
      <c r="Z49" s="151">
        <v>1390.2</v>
      </c>
      <c r="AA49" s="151">
        <v>-1751.2</v>
      </c>
      <c r="AB49" s="151">
        <v>2573.6999999999998</v>
      </c>
      <c r="AC49" s="151">
        <v>-2463.1999999999998</v>
      </c>
      <c r="AD49" s="151">
        <v>-3768</v>
      </c>
      <c r="AE49" s="151">
        <v>-6099.9</v>
      </c>
      <c r="AF49" s="151">
        <v>9158.4</v>
      </c>
      <c r="AG49" s="151">
        <v>-6547.6</v>
      </c>
      <c r="AH49" s="151">
        <v>939.3</v>
      </c>
      <c r="AI49" s="151">
        <v>2802</v>
      </c>
      <c r="AJ49" s="151">
        <v>6431.6</v>
      </c>
      <c r="AK49" s="151">
        <v>669.2</v>
      </c>
      <c r="AL49" s="151">
        <v>-12305.8</v>
      </c>
      <c r="AM49" s="151">
        <v>7938</v>
      </c>
      <c r="AN49" s="151">
        <v>7322.1</v>
      </c>
      <c r="AO49" s="151">
        <v>492.7</v>
      </c>
      <c r="AP49" s="151">
        <v>-2268.1</v>
      </c>
      <c r="AQ49" s="151">
        <v>2937.5</v>
      </c>
      <c r="AR49" s="151">
        <v>1177.8</v>
      </c>
      <c r="AS49" s="151">
        <v>3549.7</v>
      </c>
      <c r="AT49" s="151">
        <v>-4944</v>
      </c>
      <c r="AU49" s="151">
        <v>2638.3</v>
      </c>
      <c r="AV49" s="151">
        <v>694.1</v>
      </c>
      <c r="AW49" s="151">
        <v>-6754.7</v>
      </c>
      <c r="AX49" s="151">
        <v>2140.6</v>
      </c>
      <c r="AY49" s="151">
        <v>-1962.2</v>
      </c>
      <c r="AZ49" s="151">
        <v>1757.6</v>
      </c>
      <c r="BA49" s="151">
        <v>1218.9000000000001</v>
      </c>
      <c r="BB49" s="151">
        <v>3207</v>
      </c>
      <c r="BC49" s="151">
        <v>-5028.8</v>
      </c>
      <c r="BD49" s="151">
        <v>5166.3</v>
      </c>
      <c r="BE49" s="151">
        <v>5834</v>
      </c>
      <c r="BF49" s="151">
        <v>-6600.6</v>
      </c>
      <c r="BG49" s="151">
        <v>3473.7</v>
      </c>
      <c r="BH49" s="151">
        <v>4261.6000000000004</v>
      </c>
      <c r="BI49" s="151">
        <v>-3227.5</v>
      </c>
      <c r="BJ49" s="151">
        <v>3517.1</v>
      </c>
      <c r="BK49" s="151">
        <v>-1126.2</v>
      </c>
      <c r="BL49" s="151">
        <v>1037.7</v>
      </c>
      <c r="BM49" s="151">
        <v>-6178.3</v>
      </c>
      <c r="BN49" s="151">
        <v>-99.3</v>
      </c>
      <c r="BO49" s="151">
        <v>-1474</v>
      </c>
      <c r="BP49" s="151">
        <v>5640.3</v>
      </c>
      <c r="BQ49" s="151">
        <v>-4977.8</v>
      </c>
      <c r="BR49" s="151">
        <v>-12371.2</v>
      </c>
      <c r="BS49" s="151">
        <v>7321.3</v>
      </c>
      <c r="BT49" s="151">
        <v>7076.6</v>
      </c>
      <c r="BU49" s="151">
        <v>-1508.6</v>
      </c>
      <c r="BV49" s="151">
        <v>565.1</v>
      </c>
      <c r="BW49" s="151">
        <v>3049</v>
      </c>
      <c r="BX49" s="151">
        <v>7896.1</v>
      </c>
      <c r="BY49" s="151">
        <v>-1766.6</v>
      </c>
      <c r="BZ49" s="151">
        <v>1049.3</v>
      </c>
      <c r="CA49" s="151">
        <v>-6485.6</v>
      </c>
      <c r="CB49" s="151">
        <v>15640.8</v>
      </c>
      <c r="CC49" s="151">
        <v>7629.7</v>
      </c>
      <c r="CD49" s="151">
        <v>1679.9</v>
      </c>
      <c r="CE49" s="151">
        <v>2079.1</v>
      </c>
      <c r="CF49" s="151">
        <v>-5210.5</v>
      </c>
      <c r="CG49" s="151">
        <v>10784.1</v>
      </c>
      <c r="CH49" s="151">
        <v>7463.8</v>
      </c>
      <c r="CI49" s="151">
        <v>-7492.5</v>
      </c>
      <c r="CJ49" s="151">
        <v>6697</v>
      </c>
      <c r="CK49" s="151">
        <v>5940.1</v>
      </c>
      <c r="CL49" s="151">
        <v>2593.6999999999998</v>
      </c>
      <c r="CM49" s="151">
        <v>1705.5</v>
      </c>
      <c r="CN49" s="151">
        <v>-22205.200000000001</v>
      </c>
      <c r="CO49" s="151">
        <v>10942.2</v>
      </c>
      <c r="CP49" s="151">
        <v>18935.400000000001</v>
      </c>
      <c r="CQ49" s="151">
        <v>-1590.9</v>
      </c>
      <c r="CR49" s="151">
        <v>-16907.900000000001</v>
      </c>
      <c r="CS49" s="151">
        <v>4806.7</v>
      </c>
      <c r="CT49" s="151">
        <v>5728</v>
      </c>
      <c r="CU49" s="151">
        <v>361.9</v>
      </c>
      <c r="CV49" s="151">
        <v>-4553.1000000000004</v>
      </c>
      <c r="CW49" s="151">
        <v>3482.4</v>
      </c>
      <c r="CX49" s="151">
        <v>-4456.5</v>
      </c>
      <c r="CY49" s="151">
        <v>455.5</v>
      </c>
      <c r="CZ49" s="151">
        <v>-4384.1000000000004</v>
      </c>
      <c r="DA49" s="151">
        <v>30789.8</v>
      </c>
      <c r="DB49" s="151">
        <v>-13723.2</v>
      </c>
    </row>
    <row r="51" spans="2:106">
      <c r="CM51" s="184"/>
      <c r="CN51" s="184"/>
      <c r="CO51" s="184"/>
      <c r="CP51" s="184"/>
      <c r="CQ51" s="184"/>
      <c r="CR51" s="184"/>
      <c r="CS51" s="184"/>
      <c r="CT51" s="184"/>
    </row>
  </sheetData>
  <mergeCells count="31">
    <mergeCell ref="B8:D8"/>
    <mergeCell ref="B5:C6"/>
    <mergeCell ref="E6:H6"/>
    <mergeCell ref="I6:L6"/>
    <mergeCell ref="AG6:AJ6"/>
    <mergeCell ref="M6:P6"/>
    <mergeCell ref="AC6:AF6"/>
    <mergeCell ref="Q6:T6"/>
    <mergeCell ref="U6:X6"/>
    <mergeCell ref="Y6:AB6"/>
    <mergeCell ref="BE6:BH6"/>
    <mergeCell ref="BI6:BL6"/>
    <mergeCell ref="AK6:AN6"/>
    <mergeCell ref="AW6:AZ6"/>
    <mergeCell ref="AO6:AR6"/>
    <mergeCell ref="DA6:DB6"/>
    <mergeCell ref="E2:DA2"/>
    <mergeCell ref="E3:DA3"/>
    <mergeCell ref="E4:DA5"/>
    <mergeCell ref="CW6:CZ6"/>
    <mergeCell ref="AS6:AV6"/>
    <mergeCell ref="BQ6:BT6"/>
    <mergeCell ref="BU6:BX6"/>
    <mergeCell ref="CS6:CV6"/>
    <mergeCell ref="CO6:CR6"/>
    <mergeCell ref="BY6:CB6"/>
    <mergeCell ref="CC6:CF6"/>
    <mergeCell ref="CG6:CJ6"/>
    <mergeCell ref="CK6:CN6"/>
    <mergeCell ref="BM6:BP6"/>
    <mergeCell ref="BA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5"/>
  <sheetViews>
    <sheetView showGridLines="0" topLeftCell="B1" workbookViewId="0">
      <pane xSplit="3" ySplit="8" topLeftCell="E9" activePane="bottomRight" state="frozen"/>
      <selection pane="topRight" activeCell="E1" sqref="E1"/>
      <selection pane="bottomLeft" activeCell="B9" sqref="B9"/>
      <selection pane="bottomRight" activeCell="E2" sqref="E2:AB6"/>
    </sheetView>
  </sheetViews>
  <sheetFormatPr baseColWidth="10" defaultColWidth="9.140625" defaultRowHeight="15"/>
  <cols>
    <col min="1" max="2" width="11.42578125" customWidth="1"/>
    <col min="3" max="3" width="83.5703125" customWidth="1"/>
    <col min="4" max="4" width="13.28515625" customWidth="1"/>
    <col min="5" max="28" width="11.42578125" customWidth="1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113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08" t="s">
        <v>114</v>
      </c>
      <c r="C5" s="209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08"/>
      <c r="C6" s="209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41"/>
      <c r="C7" s="42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20"/>
      <c r="C8" s="21"/>
      <c r="D8" s="21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</row>
    <row r="9" spans="2:28">
      <c r="B9" s="43" t="s">
        <v>71</v>
      </c>
      <c r="C9" s="44" t="s">
        <v>115</v>
      </c>
      <c r="D9" s="45" t="s">
        <v>41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</row>
    <row r="10" spans="2:28">
      <c r="B10" s="28" t="s">
        <v>116</v>
      </c>
      <c r="C10" s="46" t="s">
        <v>117</v>
      </c>
      <c r="D10" s="47" t="s">
        <v>41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</row>
    <row r="11" spans="2:28">
      <c r="B11" s="30" t="s">
        <v>118</v>
      </c>
      <c r="C11" s="48" t="s">
        <v>119</v>
      </c>
      <c r="D11" s="47" t="s">
        <v>41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</row>
    <row r="12" spans="2:28">
      <c r="B12" s="30" t="s">
        <v>120</v>
      </c>
      <c r="C12" s="48" t="s">
        <v>121</v>
      </c>
      <c r="D12" s="47" t="s">
        <v>41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</row>
    <row r="13" spans="2:28">
      <c r="B13" s="30" t="s">
        <v>122</v>
      </c>
      <c r="C13" s="48" t="s">
        <v>123</v>
      </c>
      <c r="D13" s="47" t="s">
        <v>41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</row>
    <row r="14" spans="2:28">
      <c r="B14" s="30" t="s">
        <v>124</v>
      </c>
      <c r="C14" s="48" t="s">
        <v>125</v>
      </c>
      <c r="D14" s="47" t="s">
        <v>41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</row>
    <row r="15" spans="2:28">
      <c r="B15" s="28" t="s">
        <v>126</v>
      </c>
      <c r="C15" s="46" t="s">
        <v>127</v>
      </c>
      <c r="D15" s="47" t="s">
        <v>41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</row>
    <row r="16" spans="2:28">
      <c r="B16" s="30" t="s">
        <v>128</v>
      </c>
      <c r="C16" s="48" t="s">
        <v>129</v>
      </c>
      <c r="D16" s="47" t="s">
        <v>41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spans="2:28">
      <c r="B17" s="30" t="s">
        <v>130</v>
      </c>
      <c r="C17" s="48" t="s">
        <v>131</v>
      </c>
      <c r="D17" s="47" t="s">
        <v>41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</row>
    <row r="18" spans="2:28">
      <c r="B18" s="30" t="s">
        <v>132</v>
      </c>
      <c r="C18" s="48" t="s">
        <v>133</v>
      </c>
      <c r="D18" s="47" t="s">
        <v>41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</row>
    <row r="19" spans="2:28">
      <c r="B19" s="30" t="s">
        <v>134</v>
      </c>
      <c r="C19" s="48" t="s">
        <v>135</v>
      </c>
      <c r="D19" s="47" t="s">
        <v>41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</row>
    <row r="20" spans="2:28">
      <c r="B20" s="30" t="s">
        <v>136</v>
      </c>
      <c r="C20" s="48" t="s">
        <v>137</v>
      </c>
      <c r="D20" s="47" t="s">
        <v>41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</row>
    <row r="21" spans="2:28">
      <c r="B21" s="30" t="s">
        <v>138</v>
      </c>
      <c r="C21" s="48" t="s">
        <v>139</v>
      </c>
      <c r="D21" s="47" t="s">
        <v>41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</row>
    <row r="22" spans="2:28">
      <c r="B22" s="31" t="s">
        <v>140</v>
      </c>
      <c r="C22" s="49" t="s">
        <v>141</v>
      </c>
      <c r="D22" s="50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26" t="s">
        <v>142</v>
      </c>
      <c r="C23" s="51" t="s">
        <v>143</v>
      </c>
      <c r="D23" s="52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60" t="s">
        <v>71</v>
      </c>
      <c r="C24" s="161" t="s">
        <v>144</v>
      </c>
      <c r="D24" s="162" t="s">
        <v>41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</row>
    <row r="25" spans="2:28">
      <c r="B25" s="28" t="s">
        <v>145</v>
      </c>
      <c r="C25" s="46" t="s">
        <v>146</v>
      </c>
      <c r="D25" s="47" t="s">
        <v>41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</row>
    <row r="26" spans="2:28">
      <c r="B26" s="30" t="s">
        <v>147</v>
      </c>
      <c r="C26" s="48" t="s">
        <v>148</v>
      </c>
      <c r="D26" s="47" t="s">
        <v>41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</row>
    <row r="27" spans="2:28">
      <c r="B27" s="30" t="s">
        <v>149</v>
      </c>
      <c r="C27" s="48" t="s">
        <v>150</v>
      </c>
      <c r="D27" s="47" t="s">
        <v>41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2:28">
      <c r="B28" s="30" t="s">
        <v>151</v>
      </c>
      <c r="C28" s="48" t="s">
        <v>152</v>
      </c>
      <c r="D28" s="47" t="s">
        <v>41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2:28">
      <c r="B29" s="31" t="s">
        <v>153</v>
      </c>
      <c r="C29" s="49" t="s">
        <v>154</v>
      </c>
      <c r="D29" s="50" t="s">
        <v>41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2:28">
      <c r="B30" s="163" t="s">
        <v>155</v>
      </c>
      <c r="C30" s="164" t="s">
        <v>156</v>
      </c>
      <c r="D30" s="165" t="s">
        <v>41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</row>
    <row r="31" spans="2:28">
      <c r="B31" s="163" t="s">
        <v>157</v>
      </c>
      <c r="C31" s="164" t="s">
        <v>158</v>
      </c>
      <c r="D31" s="165" t="s">
        <v>41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</row>
    <row r="32" spans="2:28" ht="19.5">
      <c r="B32" s="166" t="s">
        <v>71</v>
      </c>
      <c r="C32" s="167" t="s">
        <v>159</v>
      </c>
      <c r="D32" s="162" t="s">
        <v>41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</row>
    <row r="33" spans="2:28">
      <c r="B33" s="28" t="s">
        <v>160</v>
      </c>
      <c r="C33" s="46" t="s">
        <v>161</v>
      </c>
      <c r="D33" s="47" t="s">
        <v>41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</row>
    <row r="34" spans="2:28">
      <c r="B34" s="30" t="s">
        <v>162</v>
      </c>
      <c r="C34" s="48" t="s">
        <v>91</v>
      </c>
      <c r="D34" s="47" t="s">
        <v>41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</row>
    <row r="35" spans="2:28">
      <c r="B35" s="30" t="s">
        <v>163</v>
      </c>
      <c r="C35" s="48" t="s">
        <v>93</v>
      </c>
      <c r="D35" s="47" t="s">
        <v>41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</row>
    <row r="36" spans="2:28">
      <c r="B36" s="28" t="s">
        <v>164</v>
      </c>
      <c r="C36" s="53" t="s">
        <v>165</v>
      </c>
      <c r="D36" s="47" t="s">
        <v>41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</row>
    <row r="37" spans="2:28">
      <c r="B37" s="30" t="s">
        <v>166</v>
      </c>
      <c r="C37" s="48" t="s">
        <v>97</v>
      </c>
      <c r="D37" s="47" t="s">
        <v>41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</row>
    <row r="38" spans="2:28">
      <c r="B38" s="31" t="s">
        <v>167</v>
      </c>
      <c r="C38" s="49" t="s">
        <v>168</v>
      </c>
      <c r="D38" s="50" t="s">
        <v>41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</row>
    <row r="39" spans="2:28">
      <c r="B39" s="163" t="s">
        <v>169</v>
      </c>
      <c r="C39" s="164" t="s">
        <v>170</v>
      </c>
      <c r="D39" s="165" t="s">
        <v>41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</row>
    <row r="40" spans="2:28">
      <c r="B40" s="163" t="s">
        <v>105</v>
      </c>
      <c r="C40" s="164" t="s">
        <v>171</v>
      </c>
      <c r="D40" s="165" t="s">
        <v>41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</row>
    <row r="41" spans="2:28">
      <c r="B41" s="168" t="s">
        <v>172</v>
      </c>
      <c r="C41" s="169" t="s">
        <v>173</v>
      </c>
      <c r="D41" s="170" t="s">
        <v>41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</row>
    <row r="42" spans="2:28">
      <c r="B42" s="157" t="s">
        <v>71</v>
      </c>
      <c r="C42" s="171" t="s">
        <v>100</v>
      </c>
      <c r="D42" s="162" t="s">
        <v>41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</row>
    <row r="43" spans="2:28">
      <c r="B43" s="30" t="s">
        <v>174</v>
      </c>
      <c r="C43" s="48" t="s">
        <v>175</v>
      </c>
      <c r="D43" s="47" t="s">
        <v>41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</row>
    <row r="44" spans="2:28">
      <c r="B44" s="20" t="s">
        <v>109</v>
      </c>
      <c r="C44" s="54" t="s">
        <v>110</v>
      </c>
      <c r="D44" s="55" t="s">
        <v>41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</row>
    <row r="45" spans="2:28">
      <c r="E45" s="15"/>
      <c r="F45" s="15"/>
      <c r="G45" s="15"/>
      <c r="H45" s="15"/>
      <c r="I45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39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3" sqref="C23"/>
    </sheetView>
  </sheetViews>
  <sheetFormatPr baseColWidth="10" defaultColWidth="9.140625" defaultRowHeight="15"/>
  <cols>
    <col min="1" max="2" width="11.42578125" customWidth="1"/>
    <col min="3" max="3" width="55.85546875" customWidth="1"/>
    <col min="4" max="28" width="11.42578125" customWidth="1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176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08" t="s">
        <v>177</v>
      </c>
      <c r="C5" s="209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08"/>
      <c r="C6" s="209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>
      <c r="B8" s="56" t="s">
        <v>71</v>
      </c>
      <c r="C8" s="57" t="s">
        <v>178</v>
      </c>
      <c r="D8" s="58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179</v>
      </c>
      <c r="C9" s="22" t="s">
        <v>180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73</v>
      </c>
      <c r="C10" s="23" t="s">
        <v>181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182</v>
      </c>
      <c r="C11" s="23" t="s">
        <v>183</v>
      </c>
      <c r="D11" s="19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28" t="s">
        <v>184</v>
      </c>
      <c r="C12" s="22" t="s">
        <v>185</v>
      </c>
      <c r="D12" s="19" t="s">
        <v>41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1" t="s">
        <v>186</v>
      </c>
      <c r="C13" s="59" t="s">
        <v>187</v>
      </c>
      <c r="D13" s="19" t="s">
        <v>41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57" t="s">
        <v>71</v>
      </c>
      <c r="C14" s="158" t="s">
        <v>188</v>
      </c>
      <c r="D14" s="159" t="s">
        <v>41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2:28">
      <c r="B15" s="28" t="s">
        <v>189</v>
      </c>
      <c r="C15" s="22" t="s">
        <v>180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88</v>
      </c>
      <c r="C16" s="23" t="s">
        <v>181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190</v>
      </c>
      <c r="C17" s="23" t="s">
        <v>191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28" t="s">
        <v>192</v>
      </c>
      <c r="C18" s="22" t="s">
        <v>185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1" t="s">
        <v>193</v>
      </c>
      <c r="C19" s="59" t="s">
        <v>194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57" t="s">
        <v>71</v>
      </c>
      <c r="C20" s="158" t="s">
        <v>195</v>
      </c>
      <c r="D20" s="159" t="s">
        <v>41</v>
      </c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</row>
    <row r="21" spans="2:28">
      <c r="B21" s="28" t="s">
        <v>196</v>
      </c>
      <c r="C21" s="22" t="s">
        <v>180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94</v>
      </c>
      <c r="C22" s="23" t="s">
        <v>181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197</v>
      </c>
      <c r="C23" s="23" t="s">
        <v>198</v>
      </c>
      <c r="D23" s="1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199</v>
      </c>
      <c r="C24" s="22" t="s">
        <v>185</v>
      </c>
      <c r="D24" s="19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200</v>
      </c>
      <c r="C25" s="59" t="s">
        <v>201</v>
      </c>
      <c r="D25" s="19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60" t="s">
        <v>71</v>
      </c>
      <c r="C26" s="61" t="s">
        <v>100</v>
      </c>
      <c r="D26" s="6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57" t="s">
        <v>71</v>
      </c>
      <c r="C27" s="158" t="s">
        <v>202</v>
      </c>
      <c r="D27" s="159" t="s">
        <v>41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203</v>
      </c>
      <c r="C28" s="22" t="s">
        <v>180</v>
      </c>
      <c r="D28" s="19" t="s">
        <v>41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204</v>
      </c>
      <c r="C29" s="23" t="s">
        <v>181</v>
      </c>
      <c r="D29" s="19" t="s">
        <v>41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205</v>
      </c>
      <c r="C30" s="23" t="s">
        <v>206</v>
      </c>
      <c r="D30" s="19" t="s">
        <v>41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207</v>
      </c>
      <c r="C31" s="22" t="s">
        <v>185</v>
      </c>
      <c r="D31" s="19" t="s">
        <v>41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1" t="s">
        <v>208</v>
      </c>
      <c r="C32" s="59" t="s">
        <v>209</v>
      </c>
      <c r="D32" s="19" t="s">
        <v>41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71</v>
      </c>
      <c r="C33" s="22" t="s">
        <v>210</v>
      </c>
      <c r="D33" s="19" t="s">
        <v>41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211</v>
      </c>
      <c r="C34" s="22" t="s">
        <v>212</v>
      </c>
      <c r="D34" s="19" t="s">
        <v>41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213</v>
      </c>
      <c r="C35" s="23" t="s">
        <v>214</v>
      </c>
      <c r="D35" s="19" t="s">
        <v>41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215</v>
      </c>
      <c r="C36" s="23" t="s">
        <v>216</v>
      </c>
      <c r="D36" s="19" t="s">
        <v>41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8" t="s">
        <v>217</v>
      </c>
      <c r="C37" s="22" t="s">
        <v>218</v>
      </c>
      <c r="D37" s="19" t="s">
        <v>41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20" t="s">
        <v>219</v>
      </c>
      <c r="C38" s="63" t="s">
        <v>220</v>
      </c>
      <c r="D38" s="21" t="s">
        <v>41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>
      <c r="E39" s="15"/>
      <c r="F39" s="15"/>
      <c r="G39" s="15"/>
      <c r="H39" s="15"/>
      <c r="I39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2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40625" defaultRowHeight="15"/>
  <cols>
    <col min="1" max="2" width="11.42578125" customWidth="1"/>
    <col min="3" max="3" width="66" customWidth="1"/>
    <col min="4" max="28" width="11.42578125" customWidth="1"/>
  </cols>
  <sheetData>
    <row r="1" spans="2:28">
      <c r="B1" s="7" t="s">
        <v>29</v>
      </c>
    </row>
    <row r="2" spans="2:28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</row>
    <row r="3" spans="2:28" ht="15.75">
      <c r="B3" s="38" t="s">
        <v>221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</row>
    <row r="4" spans="2:28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</row>
    <row r="5" spans="2:28" ht="15" customHeight="1">
      <c r="B5" s="208" t="s">
        <v>222</v>
      </c>
      <c r="C5" s="209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</row>
    <row r="6" spans="2:28">
      <c r="B6" s="208"/>
      <c r="C6" s="209"/>
      <c r="D6" s="19"/>
      <c r="E6" s="202">
        <v>2014</v>
      </c>
      <c r="F6" s="203"/>
      <c r="G6" s="203"/>
      <c r="H6" s="204"/>
      <c r="I6" s="202">
        <v>2015</v>
      </c>
      <c r="J6" s="203"/>
      <c r="K6" s="203"/>
      <c r="L6" s="204"/>
      <c r="M6" s="202">
        <v>2016</v>
      </c>
      <c r="N6" s="203"/>
      <c r="O6" s="203"/>
      <c r="P6" s="204"/>
      <c r="Q6" s="202">
        <v>2017</v>
      </c>
      <c r="R6" s="203"/>
      <c r="S6" s="203"/>
      <c r="T6" s="204"/>
      <c r="U6" s="202">
        <v>2018</v>
      </c>
      <c r="V6" s="203"/>
      <c r="W6" s="203"/>
      <c r="X6" s="204"/>
      <c r="Y6" s="202">
        <v>2019</v>
      </c>
      <c r="Z6" s="203"/>
      <c r="AA6" s="203"/>
      <c r="AB6" s="204"/>
    </row>
    <row r="7" spans="2:28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</row>
    <row r="8" spans="2:28" s="85" customFormat="1">
      <c r="B8" s="82" t="s">
        <v>223</v>
      </c>
      <c r="C8" s="83" t="s">
        <v>224</v>
      </c>
      <c r="D8" s="84" t="s">
        <v>41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71</v>
      </c>
      <c r="C9" s="29" t="s">
        <v>39</v>
      </c>
      <c r="D9" s="19" t="s">
        <v>41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225</v>
      </c>
      <c r="C10" s="19" t="s">
        <v>226</v>
      </c>
      <c r="D10" s="19" t="s">
        <v>41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1" t="s">
        <v>50</v>
      </c>
      <c r="C11" s="25" t="s">
        <v>227</v>
      </c>
      <c r="D11" s="25" t="s">
        <v>41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35" t="s">
        <v>69</v>
      </c>
      <c r="C12" s="130" t="s">
        <v>70</v>
      </c>
      <c r="D12" s="131" t="s">
        <v>41</v>
      </c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</row>
    <row r="13" spans="2:28" ht="27.75" customHeight="1">
      <c r="B13" s="136" t="s">
        <v>71</v>
      </c>
      <c r="C13" s="137" t="s">
        <v>228</v>
      </c>
      <c r="D13" s="129" t="s">
        <v>41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</row>
    <row r="14" spans="2:28">
      <c r="B14" s="28" t="s">
        <v>182</v>
      </c>
      <c r="C14" s="22" t="s">
        <v>229</v>
      </c>
      <c r="D14" s="19" t="s">
        <v>41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230</v>
      </c>
      <c r="C15" s="23" t="s">
        <v>231</v>
      </c>
      <c r="D15" s="19" t="s">
        <v>41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232</v>
      </c>
      <c r="C16" s="23" t="s">
        <v>233</v>
      </c>
      <c r="D16" s="19" t="s">
        <v>41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28" t="s">
        <v>190</v>
      </c>
      <c r="C17" s="22" t="s">
        <v>234</v>
      </c>
      <c r="D17" s="19" t="s">
        <v>41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235</v>
      </c>
      <c r="C18" s="23" t="s">
        <v>236</v>
      </c>
      <c r="D18" s="19" t="s">
        <v>41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237</v>
      </c>
      <c r="C19" s="23" t="s">
        <v>238</v>
      </c>
      <c r="D19" s="19" t="s">
        <v>41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28" t="s">
        <v>197</v>
      </c>
      <c r="C20" s="22" t="s">
        <v>239</v>
      </c>
      <c r="D20" s="19" t="s">
        <v>41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240</v>
      </c>
      <c r="C21" s="23" t="s">
        <v>236</v>
      </c>
      <c r="D21" s="19" t="s">
        <v>41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1" t="s">
        <v>241</v>
      </c>
      <c r="C22" s="24" t="s">
        <v>242</v>
      </c>
      <c r="D22" s="19" t="s">
        <v>41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38" t="s">
        <v>243</v>
      </c>
      <c r="C23" s="128" t="s">
        <v>244</v>
      </c>
      <c r="D23" s="129" t="s">
        <v>41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42"/>
      <c r="X23" s="142"/>
      <c r="Y23" s="142"/>
      <c r="Z23" s="142"/>
      <c r="AA23" s="142"/>
      <c r="AB23" s="142"/>
    </row>
    <row r="24" spans="2:28">
      <c r="B24" s="139" t="s">
        <v>245</v>
      </c>
      <c r="C24" s="140" t="s">
        <v>246</v>
      </c>
      <c r="D24" s="141" t="s">
        <v>41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42"/>
      <c r="X24" s="142"/>
      <c r="Y24" s="142"/>
      <c r="Z24" s="142"/>
      <c r="AA24" s="142"/>
      <c r="AB24" s="142"/>
    </row>
    <row r="25" spans="2:28">
      <c r="B25" s="124" t="s">
        <v>247</v>
      </c>
      <c r="C25" s="125" t="s">
        <v>248</v>
      </c>
      <c r="D25" s="133" t="s">
        <v>41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0"/>
      <c r="X25" s="150"/>
      <c r="Y25" s="150"/>
      <c r="Z25" s="150"/>
      <c r="AA25" s="150"/>
      <c r="AB25" s="150"/>
    </row>
    <row r="26" spans="2:28">
      <c r="B26" s="33" t="s">
        <v>249</v>
      </c>
      <c r="C26" s="34" t="s">
        <v>250</v>
      </c>
      <c r="D26" s="34" t="s">
        <v>41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9"/>
  <sheetViews>
    <sheetView showGridLines="0" zoomScale="110" zoomScaleNormal="110" workbookViewId="0">
      <pane xSplit="4" ySplit="7" topLeftCell="CX8" activePane="bottomRight" state="frozen"/>
      <selection pane="topRight" activeCell="E1" sqref="E1"/>
      <selection pane="bottomLeft" activeCell="A8" sqref="A8"/>
      <selection pane="bottomRight" activeCell="DB8" sqref="DB8"/>
    </sheetView>
  </sheetViews>
  <sheetFormatPr baseColWidth="10" defaultColWidth="9.140625" defaultRowHeight="15"/>
  <cols>
    <col min="1" max="1" width="1.7109375" customWidth="1"/>
    <col min="2" max="2" width="11.42578125" customWidth="1"/>
    <col min="3" max="3" width="74.5703125" customWidth="1"/>
    <col min="4" max="4" width="6.140625" customWidth="1"/>
    <col min="5" max="32" width="11.42578125" customWidth="1"/>
  </cols>
  <sheetData>
    <row r="1" spans="2:106">
      <c r="B1" s="7" t="s">
        <v>29</v>
      </c>
    </row>
    <row r="2" spans="2:106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87"/>
    </row>
    <row r="3" spans="2:106" ht="15.75">
      <c r="B3" s="38" t="s">
        <v>251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87"/>
    </row>
    <row r="4" spans="2:106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188"/>
    </row>
    <row r="5" spans="2:106" ht="15" customHeight="1">
      <c r="B5" s="212" t="s">
        <v>252</v>
      </c>
      <c r="C5" s="213"/>
      <c r="D5" s="19"/>
      <c r="E5" s="210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189"/>
    </row>
    <row r="6" spans="2:106">
      <c r="B6" s="212"/>
      <c r="C6" s="213"/>
      <c r="D6" s="19"/>
      <c r="E6" s="202">
        <v>2000</v>
      </c>
      <c r="F6" s="203"/>
      <c r="G6" s="203"/>
      <c r="H6" s="204"/>
      <c r="I6" s="202">
        <v>2001</v>
      </c>
      <c r="J6" s="203"/>
      <c r="K6" s="203"/>
      <c r="L6" s="204"/>
      <c r="M6" s="202">
        <v>2002</v>
      </c>
      <c r="N6" s="203"/>
      <c r="O6" s="203"/>
      <c r="P6" s="204"/>
      <c r="Q6" s="202">
        <v>2003</v>
      </c>
      <c r="R6" s="203"/>
      <c r="S6" s="203"/>
      <c r="T6" s="204"/>
      <c r="U6" s="202">
        <v>2004</v>
      </c>
      <c r="V6" s="203"/>
      <c r="W6" s="203"/>
      <c r="X6" s="204"/>
      <c r="Y6" s="202">
        <v>2005</v>
      </c>
      <c r="Z6" s="203"/>
      <c r="AA6" s="203"/>
      <c r="AB6" s="204"/>
      <c r="AC6" s="202">
        <v>2006</v>
      </c>
      <c r="AD6" s="203"/>
      <c r="AE6" s="203"/>
      <c r="AF6" s="204"/>
      <c r="AG6" s="202">
        <v>2007</v>
      </c>
      <c r="AH6" s="203"/>
      <c r="AI6" s="203"/>
      <c r="AJ6" s="204"/>
      <c r="AK6" s="202">
        <v>2008</v>
      </c>
      <c r="AL6" s="203"/>
      <c r="AM6" s="203"/>
      <c r="AN6" s="204"/>
      <c r="AO6" s="202">
        <v>2009</v>
      </c>
      <c r="AP6" s="203"/>
      <c r="AQ6" s="203"/>
      <c r="AR6" s="204"/>
      <c r="AS6" s="202">
        <v>2010</v>
      </c>
      <c r="AT6" s="203"/>
      <c r="AU6" s="203"/>
      <c r="AV6" s="204"/>
      <c r="AW6" s="202">
        <v>2011</v>
      </c>
      <c r="AX6" s="203"/>
      <c r="AY6" s="203"/>
      <c r="AZ6" s="204"/>
      <c r="BA6" s="202">
        <v>2012</v>
      </c>
      <c r="BB6" s="203"/>
      <c r="BC6" s="203"/>
      <c r="BD6" s="204"/>
      <c r="BE6" s="202">
        <v>2013</v>
      </c>
      <c r="BF6" s="203"/>
      <c r="BG6" s="203"/>
      <c r="BH6" s="204"/>
      <c r="BI6" s="202">
        <v>2014</v>
      </c>
      <c r="BJ6" s="203"/>
      <c r="BK6" s="203"/>
      <c r="BL6" s="203"/>
      <c r="BM6" s="202">
        <v>2015</v>
      </c>
      <c r="BN6" s="203"/>
      <c r="BO6" s="203"/>
      <c r="BP6" s="203"/>
      <c r="BQ6" s="202">
        <v>2016</v>
      </c>
      <c r="BR6" s="203"/>
      <c r="BS6" s="203"/>
      <c r="BT6" s="203"/>
      <c r="BU6" s="202">
        <v>2017</v>
      </c>
      <c r="BV6" s="203"/>
      <c r="BW6" s="203"/>
      <c r="BX6" s="203"/>
      <c r="BY6" s="202">
        <v>2018</v>
      </c>
      <c r="BZ6" s="203"/>
      <c r="CA6" s="203"/>
      <c r="CB6" s="203"/>
      <c r="CC6" s="202">
        <v>2019</v>
      </c>
      <c r="CD6" s="203"/>
      <c r="CE6" s="203"/>
      <c r="CF6" s="203"/>
      <c r="CG6" s="202">
        <v>2020</v>
      </c>
      <c r="CH6" s="203"/>
      <c r="CI6" s="203"/>
      <c r="CJ6" s="203"/>
      <c r="CK6" s="196">
        <v>2021</v>
      </c>
      <c r="CL6" s="201"/>
      <c r="CM6" s="201"/>
      <c r="CN6" s="197"/>
      <c r="CO6" s="196">
        <v>2022</v>
      </c>
      <c r="CP6" s="201"/>
      <c r="CQ6" s="201"/>
      <c r="CR6" s="197"/>
      <c r="CS6" s="196">
        <v>2023</v>
      </c>
      <c r="CT6" s="201"/>
      <c r="CU6" s="201"/>
      <c r="CV6" s="197"/>
      <c r="CW6" s="196">
        <v>2024</v>
      </c>
      <c r="CX6" s="201"/>
      <c r="CY6" s="201"/>
      <c r="CZ6" s="197"/>
      <c r="DA6" s="196">
        <v>2025</v>
      </c>
      <c r="DB6" s="197"/>
    </row>
    <row r="7" spans="2:106">
      <c r="B7" s="41"/>
      <c r="C7" s="42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  <c r="DA7" s="173" t="s">
        <v>35</v>
      </c>
      <c r="DB7" s="173" t="s">
        <v>36</v>
      </c>
    </row>
    <row r="8" spans="2:106">
      <c r="B8" s="82" t="s">
        <v>225</v>
      </c>
      <c r="C8" s="83" t="s">
        <v>253</v>
      </c>
      <c r="D8" s="83" t="s">
        <v>41</v>
      </c>
      <c r="E8" s="178">
        <v>11404.8</v>
      </c>
      <c r="F8" s="178">
        <v>13959.7</v>
      </c>
      <c r="G8" s="178">
        <v>12812.4</v>
      </c>
      <c r="H8" s="178">
        <v>13872.8</v>
      </c>
      <c r="I8" s="178">
        <v>14062.2</v>
      </c>
      <c r="J8" s="178">
        <v>15916.9</v>
      </c>
      <c r="K8" s="178">
        <v>14254.2</v>
      </c>
      <c r="L8" s="178">
        <v>16288.3</v>
      </c>
      <c r="M8" s="178">
        <v>16307</v>
      </c>
      <c r="N8" s="178">
        <v>17082.599999999999</v>
      </c>
      <c r="O8" s="178">
        <v>16417.099999999999</v>
      </c>
      <c r="P8" s="178">
        <v>17978.2</v>
      </c>
      <c r="Q8" s="178">
        <v>17838.7</v>
      </c>
      <c r="R8" s="178">
        <v>19241.900000000001</v>
      </c>
      <c r="S8" s="178">
        <v>20367.7</v>
      </c>
      <c r="T8" s="178">
        <v>24156.7</v>
      </c>
      <c r="U8" s="178">
        <v>30834</v>
      </c>
      <c r="V8" s="178">
        <v>32461.3</v>
      </c>
      <c r="W8" s="178">
        <v>32548.2</v>
      </c>
      <c r="X8" s="178">
        <v>32705.1</v>
      </c>
      <c r="Y8" s="178">
        <v>36954</v>
      </c>
      <c r="Z8" s="178">
        <v>41376.800000000003</v>
      </c>
      <c r="AA8" s="178">
        <v>41111.699999999997</v>
      </c>
      <c r="AB8" s="178">
        <v>40759.599999999999</v>
      </c>
      <c r="AC8" s="178">
        <v>43799.199999999997</v>
      </c>
      <c r="AD8" s="178">
        <v>46922.5</v>
      </c>
      <c r="AE8" s="178">
        <v>47211.199999999997</v>
      </c>
      <c r="AF8" s="178">
        <v>54595</v>
      </c>
      <c r="AG8" s="178">
        <v>59358.1</v>
      </c>
      <c r="AH8" s="178">
        <v>60360.6</v>
      </c>
      <c r="AI8" s="178">
        <v>59952.7</v>
      </c>
      <c r="AJ8" s="178">
        <v>62454.9</v>
      </c>
      <c r="AK8" s="178">
        <v>64625.8</v>
      </c>
      <c r="AL8" s="178">
        <v>65942.8</v>
      </c>
      <c r="AM8" s="178">
        <v>57684</v>
      </c>
      <c r="AN8" s="178">
        <v>61851.3</v>
      </c>
      <c r="AO8" s="178">
        <v>55069.9</v>
      </c>
      <c r="AP8" s="178">
        <v>58418.1</v>
      </c>
      <c r="AQ8" s="178">
        <v>55181.1</v>
      </c>
      <c r="AR8" s="178">
        <v>61360.6</v>
      </c>
      <c r="AS8" s="178">
        <v>59002.3</v>
      </c>
      <c r="AT8" s="178">
        <v>68483.100000000006</v>
      </c>
      <c r="AU8" s="178">
        <v>64909.9</v>
      </c>
      <c r="AV8" s="178">
        <v>66967.100000000006</v>
      </c>
      <c r="AW8" s="178">
        <v>64461.599999999999</v>
      </c>
      <c r="AX8" s="178">
        <v>73760.7</v>
      </c>
      <c r="AY8" s="178">
        <v>71410</v>
      </c>
      <c r="AZ8" s="178">
        <v>75517.399999999994</v>
      </c>
      <c r="BA8" s="178">
        <v>73135.600000000006</v>
      </c>
      <c r="BB8" s="178">
        <v>91094.5</v>
      </c>
      <c r="BC8" s="178">
        <v>76751.3</v>
      </c>
      <c r="BD8" s="178">
        <v>81906</v>
      </c>
      <c r="BE8" s="178">
        <v>85528.4</v>
      </c>
      <c r="BF8" s="178">
        <v>95154.9</v>
      </c>
      <c r="BG8" s="178">
        <v>83866</v>
      </c>
      <c r="BH8" s="178">
        <v>104138.5</v>
      </c>
      <c r="BI8" s="178">
        <v>94936.7</v>
      </c>
      <c r="BJ8" s="178">
        <v>115985.60000000001</v>
      </c>
      <c r="BK8" s="178">
        <v>100962.2</v>
      </c>
      <c r="BL8" s="178">
        <v>104938.3</v>
      </c>
      <c r="BM8" s="178">
        <v>198294.6</v>
      </c>
      <c r="BN8" s="178">
        <v>116779.5</v>
      </c>
      <c r="BO8" s="178">
        <v>108432.7</v>
      </c>
      <c r="BP8" s="178">
        <v>110176</v>
      </c>
      <c r="BQ8" s="178">
        <v>115475.1</v>
      </c>
      <c r="BR8" s="178">
        <v>125293.1</v>
      </c>
      <c r="BS8" s="178">
        <v>115115.6</v>
      </c>
      <c r="BT8" s="178">
        <v>127845.8</v>
      </c>
      <c r="BU8" s="178">
        <v>126540.6</v>
      </c>
      <c r="BV8" s="178">
        <v>142541.5</v>
      </c>
      <c r="BW8" s="178">
        <v>127020.9</v>
      </c>
      <c r="BX8" s="178">
        <v>136793.4</v>
      </c>
      <c r="BY8" s="178">
        <v>146951.9</v>
      </c>
      <c r="BZ8" s="178">
        <v>154072.70000000001</v>
      </c>
      <c r="CA8" s="178">
        <v>148003.20000000001</v>
      </c>
      <c r="CB8" s="178">
        <v>150568.1</v>
      </c>
      <c r="CC8" s="178">
        <v>155318.1</v>
      </c>
      <c r="CD8" s="178">
        <v>174644.8</v>
      </c>
      <c r="CE8" s="178">
        <v>160160</v>
      </c>
      <c r="CF8" s="178">
        <v>166659.79999999999</v>
      </c>
      <c r="CG8" s="178">
        <v>162004.29999999999</v>
      </c>
      <c r="CH8" s="178">
        <v>122449.4</v>
      </c>
      <c r="CI8" s="178">
        <v>170572.3</v>
      </c>
      <c r="CJ8" s="178">
        <v>177226.2</v>
      </c>
      <c r="CK8" s="178">
        <v>180841.2</v>
      </c>
      <c r="CL8" s="178">
        <v>221304.9</v>
      </c>
      <c r="CM8" s="178">
        <v>213732.8</v>
      </c>
      <c r="CN8" s="178">
        <v>225305.8</v>
      </c>
      <c r="CO8" s="178">
        <v>220182.6</v>
      </c>
      <c r="CP8" s="178">
        <v>251381</v>
      </c>
      <c r="CQ8" s="178">
        <v>236660.5</v>
      </c>
      <c r="CR8" s="178">
        <v>247475.6</v>
      </c>
      <c r="CS8" s="178">
        <v>247006.6</v>
      </c>
      <c r="CT8" s="178">
        <v>293284.5</v>
      </c>
      <c r="CU8" s="178">
        <v>263948.2</v>
      </c>
      <c r="CV8" s="178">
        <v>267634.3</v>
      </c>
      <c r="CW8" s="178">
        <v>292874.90000000002</v>
      </c>
      <c r="CX8" s="178">
        <v>298237.59999999998</v>
      </c>
      <c r="CY8" s="178">
        <v>320793.90000000002</v>
      </c>
      <c r="CZ8" s="178">
        <v>300566.2</v>
      </c>
      <c r="DA8" s="178">
        <v>290070.09999999998</v>
      </c>
      <c r="DB8" s="178">
        <v>329734.2</v>
      </c>
    </row>
    <row r="9" spans="2:106">
      <c r="B9" s="28" t="s">
        <v>42</v>
      </c>
      <c r="C9" s="22" t="s">
        <v>254</v>
      </c>
      <c r="D9" s="22" t="s">
        <v>41</v>
      </c>
      <c r="E9" s="179">
        <v>10305.6</v>
      </c>
      <c r="F9" s="179">
        <v>12641.5</v>
      </c>
      <c r="G9" s="179">
        <v>11345.3</v>
      </c>
      <c r="H9" s="179">
        <v>12584.4</v>
      </c>
      <c r="I9" s="179">
        <v>12804.3</v>
      </c>
      <c r="J9" s="179">
        <v>14827.4</v>
      </c>
      <c r="K9" s="179">
        <v>13403.1</v>
      </c>
      <c r="L9" s="179">
        <v>15378.2</v>
      </c>
      <c r="M9" s="179">
        <v>15049.7</v>
      </c>
      <c r="N9" s="179">
        <v>15909.4</v>
      </c>
      <c r="O9" s="179">
        <v>14945.7</v>
      </c>
      <c r="P9" s="179">
        <v>16062</v>
      </c>
      <c r="Q9" s="179">
        <v>15630.8</v>
      </c>
      <c r="R9" s="179">
        <v>17270.3</v>
      </c>
      <c r="S9" s="179">
        <v>18558.7</v>
      </c>
      <c r="T9" s="179">
        <v>21888.1</v>
      </c>
      <c r="U9" s="179">
        <v>27395.7</v>
      </c>
      <c r="V9" s="179">
        <v>28696.2</v>
      </c>
      <c r="W9" s="179">
        <v>29430.5</v>
      </c>
      <c r="X9" s="179">
        <v>30439</v>
      </c>
      <c r="Y9" s="179">
        <v>33023.5</v>
      </c>
      <c r="Z9" s="179">
        <v>37287.4</v>
      </c>
      <c r="AA9" s="179">
        <v>37535.9</v>
      </c>
      <c r="AB9" s="179">
        <v>36812.5</v>
      </c>
      <c r="AC9" s="179">
        <v>41047.599999999999</v>
      </c>
      <c r="AD9" s="179">
        <v>43291.4</v>
      </c>
      <c r="AE9" s="179">
        <v>43058.5</v>
      </c>
      <c r="AF9" s="179">
        <v>47212.2</v>
      </c>
      <c r="AG9" s="179">
        <v>53310.3</v>
      </c>
      <c r="AH9" s="179">
        <v>54557.1</v>
      </c>
      <c r="AI9" s="179">
        <v>51466</v>
      </c>
      <c r="AJ9" s="179">
        <v>56068.9</v>
      </c>
      <c r="AK9" s="179">
        <v>60223.199999999997</v>
      </c>
      <c r="AL9" s="179">
        <v>62480.4</v>
      </c>
      <c r="AM9" s="179">
        <v>54895.4</v>
      </c>
      <c r="AN9" s="179">
        <v>56466.3</v>
      </c>
      <c r="AO9" s="179">
        <v>52696</v>
      </c>
      <c r="AP9" s="179">
        <v>56141</v>
      </c>
      <c r="AQ9" s="179">
        <v>51859.1</v>
      </c>
      <c r="AR9" s="179">
        <v>56553.5</v>
      </c>
      <c r="AS9" s="179">
        <v>55709.1</v>
      </c>
      <c r="AT9" s="179">
        <v>62383.199999999997</v>
      </c>
      <c r="AU9" s="179">
        <v>60265</v>
      </c>
      <c r="AV9" s="179">
        <v>61035.5</v>
      </c>
      <c r="AW9" s="179">
        <v>61081.7</v>
      </c>
      <c r="AX9" s="179">
        <v>71147.199999999997</v>
      </c>
      <c r="AY9" s="179">
        <v>66965.399999999994</v>
      </c>
      <c r="AZ9" s="179">
        <v>69528.600000000006</v>
      </c>
      <c r="BA9" s="179">
        <v>69701.8</v>
      </c>
      <c r="BB9" s="179">
        <v>87700</v>
      </c>
      <c r="BC9" s="179">
        <v>73068</v>
      </c>
      <c r="BD9" s="179">
        <v>77501.2</v>
      </c>
      <c r="BE9" s="179">
        <v>82947.199999999997</v>
      </c>
      <c r="BF9" s="179">
        <v>88546</v>
      </c>
      <c r="BG9" s="179">
        <v>80590.2</v>
      </c>
      <c r="BH9" s="179">
        <v>98656.6</v>
      </c>
      <c r="BI9" s="179">
        <v>89651.3</v>
      </c>
      <c r="BJ9" s="179">
        <v>109237.4</v>
      </c>
      <c r="BK9" s="179">
        <v>91562</v>
      </c>
      <c r="BL9" s="179">
        <v>98446.8</v>
      </c>
      <c r="BM9" s="179">
        <v>98854.9</v>
      </c>
      <c r="BN9" s="179">
        <v>107048.6</v>
      </c>
      <c r="BO9" s="179">
        <v>100431.9</v>
      </c>
      <c r="BP9" s="179">
        <v>103583.5</v>
      </c>
      <c r="BQ9" s="179">
        <v>109261.9</v>
      </c>
      <c r="BR9" s="179">
        <v>114214.39999999999</v>
      </c>
      <c r="BS9" s="179">
        <v>107875.8</v>
      </c>
      <c r="BT9" s="179">
        <v>117271.3</v>
      </c>
      <c r="BU9" s="179">
        <v>118037.9</v>
      </c>
      <c r="BV9" s="179">
        <v>132357.70000000001</v>
      </c>
      <c r="BW9" s="179">
        <v>116179.5</v>
      </c>
      <c r="BX9" s="179">
        <v>126761.3</v>
      </c>
      <c r="BY9" s="179">
        <v>136796.9</v>
      </c>
      <c r="BZ9" s="179">
        <v>141393</v>
      </c>
      <c r="CA9" s="179">
        <v>134323</v>
      </c>
      <c r="CB9" s="179">
        <v>137428.70000000001</v>
      </c>
      <c r="CC9" s="179">
        <v>144056.5</v>
      </c>
      <c r="CD9" s="179">
        <v>159217.20000000001</v>
      </c>
      <c r="CE9" s="179">
        <v>147155.5</v>
      </c>
      <c r="CF9" s="179">
        <v>154950.29999999999</v>
      </c>
      <c r="CG9" s="179">
        <v>145704.79999999999</v>
      </c>
      <c r="CH9" s="179">
        <v>101546.1</v>
      </c>
      <c r="CI9" s="179">
        <v>143098.29999999999</v>
      </c>
      <c r="CJ9" s="179">
        <v>160256</v>
      </c>
      <c r="CK9" s="179">
        <v>166841.29999999999</v>
      </c>
      <c r="CL9" s="179">
        <v>202640.6</v>
      </c>
      <c r="CM9" s="179">
        <v>197519.3</v>
      </c>
      <c r="CN9" s="179">
        <v>206964.8</v>
      </c>
      <c r="CO9" s="179">
        <v>201089</v>
      </c>
      <c r="CP9" s="179">
        <v>235027.3</v>
      </c>
      <c r="CQ9" s="179">
        <v>214674.8</v>
      </c>
      <c r="CR9" s="179">
        <v>212824.9</v>
      </c>
      <c r="CS9" s="179">
        <v>226326.6</v>
      </c>
      <c r="CT9" s="179">
        <v>261944.3</v>
      </c>
      <c r="CU9" s="179">
        <v>241109.1</v>
      </c>
      <c r="CV9" s="179">
        <v>239641.8</v>
      </c>
      <c r="CW9" s="179">
        <v>255317.5</v>
      </c>
      <c r="CX9" s="179">
        <v>280008.09999999998</v>
      </c>
      <c r="CY9" s="179">
        <v>261185.8</v>
      </c>
      <c r="CZ9" s="179">
        <v>277793.3</v>
      </c>
      <c r="DA9" s="179">
        <v>271945.8</v>
      </c>
      <c r="DB9" s="179">
        <v>309097.09999999998</v>
      </c>
    </row>
    <row r="10" spans="2:106">
      <c r="B10" s="28" t="s">
        <v>255</v>
      </c>
      <c r="C10" s="68" t="s">
        <v>256</v>
      </c>
      <c r="D10" s="68" t="s">
        <v>41</v>
      </c>
      <c r="E10" s="180">
        <v>1781.8</v>
      </c>
      <c r="F10" s="180">
        <v>3909.2</v>
      </c>
      <c r="G10" s="180">
        <v>2461.9</v>
      </c>
      <c r="H10" s="180">
        <v>2482.6</v>
      </c>
      <c r="I10" s="180">
        <v>2875.9</v>
      </c>
      <c r="J10" s="180">
        <v>4913.3999999999996</v>
      </c>
      <c r="K10" s="180">
        <v>3351.3</v>
      </c>
      <c r="L10" s="180">
        <v>4122.1000000000004</v>
      </c>
      <c r="M10" s="180">
        <v>3853.1</v>
      </c>
      <c r="N10" s="180">
        <v>4694.1000000000004</v>
      </c>
      <c r="O10" s="180">
        <v>3606.4</v>
      </c>
      <c r="P10" s="180">
        <v>3767.9</v>
      </c>
      <c r="Q10" s="180">
        <v>4294</v>
      </c>
      <c r="R10" s="180">
        <v>5225.2</v>
      </c>
      <c r="S10" s="180">
        <v>4720.3999999999996</v>
      </c>
      <c r="T10" s="180">
        <v>5615.4</v>
      </c>
      <c r="U10" s="180">
        <v>6267</v>
      </c>
      <c r="V10" s="180">
        <v>6883.3</v>
      </c>
      <c r="W10" s="180">
        <v>5582.2</v>
      </c>
      <c r="X10" s="180">
        <v>5159.3</v>
      </c>
      <c r="Y10" s="180">
        <v>6278.5</v>
      </c>
      <c r="Z10" s="180">
        <v>9026.9</v>
      </c>
      <c r="AA10" s="180">
        <v>6893.9</v>
      </c>
      <c r="AB10" s="180">
        <v>6771.1</v>
      </c>
      <c r="AC10" s="180">
        <v>8230.9</v>
      </c>
      <c r="AD10" s="180">
        <v>11414.4</v>
      </c>
      <c r="AE10" s="180">
        <v>9093.5</v>
      </c>
      <c r="AF10" s="180">
        <v>9724.7000000000007</v>
      </c>
      <c r="AG10" s="180">
        <v>16376.2</v>
      </c>
      <c r="AH10" s="180">
        <v>15397.8</v>
      </c>
      <c r="AI10" s="180">
        <v>11332.9</v>
      </c>
      <c r="AJ10" s="180">
        <v>11506</v>
      </c>
      <c r="AK10" s="180">
        <v>16693.3</v>
      </c>
      <c r="AL10" s="180">
        <v>16809.8</v>
      </c>
      <c r="AM10" s="180">
        <v>11681.4</v>
      </c>
      <c r="AN10" s="180">
        <v>13009.1</v>
      </c>
      <c r="AO10" s="180">
        <v>14649.3</v>
      </c>
      <c r="AP10" s="180">
        <v>16341.5</v>
      </c>
      <c r="AQ10" s="180">
        <v>11184.5</v>
      </c>
      <c r="AR10" s="180">
        <v>11362.9</v>
      </c>
      <c r="AS10" s="180">
        <v>12140</v>
      </c>
      <c r="AT10" s="180">
        <v>16737.099999999999</v>
      </c>
      <c r="AU10" s="180">
        <v>12672.6</v>
      </c>
      <c r="AV10" s="180">
        <v>11287</v>
      </c>
      <c r="AW10" s="180">
        <v>13143.2</v>
      </c>
      <c r="AX10" s="180">
        <v>20126.2</v>
      </c>
      <c r="AY10" s="180">
        <v>16114.9</v>
      </c>
      <c r="AZ10" s="180">
        <v>14778.9</v>
      </c>
      <c r="BA10" s="180">
        <v>17143.8</v>
      </c>
      <c r="BB10" s="180">
        <v>35189.699999999997</v>
      </c>
      <c r="BC10" s="180">
        <v>19262.3</v>
      </c>
      <c r="BD10" s="180">
        <v>19865</v>
      </c>
      <c r="BE10" s="180">
        <v>21916.1</v>
      </c>
      <c r="BF10" s="180">
        <v>29412.7</v>
      </c>
      <c r="BG10" s="180">
        <v>21576.6</v>
      </c>
      <c r="BH10" s="180">
        <v>34369.599999999999</v>
      </c>
      <c r="BI10" s="180">
        <v>25979.4</v>
      </c>
      <c r="BJ10" s="180">
        <v>43538.5</v>
      </c>
      <c r="BK10" s="180">
        <v>26708.6</v>
      </c>
      <c r="BL10" s="180">
        <v>27635.7</v>
      </c>
      <c r="BM10" s="180">
        <v>28836.400000000001</v>
      </c>
      <c r="BN10" s="180">
        <v>36055</v>
      </c>
      <c r="BO10" s="180">
        <v>27649.1</v>
      </c>
      <c r="BP10" s="180">
        <v>25936.3</v>
      </c>
      <c r="BQ10" s="180">
        <v>34279.5</v>
      </c>
      <c r="BR10" s="180">
        <v>37043.599999999999</v>
      </c>
      <c r="BS10" s="180">
        <v>30190.799999999999</v>
      </c>
      <c r="BT10" s="180">
        <v>33010.1</v>
      </c>
      <c r="BU10" s="180">
        <v>35079.699999999997</v>
      </c>
      <c r="BV10" s="180">
        <v>50424.6</v>
      </c>
      <c r="BW10" s="180">
        <v>32675.599999999999</v>
      </c>
      <c r="BX10" s="180">
        <v>34857.699999999997</v>
      </c>
      <c r="BY10" s="180">
        <v>45719.8</v>
      </c>
      <c r="BZ10" s="180">
        <v>47137.599999999999</v>
      </c>
      <c r="CA10" s="180">
        <v>38323.1</v>
      </c>
      <c r="CB10" s="180">
        <v>37309.199999999997</v>
      </c>
      <c r="CC10" s="180">
        <v>43641.8</v>
      </c>
      <c r="CD10" s="180">
        <v>57679.7</v>
      </c>
      <c r="CE10" s="180">
        <v>45069.3</v>
      </c>
      <c r="CF10" s="180">
        <v>45378.7</v>
      </c>
      <c r="CG10" s="180">
        <v>48162.400000000001</v>
      </c>
      <c r="CH10" s="180">
        <v>38170.9</v>
      </c>
      <c r="CI10" s="180">
        <v>50266.6</v>
      </c>
      <c r="CJ10" s="180">
        <v>50435.7</v>
      </c>
      <c r="CK10" s="180">
        <v>56158.1</v>
      </c>
      <c r="CL10" s="180">
        <v>80558.3</v>
      </c>
      <c r="CM10" s="180">
        <v>67212</v>
      </c>
      <c r="CN10" s="180">
        <v>59021.3</v>
      </c>
      <c r="CO10" s="180">
        <v>58718.6</v>
      </c>
      <c r="CP10" s="180">
        <v>87919.7</v>
      </c>
      <c r="CQ10" s="180">
        <v>65402.9</v>
      </c>
      <c r="CR10" s="180">
        <v>64055.4</v>
      </c>
      <c r="CS10" s="180">
        <v>72788.100000000006</v>
      </c>
      <c r="CT10" s="180">
        <v>108294.7</v>
      </c>
      <c r="CU10" s="180">
        <v>84902.5</v>
      </c>
      <c r="CV10" s="180">
        <v>73672.3</v>
      </c>
      <c r="CW10" s="180">
        <v>88395.4</v>
      </c>
      <c r="CX10" s="180">
        <v>106945.1</v>
      </c>
      <c r="CY10" s="180">
        <v>85731.6</v>
      </c>
      <c r="CZ10" s="180">
        <v>99099.4</v>
      </c>
      <c r="DA10" s="180">
        <v>94484.7</v>
      </c>
      <c r="DB10" s="180">
        <v>132412.1</v>
      </c>
    </row>
    <row r="11" spans="2:106">
      <c r="B11" s="30" t="s">
        <v>257</v>
      </c>
      <c r="C11" s="69" t="s">
        <v>258</v>
      </c>
      <c r="D11" s="69" t="s">
        <v>41</v>
      </c>
      <c r="E11" s="180" t="s">
        <v>259</v>
      </c>
      <c r="F11" s="180" t="s">
        <v>259</v>
      </c>
      <c r="G11" s="180" t="s">
        <v>259</v>
      </c>
      <c r="H11" s="180" t="s">
        <v>259</v>
      </c>
      <c r="I11" s="180" t="s">
        <v>259</v>
      </c>
      <c r="J11" s="180" t="s">
        <v>259</v>
      </c>
      <c r="K11" s="180" t="s">
        <v>259</v>
      </c>
      <c r="L11" s="180" t="s">
        <v>259</v>
      </c>
      <c r="M11" s="180" t="s">
        <v>259</v>
      </c>
      <c r="N11" s="180" t="s">
        <v>259</v>
      </c>
      <c r="O11" s="180" t="s">
        <v>259</v>
      </c>
      <c r="P11" s="180" t="s">
        <v>259</v>
      </c>
      <c r="Q11" s="180">
        <v>1545.2</v>
      </c>
      <c r="R11" s="180">
        <v>1391.2</v>
      </c>
      <c r="S11" s="180">
        <v>1369</v>
      </c>
      <c r="T11" s="180">
        <v>1362.3</v>
      </c>
      <c r="U11" s="180">
        <v>1888.4</v>
      </c>
      <c r="V11" s="180">
        <v>1823.6</v>
      </c>
      <c r="W11" s="180">
        <v>1675</v>
      </c>
      <c r="X11" s="180">
        <v>1323.1</v>
      </c>
      <c r="Y11" s="180">
        <v>2017</v>
      </c>
      <c r="Z11" s="180">
        <v>2041.7</v>
      </c>
      <c r="AA11" s="180">
        <v>2026.8</v>
      </c>
      <c r="AB11" s="180">
        <v>2673</v>
      </c>
      <c r="AC11" s="180">
        <v>2985.8</v>
      </c>
      <c r="AD11" s="180">
        <v>2729.1</v>
      </c>
      <c r="AE11" s="180">
        <v>2376.4</v>
      </c>
      <c r="AF11" s="180">
        <v>2415.9</v>
      </c>
      <c r="AG11" s="180">
        <v>3463</v>
      </c>
      <c r="AH11" s="180">
        <v>3296.4</v>
      </c>
      <c r="AI11" s="180">
        <v>3510.2</v>
      </c>
      <c r="AJ11" s="180">
        <v>4395</v>
      </c>
      <c r="AK11" s="180">
        <v>6553.2</v>
      </c>
      <c r="AL11" s="180">
        <v>3626.4</v>
      </c>
      <c r="AM11" s="180">
        <v>3222</v>
      </c>
      <c r="AN11" s="180">
        <v>3180.2</v>
      </c>
      <c r="AO11" s="180">
        <v>4416.7</v>
      </c>
      <c r="AP11" s="180">
        <v>4009.8</v>
      </c>
      <c r="AQ11" s="180">
        <v>3475.5</v>
      </c>
      <c r="AR11" s="180">
        <v>3534.8</v>
      </c>
      <c r="AS11" s="180">
        <v>4863</v>
      </c>
      <c r="AT11" s="180">
        <v>4255.1000000000004</v>
      </c>
      <c r="AU11" s="180">
        <v>3808.8</v>
      </c>
      <c r="AV11" s="180">
        <v>4160.7</v>
      </c>
      <c r="AW11" s="180">
        <v>5641</v>
      </c>
      <c r="AX11" s="180">
        <v>5221.8</v>
      </c>
      <c r="AY11" s="180">
        <v>4508.5</v>
      </c>
      <c r="AZ11" s="180">
        <v>5301.8</v>
      </c>
      <c r="BA11" s="180">
        <v>6100</v>
      </c>
      <c r="BB11" s="180">
        <v>5511.6</v>
      </c>
      <c r="BC11" s="180">
        <v>4960</v>
      </c>
      <c r="BD11" s="180">
        <v>5302.5</v>
      </c>
      <c r="BE11" s="180">
        <v>7771.7</v>
      </c>
      <c r="BF11" s="180">
        <v>6997.8</v>
      </c>
      <c r="BG11" s="180">
        <v>6364</v>
      </c>
      <c r="BH11" s="180">
        <v>6013.9</v>
      </c>
      <c r="BI11" s="180">
        <v>8810.2000000000007</v>
      </c>
      <c r="BJ11" s="180">
        <v>8106</v>
      </c>
      <c r="BK11" s="180">
        <v>7064.1</v>
      </c>
      <c r="BL11" s="180">
        <v>7544.7</v>
      </c>
      <c r="BM11" s="180">
        <v>9995.2000000000007</v>
      </c>
      <c r="BN11" s="180">
        <v>9070.4</v>
      </c>
      <c r="BO11" s="180">
        <v>8189.3</v>
      </c>
      <c r="BP11" s="180">
        <v>8293.6</v>
      </c>
      <c r="BQ11" s="180">
        <v>11347</v>
      </c>
      <c r="BR11" s="180">
        <v>10048.1</v>
      </c>
      <c r="BS11" s="180">
        <v>9088.1</v>
      </c>
      <c r="BT11" s="180">
        <v>9709.7999999999993</v>
      </c>
      <c r="BU11" s="180">
        <v>12067.5</v>
      </c>
      <c r="BV11" s="180">
        <v>10944.7</v>
      </c>
      <c r="BW11" s="180">
        <v>10267.799999999999</v>
      </c>
      <c r="BX11" s="180">
        <v>10273</v>
      </c>
      <c r="BY11" s="180">
        <v>14045.7</v>
      </c>
      <c r="BZ11" s="180">
        <v>13140.8</v>
      </c>
      <c r="CA11" s="180">
        <v>12119.3</v>
      </c>
      <c r="CB11" s="180">
        <v>12119.2</v>
      </c>
      <c r="CC11" s="180">
        <v>15812.4</v>
      </c>
      <c r="CD11" s="180">
        <v>15321.1</v>
      </c>
      <c r="CE11" s="180">
        <v>13806.5</v>
      </c>
      <c r="CF11" s="180">
        <v>14507.7</v>
      </c>
      <c r="CG11" s="180">
        <v>17346.3</v>
      </c>
      <c r="CH11" s="180">
        <v>13348.2</v>
      </c>
      <c r="CI11" s="180">
        <v>13951.6</v>
      </c>
      <c r="CJ11" s="180">
        <v>14100.8</v>
      </c>
      <c r="CK11" s="180">
        <v>18500.8</v>
      </c>
      <c r="CL11" s="180">
        <v>17138.2</v>
      </c>
      <c r="CM11" s="180">
        <v>16411.8</v>
      </c>
      <c r="CN11" s="180">
        <v>16974.8</v>
      </c>
      <c r="CO11" s="180">
        <v>22702.5</v>
      </c>
      <c r="CP11" s="180">
        <v>22821.3</v>
      </c>
      <c r="CQ11" s="180">
        <v>20547.3</v>
      </c>
      <c r="CR11" s="180">
        <v>21128.6</v>
      </c>
      <c r="CS11" s="180">
        <v>27732.9</v>
      </c>
      <c r="CT11" s="180">
        <v>26737.4</v>
      </c>
      <c r="CU11" s="180">
        <v>23174.9</v>
      </c>
      <c r="CV11" s="180">
        <v>25505</v>
      </c>
      <c r="CW11" s="180">
        <v>31447.200000000001</v>
      </c>
      <c r="CX11" s="180">
        <v>30892.9</v>
      </c>
      <c r="CY11" s="180">
        <v>26664.9</v>
      </c>
      <c r="CZ11" s="180">
        <v>28246.6</v>
      </c>
      <c r="DA11" s="180">
        <v>36156</v>
      </c>
      <c r="DB11" s="180">
        <v>35362.6</v>
      </c>
    </row>
    <row r="12" spans="2:106">
      <c r="B12" s="30" t="s">
        <v>260</v>
      </c>
      <c r="C12" s="69" t="s">
        <v>261</v>
      </c>
      <c r="D12" s="69" t="s">
        <v>41</v>
      </c>
      <c r="E12" s="180" t="s">
        <v>259</v>
      </c>
      <c r="F12" s="180" t="s">
        <v>259</v>
      </c>
      <c r="G12" s="180" t="s">
        <v>259</v>
      </c>
      <c r="H12" s="180" t="s">
        <v>259</v>
      </c>
      <c r="I12" s="180" t="s">
        <v>259</v>
      </c>
      <c r="J12" s="180" t="s">
        <v>259</v>
      </c>
      <c r="K12" s="180" t="s">
        <v>259</v>
      </c>
      <c r="L12" s="180" t="s">
        <v>259</v>
      </c>
      <c r="M12" s="180" t="s">
        <v>259</v>
      </c>
      <c r="N12" s="180" t="s">
        <v>259</v>
      </c>
      <c r="O12" s="180" t="s">
        <v>259</v>
      </c>
      <c r="P12" s="180" t="s">
        <v>259</v>
      </c>
      <c r="Q12" s="180">
        <v>1946.6</v>
      </c>
      <c r="R12" s="180">
        <v>2714.4</v>
      </c>
      <c r="S12" s="180">
        <v>2376</v>
      </c>
      <c r="T12" s="180">
        <v>2346.6999999999998</v>
      </c>
      <c r="U12" s="180">
        <v>2482.8000000000002</v>
      </c>
      <c r="V12" s="180">
        <v>3739.5</v>
      </c>
      <c r="W12" s="180">
        <v>2688.7</v>
      </c>
      <c r="X12" s="180">
        <v>2812.4</v>
      </c>
      <c r="Y12" s="180">
        <v>3130.2</v>
      </c>
      <c r="Z12" s="180">
        <v>5344.1</v>
      </c>
      <c r="AA12" s="180">
        <v>3710.7</v>
      </c>
      <c r="AB12" s="180">
        <v>3533.1</v>
      </c>
      <c r="AC12" s="180">
        <v>3751.3</v>
      </c>
      <c r="AD12" s="180">
        <v>5548.1</v>
      </c>
      <c r="AE12" s="180">
        <v>4078.8</v>
      </c>
      <c r="AF12" s="180">
        <v>3177.9</v>
      </c>
      <c r="AG12" s="180">
        <v>9150.2000000000007</v>
      </c>
      <c r="AH12" s="180">
        <v>8618.7999999999993</v>
      </c>
      <c r="AI12" s="180">
        <v>5592.9</v>
      </c>
      <c r="AJ12" s="180">
        <v>5840.7</v>
      </c>
      <c r="AK12" s="180">
        <v>7187.2</v>
      </c>
      <c r="AL12" s="180">
        <v>8906.2999999999993</v>
      </c>
      <c r="AM12" s="180">
        <v>5104.3999999999996</v>
      </c>
      <c r="AN12" s="180">
        <v>5801.3</v>
      </c>
      <c r="AO12" s="180">
        <v>4923.6000000000004</v>
      </c>
      <c r="AP12" s="180">
        <v>7776.3</v>
      </c>
      <c r="AQ12" s="180">
        <v>4809.5</v>
      </c>
      <c r="AR12" s="180">
        <v>5036.5</v>
      </c>
      <c r="AS12" s="180">
        <v>4881.5</v>
      </c>
      <c r="AT12" s="180">
        <v>7889.6</v>
      </c>
      <c r="AU12" s="180">
        <v>4419.3999999999996</v>
      </c>
      <c r="AV12" s="180">
        <v>4285</v>
      </c>
      <c r="AW12" s="180">
        <v>4856.3</v>
      </c>
      <c r="AX12" s="180">
        <v>8885.2000000000007</v>
      </c>
      <c r="AY12" s="180">
        <v>5278.6</v>
      </c>
      <c r="AZ12" s="180">
        <v>6032.1</v>
      </c>
      <c r="BA12" s="180">
        <v>6260.8</v>
      </c>
      <c r="BB12" s="180">
        <v>22202.6</v>
      </c>
      <c r="BC12" s="180">
        <v>9502.6</v>
      </c>
      <c r="BD12" s="180">
        <v>8828.2999999999993</v>
      </c>
      <c r="BE12" s="180">
        <v>9987.6</v>
      </c>
      <c r="BF12" s="180">
        <v>16867.599999999999</v>
      </c>
      <c r="BG12" s="180">
        <v>10759.7</v>
      </c>
      <c r="BH12" s="180">
        <v>21169</v>
      </c>
      <c r="BI12" s="180">
        <v>12769.4</v>
      </c>
      <c r="BJ12" s="180">
        <v>30080.1</v>
      </c>
      <c r="BK12" s="180">
        <v>15175.1</v>
      </c>
      <c r="BL12" s="180">
        <v>14776.5</v>
      </c>
      <c r="BM12" s="180">
        <v>14057.2</v>
      </c>
      <c r="BN12" s="180">
        <v>21308.1</v>
      </c>
      <c r="BO12" s="180">
        <v>13727.2</v>
      </c>
      <c r="BP12" s="180">
        <v>12546.6</v>
      </c>
      <c r="BQ12" s="180">
        <v>14945.8</v>
      </c>
      <c r="BR12" s="180">
        <v>20911.599999999999</v>
      </c>
      <c r="BS12" s="180">
        <v>15819.5</v>
      </c>
      <c r="BT12" s="180">
        <v>17629.8</v>
      </c>
      <c r="BU12" s="180">
        <v>17125.3</v>
      </c>
      <c r="BV12" s="180">
        <v>32127.9</v>
      </c>
      <c r="BW12" s="180">
        <v>15239</v>
      </c>
      <c r="BX12" s="180">
        <v>18529.099999999999</v>
      </c>
      <c r="BY12" s="180">
        <v>25413.3</v>
      </c>
      <c r="BZ12" s="180">
        <v>25333.4</v>
      </c>
      <c r="CA12" s="180">
        <v>19465.599999999999</v>
      </c>
      <c r="CB12" s="180">
        <v>17837.099999999999</v>
      </c>
      <c r="CC12" s="180">
        <v>18202.099999999999</v>
      </c>
      <c r="CD12" s="180">
        <v>31873.9</v>
      </c>
      <c r="CE12" s="180">
        <v>23197.8</v>
      </c>
      <c r="CF12" s="180">
        <v>22879.200000000001</v>
      </c>
      <c r="CG12" s="180">
        <v>21884.3</v>
      </c>
      <c r="CH12" s="180">
        <v>17117.5</v>
      </c>
      <c r="CI12" s="180">
        <v>27661.7</v>
      </c>
      <c r="CJ12" s="180">
        <v>23754</v>
      </c>
      <c r="CK12" s="180">
        <v>29350.2</v>
      </c>
      <c r="CL12" s="180">
        <v>52734.8</v>
      </c>
      <c r="CM12" s="180">
        <v>38374.800000000003</v>
      </c>
      <c r="CN12" s="180">
        <v>30366.3</v>
      </c>
      <c r="CO12" s="180">
        <v>24875.200000000001</v>
      </c>
      <c r="CP12" s="180">
        <v>52197.4</v>
      </c>
      <c r="CQ12" s="180">
        <v>32285.4</v>
      </c>
      <c r="CR12" s="180">
        <v>31452.2</v>
      </c>
      <c r="CS12" s="180">
        <v>31753.3</v>
      </c>
      <c r="CT12" s="180">
        <v>64913</v>
      </c>
      <c r="CU12" s="180">
        <v>49012.1</v>
      </c>
      <c r="CV12" s="180">
        <v>34315.199999999997</v>
      </c>
      <c r="CW12" s="180">
        <v>38962.300000000003</v>
      </c>
      <c r="CX12" s="180">
        <v>58562.2</v>
      </c>
      <c r="CY12" s="180">
        <v>40386.300000000003</v>
      </c>
      <c r="CZ12" s="180">
        <v>55419.4</v>
      </c>
      <c r="DA12" s="180">
        <v>41436.400000000001</v>
      </c>
      <c r="DB12" s="180">
        <v>76041.3</v>
      </c>
    </row>
    <row r="13" spans="2:106">
      <c r="B13" s="30" t="s">
        <v>262</v>
      </c>
      <c r="C13" s="69" t="s">
        <v>263</v>
      </c>
      <c r="D13" s="69" t="s">
        <v>41</v>
      </c>
      <c r="E13" s="180" t="s">
        <v>259</v>
      </c>
      <c r="F13" s="180" t="s">
        <v>259</v>
      </c>
      <c r="G13" s="180" t="s">
        <v>259</v>
      </c>
      <c r="H13" s="180" t="s">
        <v>259</v>
      </c>
      <c r="I13" s="180" t="s">
        <v>259</v>
      </c>
      <c r="J13" s="180" t="s">
        <v>259</v>
      </c>
      <c r="K13" s="180" t="s">
        <v>259</v>
      </c>
      <c r="L13" s="180" t="s">
        <v>259</v>
      </c>
      <c r="M13" s="180" t="s">
        <v>259</v>
      </c>
      <c r="N13" s="180" t="s">
        <v>259</v>
      </c>
      <c r="O13" s="180" t="s">
        <v>259</v>
      </c>
      <c r="P13" s="180" t="s">
        <v>259</v>
      </c>
      <c r="Q13" s="180">
        <v>802.3</v>
      </c>
      <c r="R13" s="180">
        <v>1119.5999999999999</v>
      </c>
      <c r="S13" s="180">
        <v>975.4</v>
      </c>
      <c r="T13" s="180">
        <v>1906.5</v>
      </c>
      <c r="U13" s="180">
        <v>1895.8</v>
      </c>
      <c r="V13" s="180">
        <v>1320.2</v>
      </c>
      <c r="W13" s="180">
        <v>1218.5</v>
      </c>
      <c r="X13" s="180">
        <v>1023.8</v>
      </c>
      <c r="Y13" s="180">
        <v>1131.4000000000001</v>
      </c>
      <c r="Z13" s="180">
        <v>1641.1</v>
      </c>
      <c r="AA13" s="180">
        <v>1156.4000000000001</v>
      </c>
      <c r="AB13" s="180">
        <v>565.1</v>
      </c>
      <c r="AC13" s="180">
        <v>1493.8</v>
      </c>
      <c r="AD13" s="180">
        <v>3137.2</v>
      </c>
      <c r="AE13" s="180">
        <v>2638.3</v>
      </c>
      <c r="AF13" s="180">
        <v>4130.8999999999996</v>
      </c>
      <c r="AG13" s="180">
        <v>3763.1</v>
      </c>
      <c r="AH13" s="180">
        <v>3482.7</v>
      </c>
      <c r="AI13" s="180">
        <v>2229.6999999999998</v>
      </c>
      <c r="AJ13" s="180">
        <v>1270.4000000000001</v>
      </c>
      <c r="AK13" s="180">
        <v>2953</v>
      </c>
      <c r="AL13" s="180">
        <v>4277.1000000000004</v>
      </c>
      <c r="AM13" s="180">
        <v>3355.1</v>
      </c>
      <c r="AN13" s="180">
        <v>4027.6</v>
      </c>
      <c r="AO13" s="180">
        <v>5309.1</v>
      </c>
      <c r="AP13" s="180">
        <v>4555.3999999999996</v>
      </c>
      <c r="AQ13" s="180">
        <v>2899.6</v>
      </c>
      <c r="AR13" s="180">
        <v>2791.6</v>
      </c>
      <c r="AS13" s="180">
        <v>2395.4</v>
      </c>
      <c r="AT13" s="180">
        <v>4592.3999999999996</v>
      </c>
      <c r="AU13" s="180">
        <v>4444.3</v>
      </c>
      <c r="AV13" s="180">
        <v>2841.4</v>
      </c>
      <c r="AW13" s="180">
        <v>2645.9</v>
      </c>
      <c r="AX13" s="180">
        <v>6019.2</v>
      </c>
      <c r="AY13" s="180">
        <v>6327.9</v>
      </c>
      <c r="AZ13" s="180">
        <v>3445.1</v>
      </c>
      <c r="BA13" s="180">
        <v>4783.1000000000004</v>
      </c>
      <c r="BB13" s="180">
        <v>7475.4</v>
      </c>
      <c r="BC13" s="180">
        <v>4799.7</v>
      </c>
      <c r="BD13" s="180">
        <v>5734.2</v>
      </c>
      <c r="BE13" s="180">
        <v>4156.8</v>
      </c>
      <c r="BF13" s="180">
        <v>5547.3</v>
      </c>
      <c r="BG13" s="180">
        <v>4452.8999999999996</v>
      </c>
      <c r="BH13" s="180">
        <v>7186.8</v>
      </c>
      <c r="BI13" s="180">
        <v>4399.8</v>
      </c>
      <c r="BJ13" s="180">
        <v>5352.5</v>
      </c>
      <c r="BK13" s="180">
        <v>4469.3999999999996</v>
      </c>
      <c r="BL13" s="180">
        <v>5314.6</v>
      </c>
      <c r="BM13" s="180">
        <v>4783.8999999999996</v>
      </c>
      <c r="BN13" s="180">
        <v>5676.4</v>
      </c>
      <c r="BO13" s="180">
        <v>5732.6</v>
      </c>
      <c r="BP13" s="180">
        <v>5096.2</v>
      </c>
      <c r="BQ13" s="180">
        <v>7986.6</v>
      </c>
      <c r="BR13" s="180">
        <v>6083.9</v>
      </c>
      <c r="BS13" s="180">
        <v>5283.1</v>
      </c>
      <c r="BT13" s="180">
        <v>5670.5</v>
      </c>
      <c r="BU13" s="180">
        <v>5886.9</v>
      </c>
      <c r="BV13" s="180">
        <v>7352.1</v>
      </c>
      <c r="BW13" s="180">
        <v>7168.8</v>
      </c>
      <c r="BX13" s="180">
        <v>6055.6</v>
      </c>
      <c r="BY13" s="180">
        <v>6260.8</v>
      </c>
      <c r="BZ13" s="180">
        <v>8663.4</v>
      </c>
      <c r="CA13" s="180">
        <v>6738.2</v>
      </c>
      <c r="CB13" s="180">
        <v>7352.9</v>
      </c>
      <c r="CC13" s="180">
        <v>9627.2999999999993</v>
      </c>
      <c r="CD13" s="180">
        <v>10484.700000000001</v>
      </c>
      <c r="CE13" s="180">
        <v>8065</v>
      </c>
      <c r="CF13" s="180">
        <v>7991.8</v>
      </c>
      <c r="CG13" s="180">
        <v>8931.7999999999993</v>
      </c>
      <c r="CH13" s="180">
        <v>7705.2</v>
      </c>
      <c r="CI13" s="180">
        <v>8653.2999999999993</v>
      </c>
      <c r="CJ13" s="180">
        <v>12580.9</v>
      </c>
      <c r="CK13" s="180">
        <v>8307.1</v>
      </c>
      <c r="CL13" s="180">
        <v>10685.3</v>
      </c>
      <c r="CM13" s="180">
        <v>12425.4</v>
      </c>
      <c r="CN13" s="180">
        <v>11680.1</v>
      </c>
      <c r="CO13" s="180">
        <v>11140.8</v>
      </c>
      <c r="CP13" s="180">
        <v>12901</v>
      </c>
      <c r="CQ13" s="180">
        <v>12570.2</v>
      </c>
      <c r="CR13" s="180">
        <v>11474.6</v>
      </c>
      <c r="CS13" s="180">
        <v>13302</v>
      </c>
      <c r="CT13" s="180">
        <v>16644.400000000001</v>
      </c>
      <c r="CU13" s="180">
        <v>12715.5</v>
      </c>
      <c r="CV13" s="180">
        <v>13852</v>
      </c>
      <c r="CW13" s="180">
        <v>17985.900000000001</v>
      </c>
      <c r="CX13" s="180">
        <v>17490</v>
      </c>
      <c r="CY13" s="180">
        <v>18680.3</v>
      </c>
      <c r="CZ13" s="180">
        <v>15433.5</v>
      </c>
      <c r="DA13" s="180">
        <v>16892.3</v>
      </c>
      <c r="DB13" s="180">
        <v>21008.2</v>
      </c>
    </row>
    <row r="14" spans="2:106">
      <c r="B14" s="28" t="s">
        <v>264</v>
      </c>
      <c r="C14" s="68" t="s">
        <v>265</v>
      </c>
      <c r="D14" s="68" t="s">
        <v>41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>
        <v>0</v>
      </c>
      <c r="CZ14" s="155">
        <v>0</v>
      </c>
      <c r="DA14" s="155">
        <v>0</v>
      </c>
      <c r="DB14" s="155">
        <v>0</v>
      </c>
    </row>
    <row r="15" spans="2:106">
      <c r="B15" s="28" t="s">
        <v>266</v>
      </c>
      <c r="C15" s="68" t="s">
        <v>267</v>
      </c>
      <c r="D15" s="68" t="s">
        <v>41</v>
      </c>
      <c r="E15" s="153">
        <v>79.900000000000006</v>
      </c>
      <c r="F15" s="153">
        <v>34.700000000000003</v>
      </c>
      <c r="G15" s="153">
        <v>57.1</v>
      </c>
      <c r="H15" s="153">
        <v>38.700000000000003</v>
      </c>
      <c r="I15" s="153">
        <v>91.6</v>
      </c>
      <c r="J15" s="153">
        <v>43.1</v>
      </c>
      <c r="K15" s="153">
        <v>72.3</v>
      </c>
      <c r="L15" s="153">
        <v>53.2</v>
      </c>
      <c r="M15" s="153">
        <v>101.8</v>
      </c>
      <c r="N15" s="153">
        <v>47.5</v>
      </c>
      <c r="O15" s="153">
        <v>92.7</v>
      </c>
      <c r="P15" s="153">
        <v>42</v>
      </c>
      <c r="Q15" s="153">
        <v>122</v>
      </c>
      <c r="R15" s="153">
        <v>62.4</v>
      </c>
      <c r="S15" s="153">
        <v>113.1</v>
      </c>
      <c r="T15" s="153">
        <v>74.900000000000006</v>
      </c>
      <c r="U15" s="153">
        <v>162.30000000000001</v>
      </c>
      <c r="V15" s="153">
        <v>128.30000000000001</v>
      </c>
      <c r="W15" s="153">
        <v>176.2</v>
      </c>
      <c r="X15" s="153">
        <v>90.8</v>
      </c>
      <c r="Y15" s="153">
        <v>483.5</v>
      </c>
      <c r="Z15" s="153">
        <v>390.3</v>
      </c>
      <c r="AA15" s="153">
        <v>759.8</v>
      </c>
      <c r="AB15" s="153">
        <v>130.1</v>
      </c>
      <c r="AC15" s="153">
        <v>755.4</v>
      </c>
      <c r="AD15" s="153">
        <v>132.4</v>
      </c>
      <c r="AE15" s="153">
        <v>761.9</v>
      </c>
      <c r="AF15" s="153">
        <v>196.3</v>
      </c>
      <c r="AG15" s="153">
        <v>263.8</v>
      </c>
      <c r="AH15" s="153">
        <v>627.4</v>
      </c>
      <c r="AI15" s="153">
        <v>324.5</v>
      </c>
      <c r="AJ15" s="153">
        <v>801.9</v>
      </c>
      <c r="AK15" s="153">
        <v>447.8</v>
      </c>
      <c r="AL15" s="153">
        <v>1010.8</v>
      </c>
      <c r="AM15" s="153">
        <v>412.2</v>
      </c>
      <c r="AN15" s="153">
        <v>917.7</v>
      </c>
      <c r="AO15" s="153">
        <v>384.9</v>
      </c>
      <c r="AP15" s="153">
        <v>1058.2</v>
      </c>
      <c r="AQ15" s="153">
        <v>425.3</v>
      </c>
      <c r="AR15" s="153">
        <v>1032.5</v>
      </c>
      <c r="AS15" s="153">
        <v>481.8</v>
      </c>
      <c r="AT15" s="153">
        <v>1171.3</v>
      </c>
      <c r="AU15" s="153">
        <v>527.9</v>
      </c>
      <c r="AV15" s="153">
        <v>1053.5999999999999</v>
      </c>
      <c r="AW15" s="153">
        <v>543.79999999999995</v>
      </c>
      <c r="AX15" s="153">
        <v>1285.0999999999999</v>
      </c>
      <c r="AY15" s="153">
        <v>1261.4000000000001</v>
      </c>
      <c r="AZ15" s="153">
        <v>2381.3000000000002</v>
      </c>
      <c r="BA15" s="153">
        <v>1738.2</v>
      </c>
      <c r="BB15" s="153">
        <v>2642.4</v>
      </c>
      <c r="BC15" s="153">
        <v>1712.8</v>
      </c>
      <c r="BD15" s="153">
        <v>2484.3000000000002</v>
      </c>
      <c r="BE15" s="153">
        <v>4795.3</v>
      </c>
      <c r="BF15" s="153">
        <v>2928.9</v>
      </c>
      <c r="BG15" s="153">
        <v>1260.9000000000001</v>
      </c>
      <c r="BH15" s="153">
        <v>1513.2</v>
      </c>
      <c r="BI15" s="153">
        <v>1004.1</v>
      </c>
      <c r="BJ15" s="153">
        <v>1749.7</v>
      </c>
      <c r="BK15" s="153">
        <v>1030.3</v>
      </c>
      <c r="BL15" s="153">
        <v>1577.6</v>
      </c>
      <c r="BM15" s="153">
        <v>1140.5</v>
      </c>
      <c r="BN15" s="153">
        <v>1845.4</v>
      </c>
      <c r="BO15" s="153">
        <v>1070.3</v>
      </c>
      <c r="BP15" s="153">
        <v>1561.5</v>
      </c>
      <c r="BQ15" s="153">
        <v>1140</v>
      </c>
      <c r="BR15" s="153">
        <v>1902</v>
      </c>
      <c r="BS15" s="153">
        <v>1130.4000000000001</v>
      </c>
      <c r="BT15" s="153">
        <v>1631.3</v>
      </c>
      <c r="BU15" s="153">
        <v>1360.4</v>
      </c>
      <c r="BV15" s="153">
        <v>2147.9</v>
      </c>
      <c r="BW15" s="153">
        <v>1237.0999999999999</v>
      </c>
      <c r="BX15" s="153">
        <v>1988.7</v>
      </c>
      <c r="BY15" s="153">
        <v>1518.2</v>
      </c>
      <c r="BZ15" s="153">
        <v>2414.5</v>
      </c>
      <c r="CA15" s="153">
        <v>1605.8</v>
      </c>
      <c r="CB15" s="153">
        <v>2124.4</v>
      </c>
      <c r="CC15" s="153">
        <v>1853.1</v>
      </c>
      <c r="CD15" s="153">
        <v>2736.3</v>
      </c>
      <c r="CE15" s="153">
        <v>1764.1</v>
      </c>
      <c r="CF15" s="153">
        <v>2424.8000000000002</v>
      </c>
      <c r="CG15" s="153">
        <v>1790.7</v>
      </c>
      <c r="CH15" s="153">
        <v>685.2</v>
      </c>
      <c r="CI15" s="153">
        <v>2730.8</v>
      </c>
      <c r="CJ15" s="153">
        <v>2700.5</v>
      </c>
      <c r="CK15" s="153">
        <v>2479.6</v>
      </c>
      <c r="CL15" s="153">
        <v>4464.6000000000004</v>
      </c>
      <c r="CM15" s="153">
        <v>3056.5</v>
      </c>
      <c r="CN15" s="153">
        <v>3875.3</v>
      </c>
      <c r="CO15" s="153">
        <v>2971.4</v>
      </c>
      <c r="CP15" s="153">
        <v>4840</v>
      </c>
      <c r="CQ15" s="153">
        <v>2792.1</v>
      </c>
      <c r="CR15" s="153">
        <v>3839.6</v>
      </c>
      <c r="CS15" s="153">
        <v>3128.9</v>
      </c>
      <c r="CT15" s="153">
        <v>4966.3999999999996</v>
      </c>
      <c r="CU15" s="153">
        <v>2783.7</v>
      </c>
      <c r="CV15" s="153">
        <v>4788.2</v>
      </c>
      <c r="CW15" s="153">
        <v>3470.9</v>
      </c>
      <c r="CX15" s="153">
        <v>5672.6</v>
      </c>
      <c r="CY15" s="153">
        <v>2911.7</v>
      </c>
      <c r="CZ15" s="153">
        <v>4534.3999999999996</v>
      </c>
      <c r="DA15" s="153">
        <v>3852.5</v>
      </c>
      <c r="DB15" s="153">
        <v>5876.2</v>
      </c>
    </row>
    <row r="16" spans="2:106">
      <c r="B16" s="30" t="s">
        <v>268</v>
      </c>
      <c r="C16" s="69" t="s">
        <v>269</v>
      </c>
      <c r="D16" s="69" t="s">
        <v>41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  <c r="AW16" s="153">
        <v>0</v>
      </c>
      <c r="AX16" s="153">
        <v>0</v>
      </c>
      <c r="AY16" s="153">
        <v>0</v>
      </c>
      <c r="AZ16" s="153">
        <v>0</v>
      </c>
      <c r="BA16" s="153">
        <v>0</v>
      </c>
      <c r="BB16" s="153">
        <v>0</v>
      </c>
      <c r="BC16" s="153">
        <v>0</v>
      </c>
      <c r="BD16" s="153">
        <v>0</v>
      </c>
      <c r="BE16" s="153">
        <v>0</v>
      </c>
      <c r="BF16" s="153">
        <v>0</v>
      </c>
      <c r="BG16" s="153">
        <v>0</v>
      </c>
      <c r="BH16" s="153">
        <v>0</v>
      </c>
      <c r="BI16" s="153">
        <v>656.8</v>
      </c>
      <c r="BJ16" s="153">
        <v>172.9</v>
      </c>
      <c r="BK16" s="153">
        <v>608.9</v>
      </c>
      <c r="BL16" s="153">
        <v>140</v>
      </c>
      <c r="BM16" s="153">
        <v>731.4</v>
      </c>
      <c r="BN16" s="153">
        <v>226.3</v>
      </c>
      <c r="BO16" s="153">
        <v>629.6</v>
      </c>
      <c r="BP16" s="153">
        <v>167.6</v>
      </c>
      <c r="BQ16" s="153">
        <v>778</v>
      </c>
      <c r="BR16" s="153">
        <v>220.4</v>
      </c>
      <c r="BS16" s="153">
        <v>687.3</v>
      </c>
      <c r="BT16" s="153">
        <v>185.5</v>
      </c>
      <c r="BU16" s="153">
        <v>908.8</v>
      </c>
      <c r="BV16" s="153">
        <v>250.5</v>
      </c>
      <c r="BW16" s="153">
        <v>790.8</v>
      </c>
      <c r="BX16" s="153">
        <v>216.2</v>
      </c>
      <c r="BY16" s="153">
        <v>1053.3</v>
      </c>
      <c r="BZ16" s="153">
        <v>299.2</v>
      </c>
      <c r="CA16" s="153">
        <v>966.4</v>
      </c>
      <c r="CB16" s="153">
        <v>208</v>
      </c>
      <c r="CC16" s="153">
        <v>1236.3</v>
      </c>
      <c r="CD16" s="153">
        <v>337.2</v>
      </c>
      <c r="CE16" s="153">
        <v>1102.7</v>
      </c>
      <c r="CF16" s="153">
        <v>228</v>
      </c>
      <c r="CG16" s="153">
        <v>1312.4</v>
      </c>
      <c r="CH16" s="153">
        <v>96.8</v>
      </c>
      <c r="CI16" s="153">
        <v>1036.4000000000001</v>
      </c>
      <c r="CJ16" s="153">
        <v>411.2</v>
      </c>
      <c r="CK16" s="153">
        <v>1585.3</v>
      </c>
      <c r="CL16" s="153">
        <v>652.5</v>
      </c>
      <c r="CM16" s="153">
        <v>1531.6</v>
      </c>
      <c r="CN16" s="153">
        <v>401.2</v>
      </c>
      <c r="CO16" s="153">
        <v>1932.7</v>
      </c>
      <c r="CP16" s="153">
        <v>497.9</v>
      </c>
      <c r="CQ16" s="153">
        <v>1651.6</v>
      </c>
      <c r="CR16" s="153">
        <v>355.2</v>
      </c>
      <c r="CS16" s="153">
        <v>2180.8000000000002</v>
      </c>
      <c r="CT16" s="153">
        <v>522</v>
      </c>
      <c r="CU16" s="153">
        <v>1762.3</v>
      </c>
      <c r="CV16" s="153">
        <v>640.1</v>
      </c>
      <c r="CW16" s="153">
        <v>2407.8000000000002</v>
      </c>
      <c r="CX16" s="153">
        <v>611.79999999999995</v>
      </c>
      <c r="CY16" s="153">
        <v>1948.9</v>
      </c>
      <c r="CZ16" s="153">
        <v>380.3</v>
      </c>
      <c r="DA16" s="153">
        <v>2775</v>
      </c>
      <c r="DB16" s="153">
        <v>594.29999999999995</v>
      </c>
    </row>
    <row r="17" spans="2:106">
      <c r="B17" s="30" t="s">
        <v>270</v>
      </c>
      <c r="C17" s="69" t="s">
        <v>271</v>
      </c>
      <c r="D17" s="69" t="s">
        <v>41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  <c r="AW17" s="153">
        <v>0</v>
      </c>
      <c r="AX17" s="153">
        <v>0</v>
      </c>
      <c r="AY17" s="153">
        <v>0</v>
      </c>
      <c r="AZ17" s="153">
        <v>0</v>
      </c>
      <c r="BA17" s="153">
        <v>0</v>
      </c>
      <c r="BB17" s="153">
        <v>0</v>
      </c>
      <c r="BC17" s="153">
        <v>0</v>
      </c>
      <c r="BD17" s="153">
        <v>0</v>
      </c>
      <c r="BE17" s="153">
        <v>0</v>
      </c>
      <c r="BF17" s="153">
        <v>0</v>
      </c>
      <c r="BG17" s="153">
        <v>0</v>
      </c>
      <c r="BH17" s="153">
        <v>0</v>
      </c>
      <c r="BI17" s="153">
        <v>258.3</v>
      </c>
      <c r="BJ17" s="153">
        <v>1499.4</v>
      </c>
      <c r="BK17" s="153">
        <v>332.7</v>
      </c>
      <c r="BL17" s="153">
        <v>1367.6</v>
      </c>
      <c r="BM17" s="153">
        <v>301.3</v>
      </c>
      <c r="BN17" s="153">
        <v>1536.5</v>
      </c>
      <c r="BO17" s="153">
        <v>349.5</v>
      </c>
      <c r="BP17" s="153">
        <v>1257.7</v>
      </c>
      <c r="BQ17" s="153">
        <v>291.8</v>
      </c>
      <c r="BR17" s="153">
        <v>1573.8</v>
      </c>
      <c r="BS17" s="153">
        <v>338.8</v>
      </c>
      <c r="BT17" s="153">
        <v>1339.7</v>
      </c>
      <c r="BU17" s="153">
        <v>333.4</v>
      </c>
      <c r="BV17" s="153">
        <v>1793</v>
      </c>
      <c r="BW17" s="153">
        <v>336.1</v>
      </c>
      <c r="BX17" s="153">
        <v>1650.7</v>
      </c>
      <c r="BY17" s="153">
        <v>350.5</v>
      </c>
      <c r="BZ17" s="153">
        <v>1997.3</v>
      </c>
      <c r="CA17" s="153">
        <v>492.6</v>
      </c>
      <c r="CB17" s="153">
        <v>1770.2</v>
      </c>
      <c r="CC17" s="153">
        <v>464</v>
      </c>
      <c r="CD17" s="153">
        <v>2225.8000000000002</v>
      </c>
      <c r="CE17" s="153">
        <v>493.6</v>
      </c>
      <c r="CF17" s="153">
        <v>1976</v>
      </c>
      <c r="CG17" s="153">
        <v>357.6</v>
      </c>
      <c r="CH17" s="153">
        <v>551.5</v>
      </c>
      <c r="CI17" s="153">
        <v>1555.4</v>
      </c>
      <c r="CJ17" s="153">
        <v>2063.5</v>
      </c>
      <c r="CK17" s="153">
        <v>695</v>
      </c>
      <c r="CL17" s="153">
        <v>3547.4</v>
      </c>
      <c r="CM17" s="153">
        <v>1095.9000000000001</v>
      </c>
      <c r="CN17" s="153">
        <v>3058.7</v>
      </c>
      <c r="CO17" s="153">
        <v>710</v>
      </c>
      <c r="CP17" s="153">
        <v>3996.3</v>
      </c>
      <c r="CQ17" s="153">
        <v>714.7</v>
      </c>
      <c r="CR17" s="153">
        <v>3195.9</v>
      </c>
      <c r="CS17" s="153">
        <v>658.1</v>
      </c>
      <c r="CT17" s="153">
        <v>4189.3999999999996</v>
      </c>
      <c r="CU17" s="153">
        <v>731.8</v>
      </c>
      <c r="CV17" s="153">
        <v>3824.7</v>
      </c>
      <c r="CW17" s="153">
        <v>722.1</v>
      </c>
      <c r="CX17" s="153">
        <v>4702.6000000000004</v>
      </c>
      <c r="CY17" s="153">
        <v>698.9</v>
      </c>
      <c r="CZ17" s="153">
        <v>3866.4</v>
      </c>
      <c r="DA17" s="153">
        <v>789.3</v>
      </c>
      <c r="DB17" s="153">
        <v>4956.3999999999996</v>
      </c>
    </row>
    <row r="18" spans="2:106">
      <c r="B18" s="30" t="s">
        <v>272</v>
      </c>
      <c r="C18" s="69" t="s">
        <v>273</v>
      </c>
      <c r="D18" s="69" t="s">
        <v>41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89</v>
      </c>
      <c r="BJ18" s="153">
        <v>77.400000000000006</v>
      </c>
      <c r="BK18" s="153">
        <v>88.6</v>
      </c>
      <c r="BL18" s="153">
        <v>70</v>
      </c>
      <c r="BM18" s="153">
        <v>107.7</v>
      </c>
      <c r="BN18" s="153">
        <v>82.6</v>
      </c>
      <c r="BO18" s="153">
        <v>91.2</v>
      </c>
      <c r="BP18" s="153">
        <v>136.30000000000001</v>
      </c>
      <c r="BQ18" s="153">
        <v>70.099999999999994</v>
      </c>
      <c r="BR18" s="153">
        <v>107.8</v>
      </c>
      <c r="BS18" s="153">
        <v>104.2</v>
      </c>
      <c r="BT18" s="153">
        <v>106.1</v>
      </c>
      <c r="BU18" s="153">
        <v>118.3</v>
      </c>
      <c r="BV18" s="153">
        <v>104.3</v>
      </c>
      <c r="BW18" s="153">
        <v>110.2</v>
      </c>
      <c r="BX18" s="153">
        <v>121.8</v>
      </c>
      <c r="BY18" s="153">
        <v>114.4</v>
      </c>
      <c r="BZ18" s="153">
        <v>117.9</v>
      </c>
      <c r="CA18" s="153">
        <v>146.80000000000001</v>
      </c>
      <c r="CB18" s="153">
        <v>146.19999999999999</v>
      </c>
      <c r="CC18" s="153">
        <v>152.80000000000001</v>
      </c>
      <c r="CD18" s="153">
        <v>173.3</v>
      </c>
      <c r="CE18" s="153">
        <v>167.7</v>
      </c>
      <c r="CF18" s="153">
        <v>220.8</v>
      </c>
      <c r="CG18" s="153">
        <v>120.7</v>
      </c>
      <c r="CH18" s="153">
        <v>37</v>
      </c>
      <c r="CI18" s="153">
        <v>138.9</v>
      </c>
      <c r="CJ18" s="153">
        <v>225.8</v>
      </c>
      <c r="CK18" s="153">
        <v>199.2</v>
      </c>
      <c r="CL18" s="153">
        <v>264.60000000000002</v>
      </c>
      <c r="CM18" s="153">
        <v>429</v>
      </c>
      <c r="CN18" s="153">
        <v>415.4</v>
      </c>
      <c r="CO18" s="153">
        <v>328.7</v>
      </c>
      <c r="CP18" s="153">
        <v>345.8</v>
      </c>
      <c r="CQ18" s="153">
        <v>425.8</v>
      </c>
      <c r="CR18" s="153">
        <v>288.5</v>
      </c>
      <c r="CS18" s="153">
        <v>290</v>
      </c>
      <c r="CT18" s="153">
        <v>255.1</v>
      </c>
      <c r="CU18" s="153">
        <v>289.7</v>
      </c>
      <c r="CV18" s="153">
        <v>323.39999999999998</v>
      </c>
      <c r="CW18" s="153">
        <v>341</v>
      </c>
      <c r="CX18" s="153">
        <v>358.2</v>
      </c>
      <c r="CY18" s="153">
        <v>264</v>
      </c>
      <c r="CZ18" s="153">
        <v>287.7</v>
      </c>
      <c r="DA18" s="153">
        <v>288.10000000000002</v>
      </c>
      <c r="DB18" s="153">
        <v>325.39999999999998</v>
      </c>
    </row>
    <row r="19" spans="2:106">
      <c r="B19" s="30" t="s">
        <v>274</v>
      </c>
      <c r="C19" s="69" t="s">
        <v>275</v>
      </c>
      <c r="D19" s="69" t="s">
        <v>41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>
        <v>0</v>
      </c>
      <c r="DA19" s="153">
        <v>0</v>
      </c>
      <c r="DB19" s="153">
        <v>0</v>
      </c>
    </row>
    <row r="20" spans="2:106">
      <c r="B20" s="30" t="s">
        <v>276</v>
      </c>
      <c r="C20" s="69" t="s">
        <v>277</v>
      </c>
      <c r="D20" s="69" t="s">
        <v>41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>
        <v>0</v>
      </c>
      <c r="CZ20" s="153">
        <v>0</v>
      </c>
      <c r="DA20" s="153">
        <v>0</v>
      </c>
      <c r="DB20" s="153">
        <v>0</v>
      </c>
    </row>
    <row r="21" spans="2:106">
      <c r="B21" s="28" t="s">
        <v>278</v>
      </c>
      <c r="C21" s="68" t="s">
        <v>279</v>
      </c>
      <c r="D21" s="68" t="s">
        <v>41</v>
      </c>
      <c r="E21" s="153">
        <v>4336.8999999999996</v>
      </c>
      <c r="F21" s="153">
        <v>4333.8999999999996</v>
      </c>
      <c r="G21" s="153">
        <v>4370.8</v>
      </c>
      <c r="H21" s="153">
        <v>5131.7</v>
      </c>
      <c r="I21" s="153">
        <v>6569.4</v>
      </c>
      <c r="J21" s="153">
        <v>6692.9</v>
      </c>
      <c r="K21" s="153">
        <v>6939.9</v>
      </c>
      <c r="L21" s="153">
        <v>7373.5</v>
      </c>
      <c r="M21" s="153">
        <v>7726.9</v>
      </c>
      <c r="N21" s="153">
        <v>7555.5</v>
      </c>
      <c r="O21" s="153">
        <v>7693.6</v>
      </c>
      <c r="P21" s="153">
        <v>8120.3</v>
      </c>
      <c r="Q21" s="153">
        <v>7991.8</v>
      </c>
      <c r="R21" s="153">
        <v>8142</v>
      </c>
      <c r="S21" s="153">
        <v>8859.2000000000007</v>
      </c>
      <c r="T21" s="153">
        <v>10660.7</v>
      </c>
      <c r="U21" s="153">
        <v>11734.9</v>
      </c>
      <c r="V21" s="153">
        <v>11829.8</v>
      </c>
      <c r="W21" s="153">
        <v>14202.1</v>
      </c>
      <c r="X21" s="153">
        <v>16770.599999999999</v>
      </c>
      <c r="Y21" s="153">
        <v>17557.099999999999</v>
      </c>
      <c r="Z21" s="153">
        <v>18631.599999999999</v>
      </c>
      <c r="AA21" s="153">
        <v>19939.900000000001</v>
      </c>
      <c r="AB21" s="153">
        <v>19819.8</v>
      </c>
      <c r="AC21" s="153">
        <v>24016.7</v>
      </c>
      <c r="AD21" s="153">
        <v>25712.799999999999</v>
      </c>
      <c r="AE21" s="153">
        <v>27176.5</v>
      </c>
      <c r="AF21" s="153">
        <v>31194.1</v>
      </c>
      <c r="AG21" s="153">
        <v>30912.3</v>
      </c>
      <c r="AH21" s="153">
        <v>33158.1</v>
      </c>
      <c r="AI21" s="153">
        <v>34127</v>
      </c>
      <c r="AJ21" s="153">
        <v>37545.699999999997</v>
      </c>
      <c r="AK21" s="153">
        <v>37152.300000000003</v>
      </c>
      <c r="AL21" s="153">
        <v>38320.6</v>
      </c>
      <c r="AM21" s="153">
        <v>36862</v>
      </c>
      <c r="AN21" s="153">
        <v>36082.800000000003</v>
      </c>
      <c r="AO21" s="153">
        <v>32350.9</v>
      </c>
      <c r="AP21" s="153">
        <v>33419</v>
      </c>
      <c r="AQ21" s="153">
        <v>35046.699999999997</v>
      </c>
      <c r="AR21" s="153">
        <v>38204</v>
      </c>
      <c r="AS21" s="153">
        <v>37968.1</v>
      </c>
      <c r="AT21" s="153">
        <v>38751.800000000003</v>
      </c>
      <c r="AU21" s="153">
        <v>40894.300000000003</v>
      </c>
      <c r="AV21" s="153">
        <v>42465.3</v>
      </c>
      <c r="AW21" s="153">
        <v>42017.2</v>
      </c>
      <c r="AX21" s="153">
        <v>43928.3</v>
      </c>
      <c r="AY21" s="153">
        <v>43851.1</v>
      </c>
      <c r="AZ21" s="153">
        <v>46460.1</v>
      </c>
      <c r="BA21" s="153">
        <v>45436.4</v>
      </c>
      <c r="BB21" s="153">
        <v>44329.2</v>
      </c>
      <c r="BC21" s="153">
        <v>45987.4</v>
      </c>
      <c r="BD21" s="153">
        <v>48797.5</v>
      </c>
      <c r="BE21" s="153">
        <v>50541.7</v>
      </c>
      <c r="BF21" s="153">
        <v>50584.7</v>
      </c>
      <c r="BG21" s="153">
        <v>51869.9</v>
      </c>
      <c r="BH21" s="153">
        <v>56316.9</v>
      </c>
      <c r="BI21" s="153">
        <v>56887.7</v>
      </c>
      <c r="BJ21" s="153">
        <v>57407.8</v>
      </c>
      <c r="BK21" s="153">
        <v>57048.3</v>
      </c>
      <c r="BL21" s="153">
        <v>61936.4</v>
      </c>
      <c r="BM21" s="153">
        <v>62121.599999999999</v>
      </c>
      <c r="BN21" s="153">
        <v>61830.5</v>
      </c>
      <c r="BO21" s="153">
        <v>63438.5</v>
      </c>
      <c r="BP21" s="153">
        <v>67459.8</v>
      </c>
      <c r="BQ21" s="153">
        <v>66417.2</v>
      </c>
      <c r="BR21" s="153">
        <v>67015.8</v>
      </c>
      <c r="BS21" s="153">
        <v>68168.3</v>
      </c>
      <c r="BT21" s="153">
        <v>73344.600000000006</v>
      </c>
      <c r="BU21" s="153">
        <v>73627</v>
      </c>
      <c r="BV21" s="153">
        <v>70812.5</v>
      </c>
      <c r="BW21" s="153">
        <v>74005.600000000006</v>
      </c>
      <c r="BX21" s="153">
        <v>79936.800000000003</v>
      </c>
      <c r="BY21" s="153">
        <v>80821.399999999994</v>
      </c>
      <c r="BZ21" s="153">
        <v>82448.800000000003</v>
      </c>
      <c r="CA21" s="153">
        <v>83899.1</v>
      </c>
      <c r="CB21" s="153">
        <v>87274.9</v>
      </c>
      <c r="CC21" s="153">
        <v>89029.9</v>
      </c>
      <c r="CD21" s="153">
        <v>89144</v>
      </c>
      <c r="CE21" s="153">
        <v>90214.7</v>
      </c>
      <c r="CF21" s="153">
        <v>96411.199999999997</v>
      </c>
      <c r="CG21" s="153">
        <v>86591.9</v>
      </c>
      <c r="CH21" s="153">
        <v>57570.9</v>
      </c>
      <c r="CI21" s="153">
        <v>82140.5</v>
      </c>
      <c r="CJ21" s="153">
        <v>96640.8</v>
      </c>
      <c r="CK21" s="153">
        <v>98215.2</v>
      </c>
      <c r="CL21" s="153">
        <v>106468.9</v>
      </c>
      <c r="CM21" s="153">
        <v>114677.5</v>
      </c>
      <c r="CN21" s="153">
        <v>128910.6</v>
      </c>
      <c r="CO21" s="153">
        <v>124842.1</v>
      </c>
      <c r="CP21" s="153">
        <v>127417.3</v>
      </c>
      <c r="CQ21" s="153">
        <v>131065.60000000001</v>
      </c>
      <c r="CR21" s="153">
        <v>130352.5</v>
      </c>
      <c r="CS21" s="153">
        <v>136662.29999999999</v>
      </c>
      <c r="CT21" s="153">
        <v>134126.79999999999</v>
      </c>
      <c r="CU21" s="153">
        <v>137347.9</v>
      </c>
      <c r="CV21" s="153">
        <v>144663.6</v>
      </c>
      <c r="CW21" s="153">
        <v>148077.5</v>
      </c>
      <c r="CX21" s="153">
        <v>150335</v>
      </c>
      <c r="CY21" s="153">
        <v>153550</v>
      </c>
      <c r="CZ21" s="153">
        <v>154766.79999999999</v>
      </c>
      <c r="DA21" s="153">
        <v>156550.20000000001</v>
      </c>
      <c r="DB21" s="153">
        <v>153544.70000000001</v>
      </c>
    </row>
    <row r="22" spans="2:106">
      <c r="B22" s="30" t="s">
        <v>280</v>
      </c>
      <c r="C22" s="69" t="s">
        <v>281</v>
      </c>
      <c r="D22" s="69" t="s">
        <v>41</v>
      </c>
      <c r="E22" s="153">
        <v>2490</v>
      </c>
      <c r="F22" s="153">
        <v>2580.1</v>
      </c>
      <c r="G22" s="153">
        <v>2611.6</v>
      </c>
      <c r="H22" s="153">
        <v>2640.2</v>
      </c>
      <c r="I22" s="153">
        <v>3454.9</v>
      </c>
      <c r="J22" s="153">
        <v>3612.4</v>
      </c>
      <c r="K22" s="153">
        <v>3749.3</v>
      </c>
      <c r="L22" s="153">
        <v>3870.2</v>
      </c>
      <c r="M22" s="153">
        <v>4204.6000000000004</v>
      </c>
      <c r="N22" s="153">
        <v>4255.8</v>
      </c>
      <c r="O22" s="153">
        <v>4331.6000000000004</v>
      </c>
      <c r="P22" s="153">
        <v>4386.5</v>
      </c>
      <c r="Q22" s="153">
        <v>4550</v>
      </c>
      <c r="R22" s="153">
        <v>4632.3</v>
      </c>
      <c r="S22" s="153">
        <v>5359.4</v>
      </c>
      <c r="T22" s="153">
        <v>5802.6</v>
      </c>
      <c r="U22" s="153">
        <v>7011.3</v>
      </c>
      <c r="V22" s="153">
        <v>7387.8</v>
      </c>
      <c r="W22" s="153">
        <v>8504</v>
      </c>
      <c r="X22" s="153">
        <v>9710.1</v>
      </c>
      <c r="Y22" s="153">
        <v>10268.700000000001</v>
      </c>
      <c r="Z22" s="153">
        <v>11139.8</v>
      </c>
      <c r="AA22" s="153">
        <v>11978.2</v>
      </c>
      <c r="AB22" s="153">
        <v>11934.7</v>
      </c>
      <c r="AC22" s="153">
        <v>13559.4</v>
      </c>
      <c r="AD22" s="153">
        <v>13985.2</v>
      </c>
      <c r="AE22" s="153">
        <v>14895.4</v>
      </c>
      <c r="AF22" s="153">
        <v>16738.3</v>
      </c>
      <c r="AG22" s="153">
        <v>16940.7</v>
      </c>
      <c r="AH22" s="153">
        <v>17898.8</v>
      </c>
      <c r="AI22" s="153">
        <v>18758.099999999999</v>
      </c>
      <c r="AJ22" s="153">
        <v>20389.099999999999</v>
      </c>
      <c r="AK22" s="153">
        <v>20849.599999999999</v>
      </c>
      <c r="AL22" s="153">
        <v>21549.5</v>
      </c>
      <c r="AM22" s="153">
        <v>20312</v>
      </c>
      <c r="AN22" s="153">
        <v>19688.8</v>
      </c>
      <c r="AO22" s="153">
        <v>18038</v>
      </c>
      <c r="AP22" s="153">
        <v>19067.5</v>
      </c>
      <c r="AQ22" s="153">
        <v>19618.599999999999</v>
      </c>
      <c r="AR22" s="153">
        <v>20364.599999999999</v>
      </c>
      <c r="AS22" s="153">
        <v>21228.7</v>
      </c>
      <c r="AT22" s="153">
        <v>21975.4</v>
      </c>
      <c r="AU22" s="153">
        <v>23031.9</v>
      </c>
      <c r="AV22" s="153">
        <v>23647.8</v>
      </c>
      <c r="AW22" s="153">
        <v>22987.9</v>
      </c>
      <c r="AX22" s="153">
        <v>24891</v>
      </c>
      <c r="AY22" s="153">
        <v>24626.9</v>
      </c>
      <c r="AZ22" s="153">
        <v>25213.200000000001</v>
      </c>
      <c r="BA22" s="153">
        <v>24738.1</v>
      </c>
      <c r="BB22" s="153">
        <v>24152.6</v>
      </c>
      <c r="BC22" s="153">
        <v>25700.6</v>
      </c>
      <c r="BD22" s="153">
        <v>27064.7</v>
      </c>
      <c r="BE22" s="153">
        <v>30132.5</v>
      </c>
      <c r="BF22" s="153">
        <v>30201.3</v>
      </c>
      <c r="BG22" s="153">
        <v>30836.2</v>
      </c>
      <c r="BH22" s="153">
        <v>32826.400000000001</v>
      </c>
      <c r="BI22" s="153">
        <v>34062.1</v>
      </c>
      <c r="BJ22" s="153">
        <v>35038.400000000001</v>
      </c>
      <c r="BK22" s="153">
        <v>35188.199999999997</v>
      </c>
      <c r="BL22" s="153">
        <v>37609.1</v>
      </c>
      <c r="BM22" s="153">
        <v>38727.800000000003</v>
      </c>
      <c r="BN22" s="153">
        <v>38753.199999999997</v>
      </c>
      <c r="BO22" s="153">
        <v>40323.5</v>
      </c>
      <c r="BP22" s="153">
        <v>41362.1</v>
      </c>
      <c r="BQ22" s="153">
        <v>41716.5</v>
      </c>
      <c r="BR22" s="153">
        <v>42796.9</v>
      </c>
      <c r="BS22" s="153">
        <v>43449.9</v>
      </c>
      <c r="BT22" s="153">
        <v>44573.9</v>
      </c>
      <c r="BU22" s="153">
        <v>44393.9</v>
      </c>
      <c r="BV22" s="153">
        <v>44897.1</v>
      </c>
      <c r="BW22" s="153">
        <v>45879.3</v>
      </c>
      <c r="BX22" s="153">
        <v>48514.9</v>
      </c>
      <c r="BY22" s="153">
        <v>50181.4</v>
      </c>
      <c r="BZ22" s="153">
        <v>52822.7</v>
      </c>
      <c r="CA22" s="153">
        <v>53144.2</v>
      </c>
      <c r="CB22" s="153">
        <v>54315.5</v>
      </c>
      <c r="CC22" s="153">
        <v>56165.3</v>
      </c>
      <c r="CD22" s="153">
        <v>57603.9</v>
      </c>
      <c r="CE22" s="153">
        <v>58500</v>
      </c>
      <c r="CF22" s="153">
        <v>59720</v>
      </c>
      <c r="CG22" s="153">
        <v>55470.5</v>
      </c>
      <c r="CH22" s="153">
        <v>39367.4</v>
      </c>
      <c r="CI22" s="153">
        <v>53330.2</v>
      </c>
      <c r="CJ22" s="153">
        <v>61919.8</v>
      </c>
      <c r="CK22" s="153">
        <v>62313</v>
      </c>
      <c r="CL22" s="153">
        <v>70662.399999999994</v>
      </c>
      <c r="CM22" s="153">
        <v>74548.5</v>
      </c>
      <c r="CN22" s="153">
        <v>83963.9</v>
      </c>
      <c r="CO22" s="153">
        <v>81583.100000000006</v>
      </c>
      <c r="CP22" s="153">
        <v>84713.7</v>
      </c>
      <c r="CQ22" s="153">
        <v>88089.4</v>
      </c>
      <c r="CR22" s="153">
        <v>85090.9</v>
      </c>
      <c r="CS22" s="153">
        <v>91527</v>
      </c>
      <c r="CT22" s="153">
        <v>89033</v>
      </c>
      <c r="CU22" s="153">
        <v>92267.9</v>
      </c>
      <c r="CV22" s="153">
        <v>94676.5</v>
      </c>
      <c r="CW22" s="153">
        <v>99484.800000000003</v>
      </c>
      <c r="CX22" s="153">
        <v>101732.7</v>
      </c>
      <c r="CY22" s="153">
        <v>104120.2</v>
      </c>
      <c r="CZ22" s="153">
        <v>104288.2</v>
      </c>
      <c r="DA22" s="153">
        <v>106418.7</v>
      </c>
      <c r="DB22" s="153">
        <v>104748.1</v>
      </c>
    </row>
    <row r="23" spans="2:106">
      <c r="B23" s="30" t="s">
        <v>282</v>
      </c>
      <c r="C23" s="70" t="s">
        <v>283</v>
      </c>
      <c r="D23" s="70" t="s">
        <v>41</v>
      </c>
      <c r="E23" s="174">
        <v>2382.9</v>
      </c>
      <c r="F23" s="174">
        <v>2482.3000000000002</v>
      </c>
      <c r="G23" s="174">
        <v>2507.6999999999998</v>
      </c>
      <c r="H23" s="174">
        <v>2538.8000000000002</v>
      </c>
      <c r="I23" s="174">
        <v>3355</v>
      </c>
      <c r="J23" s="174">
        <v>3506.5</v>
      </c>
      <c r="K23" s="174">
        <v>3621.4</v>
      </c>
      <c r="L23" s="174">
        <v>3742.3</v>
      </c>
      <c r="M23" s="174">
        <v>4064.9</v>
      </c>
      <c r="N23" s="174">
        <v>4092.9</v>
      </c>
      <c r="O23" s="174">
        <v>4178.3999999999996</v>
      </c>
      <c r="P23" s="174">
        <v>4242.8999999999996</v>
      </c>
      <c r="Q23" s="174">
        <v>4380</v>
      </c>
      <c r="R23" s="174">
        <v>4449</v>
      </c>
      <c r="S23" s="174">
        <v>4880.8</v>
      </c>
      <c r="T23" s="174">
        <v>5297.7</v>
      </c>
      <c r="U23" s="174">
        <v>6728.7</v>
      </c>
      <c r="V23" s="174">
        <v>7078.9</v>
      </c>
      <c r="W23" s="174">
        <v>8064.8</v>
      </c>
      <c r="X23" s="174">
        <v>8542.5</v>
      </c>
      <c r="Y23" s="174">
        <v>9266.2999999999993</v>
      </c>
      <c r="Z23" s="174">
        <v>10009.299999999999</v>
      </c>
      <c r="AA23" s="174">
        <v>10707.1</v>
      </c>
      <c r="AB23" s="174">
        <v>10624.1</v>
      </c>
      <c r="AC23" s="174">
        <v>12240.2</v>
      </c>
      <c r="AD23" s="174">
        <v>12706.9</v>
      </c>
      <c r="AE23" s="174">
        <v>13522.7</v>
      </c>
      <c r="AF23" s="174">
        <v>15007.4</v>
      </c>
      <c r="AG23" s="174">
        <v>15475.2</v>
      </c>
      <c r="AH23" s="174">
        <v>16248</v>
      </c>
      <c r="AI23" s="174">
        <v>16813.8</v>
      </c>
      <c r="AJ23" s="174">
        <v>18075.099999999999</v>
      </c>
      <c r="AK23" s="174">
        <v>18608</v>
      </c>
      <c r="AL23" s="174">
        <v>19417.900000000001</v>
      </c>
      <c r="AM23" s="174">
        <v>18386.8</v>
      </c>
      <c r="AN23" s="174">
        <v>17725.3</v>
      </c>
      <c r="AO23" s="174">
        <v>16310.2</v>
      </c>
      <c r="AP23" s="174">
        <v>17230.7</v>
      </c>
      <c r="AQ23" s="174">
        <v>17570.7</v>
      </c>
      <c r="AR23" s="174">
        <v>18289.599999999999</v>
      </c>
      <c r="AS23" s="174">
        <v>19189.7</v>
      </c>
      <c r="AT23" s="174">
        <v>19908.400000000001</v>
      </c>
      <c r="AU23" s="174">
        <v>20839.7</v>
      </c>
      <c r="AV23" s="174">
        <v>21288.2</v>
      </c>
      <c r="AW23" s="174">
        <v>21026.2</v>
      </c>
      <c r="AX23" s="174">
        <v>22640.799999999999</v>
      </c>
      <c r="AY23" s="174">
        <v>22325.7</v>
      </c>
      <c r="AZ23" s="174">
        <v>22899.4</v>
      </c>
      <c r="BA23" s="174">
        <v>22550.5</v>
      </c>
      <c r="BB23" s="174">
        <v>21857.7</v>
      </c>
      <c r="BC23" s="174">
        <v>23272.7</v>
      </c>
      <c r="BD23" s="174">
        <v>24524.2</v>
      </c>
      <c r="BE23" s="174">
        <v>27303.7</v>
      </c>
      <c r="BF23" s="174">
        <v>27412.9</v>
      </c>
      <c r="BG23" s="174">
        <v>28056</v>
      </c>
      <c r="BH23" s="174">
        <v>29957.7</v>
      </c>
      <c r="BI23" s="174">
        <v>31384.5</v>
      </c>
      <c r="BJ23" s="174">
        <v>32201.599999999999</v>
      </c>
      <c r="BK23" s="174">
        <v>32281</v>
      </c>
      <c r="BL23" s="174">
        <v>34579.4</v>
      </c>
      <c r="BM23" s="174">
        <v>35929.1</v>
      </c>
      <c r="BN23" s="174">
        <v>35750.400000000001</v>
      </c>
      <c r="BO23" s="174">
        <v>37130.800000000003</v>
      </c>
      <c r="BP23" s="174">
        <v>38228.5</v>
      </c>
      <c r="BQ23" s="174">
        <v>38515.1</v>
      </c>
      <c r="BR23" s="174">
        <v>39589.699999999997</v>
      </c>
      <c r="BS23" s="174">
        <v>40097.4</v>
      </c>
      <c r="BT23" s="174">
        <v>41009.9</v>
      </c>
      <c r="BU23" s="174">
        <v>41142.1</v>
      </c>
      <c r="BV23" s="174">
        <v>41539.800000000003</v>
      </c>
      <c r="BW23" s="174">
        <v>42343.6</v>
      </c>
      <c r="BX23" s="174">
        <v>44603.3</v>
      </c>
      <c r="BY23" s="174">
        <v>46704.2</v>
      </c>
      <c r="BZ23" s="174">
        <v>48657.5</v>
      </c>
      <c r="CA23" s="174">
        <v>49051.3</v>
      </c>
      <c r="CB23" s="174">
        <v>50311.9</v>
      </c>
      <c r="CC23" s="174">
        <v>52005.8</v>
      </c>
      <c r="CD23" s="174">
        <v>53331.8</v>
      </c>
      <c r="CE23" s="174">
        <v>53976.2</v>
      </c>
      <c r="CF23" s="174">
        <v>55010.2</v>
      </c>
      <c r="CG23" s="174">
        <v>51417.1</v>
      </c>
      <c r="CH23" s="174">
        <v>37259.1</v>
      </c>
      <c r="CI23" s="174">
        <v>49240.9</v>
      </c>
      <c r="CJ23" s="174">
        <v>56490.3</v>
      </c>
      <c r="CK23" s="174">
        <v>56946.7</v>
      </c>
      <c r="CL23" s="174">
        <v>63913.9</v>
      </c>
      <c r="CM23" s="174">
        <v>66218.8</v>
      </c>
      <c r="CN23" s="174">
        <v>74127.5</v>
      </c>
      <c r="CO23" s="174">
        <v>75187.600000000006</v>
      </c>
      <c r="CP23" s="174">
        <v>77739.100000000006</v>
      </c>
      <c r="CQ23" s="174">
        <v>80434.3</v>
      </c>
      <c r="CR23" s="174">
        <v>77427.399999999994</v>
      </c>
      <c r="CS23" s="174">
        <v>84248.5</v>
      </c>
      <c r="CT23" s="174">
        <v>81672.3</v>
      </c>
      <c r="CU23" s="174">
        <v>84473.600000000006</v>
      </c>
      <c r="CV23" s="174">
        <v>86299.3</v>
      </c>
      <c r="CW23" s="174">
        <v>91752.8</v>
      </c>
      <c r="CX23" s="174">
        <v>92892.7</v>
      </c>
      <c r="CY23" s="174">
        <v>95445.8</v>
      </c>
      <c r="CZ23" s="174">
        <v>94996.2</v>
      </c>
      <c r="DA23" s="174">
        <v>97524.800000000003</v>
      </c>
      <c r="DB23" s="174">
        <v>95138.4</v>
      </c>
    </row>
    <row r="24" spans="2:106">
      <c r="B24" s="30" t="s">
        <v>284</v>
      </c>
      <c r="C24" s="70" t="s">
        <v>285</v>
      </c>
      <c r="D24" s="70" t="s">
        <v>41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4">
        <v>0</v>
      </c>
      <c r="AE24" s="174">
        <v>0</v>
      </c>
      <c r="AF24" s="17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174">
        <v>0</v>
      </c>
      <c r="AQ24" s="174">
        <v>0</v>
      </c>
      <c r="AR24" s="174">
        <v>0</v>
      </c>
      <c r="AS24" s="174">
        <v>0</v>
      </c>
      <c r="AT24" s="174">
        <v>0</v>
      </c>
      <c r="AU24" s="174">
        <v>0</v>
      </c>
      <c r="AV24" s="174">
        <v>0</v>
      </c>
      <c r="AW24" s="174">
        <v>0</v>
      </c>
      <c r="AX24" s="174">
        <v>0</v>
      </c>
      <c r="AY24" s="174">
        <v>0</v>
      </c>
      <c r="AZ24" s="174">
        <v>0</v>
      </c>
      <c r="BA24" s="174">
        <v>0</v>
      </c>
      <c r="BB24" s="174">
        <v>0</v>
      </c>
      <c r="BC24" s="174">
        <v>0</v>
      </c>
      <c r="BD24" s="174">
        <v>0</v>
      </c>
      <c r="BE24" s="174">
        <v>0</v>
      </c>
      <c r="BF24" s="174">
        <v>0</v>
      </c>
      <c r="BG24" s="174">
        <v>0</v>
      </c>
      <c r="BH24" s="174">
        <v>0</v>
      </c>
      <c r="BI24" s="174">
        <v>0</v>
      </c>
      <c r="BJ24" s="174">
        <v>0</v>
      </c>
      <c r="BK24" s="174">
        <v>0</v>
      </c>
      <c r="BL24" s="174">
        <v>0</v>
      </c>
      <c r="BM24" s="174">
        <v>0</v>
      </c>
      <c r="BN24" s="174">
        <v>0</v>
      </c>
      <c r="BO24" s="174">
        <v>0</v>
      </c>
      <c r="BP24" s="174">
        <v>0</v>
      </c>
      <c r="BQ24" s="174">
        <v>0</v>
      </c>
      <c r="BR24" s="174">
        <v>0</v>
      </c>
      <c r="BS24" s="174">
        <v>0</v>
      </c>
      <c r="BT24" s="174">
        <v>0</v>
      </c>
      <c r="BU24" s="174">
        <v>0</v>
      </c>
      <c r="BV24" s="174">
        <v>0</v>
      </c>
      <c r="BW24" s="174">
        <v>0</v>
      </c>
      <c r="BX24" s="174">
        <v>0</v>
      </c>
      <c r="BY24" s="174">
        <v>0</v>
      </c>
      <c r="BZ24" s="174">
        <v>0</v>
      </c>
      <c r="CA24" s="174">
        <v>0</v>
      </c>
      <c r="CB24" s="174">
        <v>0</v>
      </c>
      <c r="CC24" s="174">
        <v>0</v>
      </c>
      <c r="CD24" s="174">
        <v>0</v>
      </c>
      <c r="CE24" s="174">
        <v>0</v>
      </c>
      <c r="CF24" s="174">
        <v>0</v>
      </c>
      <c r="CG24" s="174">
        <v>0</v>
      </c>
      <c r="CH24" s="174">
        <v>0</v>
      </c>
      <c r="CI24" s="174">
        <v>0</v>
      </c>
      <c r="CJ24" s="174">
        <v>0</v>
      </c>
      <c r="CK24" s="174">
        <v>0</v>
      </c>
      <c r="CL24" s="174">
        <v>0</v>
      </c>
      <c r="CM24" s="174">
        <v>0</v>
      </c>
      <c r="CN24" s="174">
        <v>0</v>
      </c>
      <c r="CO24" s="174">
        <v>0</v>
      </c>
      <c r="CP24" s="174">
        <v>0</v>
      </c>
      <c r="CQ24" s="174">
        <v>0</v>
      </c>
      <c r="CR24" s="174">
        <v>0</v>
      </c>
      <c r="CS24" s="174">
        <v>0</v>
      </c>
      <c r="CT24" s="174">
        <v>0</v>
      </c>
      <c r="CU24" s="174">
        <v>0</v>
      </c>
      <c r="CV24" s="174">
        <v>0</v>
      </c>
      <c r="CW24" s="174">
        <v>0</v>
      </c>
      <c r="CX24" s="174">
        <v>0</v>
      </c>
      <c r="CY24" s="174">
        <v>0</v>
      </c>
      <c r="CZ24" s="174">
        <v>0</v>
      </c>
      <c r="DA24" s="174">
        <v>0</v>
      </c>
      <c r="DB24" s="174">
        <v>0</v>
      </c>
    </row>
    <row r="25" spans="2:106">
      <c r="B25" s="30" t="s">
        <v>286</v>
      </c>
      <c r="C25" s="70" t="s">
        <v>287</v>
      </c>
      <c r="D25" s="70" t="s">
        <v>41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>
        <v>0</v>
      </c>
      <c r="CZ25" s="153">
        <v>0</v>
      </c>
      <c r="DA25" s="153">
        <v>0</v>
      </c>
      <c r="DB25" s="153">
        <v>0</v>
      </c>
    </row>
    <row r="26" spans="2:106">
      <c r="B26" s="30" t="s">
        <v>288</v>
      </c>
      <c r="C26" s="70" t="s">
        <v>289</v>
      </c>
      <c r="D26" s="70" t="s">
        <v>41</v>
      </c>
      <c r="E26" s="155">
        <v>107.2</v>
      </c>
      <c r="F26" s="155">
        <v>97.8</v>
      </c>
      <c r="G26" s="155">
        <v>103.9</v>
      </c>
      <c r="H26" s="155">
        <v>101.4</v>
      </c>
      <c r="I26" s="155">
        <v>99.9</v>
      </c>
      <c r="J26" s="155">
        <v>105.9</v>
      </c>
      <c r="K26" s="155">
        <v>127.8</v>
      </c>
      <c r="L26" s="155">
        <v>127.9</v>
      </c>
      <c r="M26" s="155">
        <v>139.69999999999999</v>
      </c>
      <c r="N26" s="155">
        <v>162.9</v>
      </c>
      <c r="O26" s="155">
        <v>153.19999999999999</v>
      </c>
      <c r="P26" s="155">
        <v>143.6</v>
      </c>
      <c r="Q26" s="155">
        <v>169.9</v>
      </c>
      <c r="R26" s="155">
        <v>183.4</v>
      </c>
      <c r="S26" s="155">
        <v>478.5</v>
      </c>
      <c r="T26" s="155">
        <v>505</v>
      </c>
      <c r="U26" s="155">
        <v>282.60000000000002</v>
      </c>
      <c r="V26" s="155">
        <v>308.89999999999998</v>
      </c>
      <c r="W26" s="155">
        <v>439.2</v>
      </c>
      <c r="X26" s="155">
        <v>1167.5999999999999</v>
      </c>
      <c r="Y26" s="155">
        <v>1002.4</v>
      </c>
      <c r="Z26" s="155">
        <v>1130.4000000000001</v>
      </c>
      <c r="AA26" s="155">
        <v>1271</v>
      </c>
      <c r="AB26" s="155">
        <v>1310.5999999999999</v>
      </c>
      <c r="AC26" s="155">
        <v>1319.2</v>
      </c>
      <c r="AD26" s="155">
        <v>1278.3</v>
      </c>
      <c r="AE26" s="155">
        <v>1372.7</v>
      </c>
      <c r="AF26" s="155">
        <v>1730.9</v>
      </c>
      <c r="AG26" s="155">
        <v>1465.6</v>
      </c>
      <c r="AH26" s="155">
        <v>1650.8</v>
      </c>
      <c r="AI26" s="155">
        <v>1944.3</v>
      </c>
      <c r="AJ26" s="155">
        <v>2314</v>
      </c>
      <c r="AK26" s="155">
        <v>2241.6999999999998</v>
      </c>
      <c r="AL26" s="155">
        <v>2131.6</v>
      </c>
      <c r="AM26" s="155">
        <v>1925.1</v>
      </c>
      <c r="AN26" s="155">
        <v>1963.5</v>
      </c>
      <c r="AO26" s="155">
        <v>1727.9</v>
      </c>
      <c r="AP26" s="155">
        <v>1836.9</v>
      </c>
      <c r="AQ26" s="155">
        <v>2048</v>
      </c>
      <c r="AR26" s="155">
        <v>2075.1</v>
      </c>
      <c r="AS26" s="155">
        <v>2039</v>
      </c>
      <c r="AT26" s="155">
        <v>2067</v>
      </c>
      <c r="AU26" s="155">
        <v>2192.1999999999998</v>
      </c>
      <c r="AV26" s="155">
        <v>2359.6</v>
      </c>
      <c r="AW26" s="155">
        <v>1961.7</v>
      </c>
      <c r="AX26" s="155">
        <v>2250.1</v>
      </c>
      <c r="AY26" s="155">
        <v>2301.1999999999998</v>
      </c>
      <c r="AZ26" s="155">
        <v>2313.9</v>
      </c>
      <c r="BA26" s="155">
        <v>2187.6</v>
      </c>
      <c r="BB26" s="155">
        <v>2294.9</v>
      </c>
      <c r="BC26" s="155">
        <v>2428</v>
      </c>
      <c r="BD26" s="155">
        <v>2540.5</v>
      </c>
      <c r="BE26" s="155">
        <v>2828.8</v>
      </c>
      <c r="BF26" s="155">
        <v>2788.4</v>
      </c>
      <c r="BG26" s="155">
        <v>2780.1</v>
      </c>
      <c r="BH26" s="155">
        <v>2868.7</v>
      </c>
      <c r="BI26" s="155">
        <v>2677.5</v>
      </c>
      <c r="BJ26" s="155">
        <v>2836.9</v>
      </c>
      <c r="BK26" s="155">
        <v>2907.1</v>
      </c>
      <c r="BL26" s="155">
        <v>3029.7</v>
      </c>
      <c r="BM26" s="155">
        <v>2798.7</v>
      </c>
      <c r="BN26" s="155">
        <v>3002.8</v>
      </c>
      <c r="BO26" s="155">
        <v>3192.7</v>
      </c>
      <c r="BP26" s="155">
        <v>3133.6</v>
      </c>
      <c r="BQ26" s="155">
        <v>3201.3</v>
      </c>
      <c r="BR26" s="155">
        <v>3207.3</v>
      </c>
      <c r="BS26" s="155">
        <v>3352.5</v>
      </c>
      <c r="BT26" s="155">
        <v>3564.1</v>
      </c>
      <c r="BU26" s="155">
        <v>3251.8</v>
      </c>
      <c r="BV26" s="155">
        <v>3357.2</v>
      </c>
      <c r="BW26" s="155">
        <v>3535.7</v>
      </c>
      <c r="BX26" s="155">
        <v>3911.6</v>
      </c>
      <c r="BY26" s="155">
        <v>3477.2</v>
      </c>
      <c r="BZ26" s="155">
        <v>4165.3</v>
      </c>
      <c r="CA26" s="155">
        <v>4092.9</v>
      </c>
      <c r="CB26" s="155">
        <v>4003.6</v>
      </c>
      <c r="CC26" s="155">
        <v>4159.5</v>
      </c>
      <c r="CD26" s="155">
        <v>4272</v>
      </c>
      <c r="CE26" s="155">
        <v>4523.8</v>
      </c>
      <c r="CF26" s="155">
        <v>4709.8999999999996</v>
      </c>
      <c r="CG26" s="155">
        <v>4053.4</v>
      </c>
      <c r="CH26" s="155">
        <v>2108.3000000000002</v>
      </c>
      <c r="CI26" s="155">
        <v>4089.3</v>
      </c>
      <c r="CJ26" s="155">
        <v>5429.6</v>
      </c>
      <c r="CK26" s="155">
        <v>5366.3</v>
      </c>
      <c r="CL26" s="155">
        <v>6748.5</v>
      </c>
      <c r="CM26" s="155">
        <v>8329.6</v>
      </c>
      <c r="CN26" s="155">
        <v>9836.4</v>
      </c>
      <c r="CO26" s="155">
        <v>6395.5</v>
      </c>
      <c r="CP26" s="155">
        <v>6974.6</v>
      </c>
      <c r="CQ26" s="155">
        <v>7655.1</v>
      </c>
      <c r="CR26" s="155">
        <v>7663.6</v>
      </c>
      <c r="CS26" s="155">
        <v>7278.5</v>
      </c>
      <c r="CT26" s="155">
        <v>7360.7</v>
      </c>
      <c r="CU26" s="155">
        <v>7794.3</v>
      </c>
      <c r="CV26" s="155">
        <v>8377.2000000000007</v>
      </c>
      <c r="CW26" s="155">
        <v>7732</v>
      </c>
      <c r="CX26" s="155">
        <v>8840</v>
      </c>
      <c r="CY26" s="155">
        <v>8674.4</v>
      </c>
      <c r="CZ26" s="155">
        <v>9292</v>
      </c>
      <c r="DA26" s="155">
        <v>8894</v>
      </c>
      <c r="DB26" s="155">
        <v>9609.6</v>
      </c>
    </row>
    <row r="27" spans="2:106">
      <c r="B27" s="30" t="s">
        <v>290</v>
      </c>
      <c r="C27" s="69" t="s">
        <v>291</v>
      </c>
      <c r="D27" s="69" t="s">
        <v>41</v>
      </c>
      <c r="E27" s="153">
        <v>1303.0999999999999</v>
      </c>
      <c r="F27" s="153">
        <v>1340.7</v>
      </c>
      <c r="G27" s="153">
        <v>1321.4</v>
      </c>
      <c r="H27" s="153">
        <v>1863</v>
      </c>
      <c r="I27" s="153">
        <v>2558.6</v>
      </c>
      <c r="J27" s="153">
        <v>2703.8</v>
      </c>
      <c r="K27" s="153">
        <v>2855.3</v>
      </c>
      <c r="L27" s="153">
        <v>3015.6</v>
      </c>
      <c r="M27" s="153">
        <v>2940.8</v>
      </c>
      <c r="N27" s="153">
        <v>2899.6</v>
      </c>
      <c r="O27" s="153">
        <v>2990.3</v>
      </c>
      <c r="P27" s="153">
        <v>3077</v>
      </c>
      <c r="Q27" s="153">
        <v>3096.5</v>
      </c>
      <c r="R27" s="153">
        <v>3279.8</v>
      </c>
      <c r="S27" s="153">
        <v>3135.3</v>
      </c>
      <c r="T27" s="153">
        <v>3985.7</v>
      </c>
      <c r="U27" s="153">
        <v>4060.7</v>
      </c>
      <c r="V27" s="153">
        <v>3986.2</v>
      </c>
      <c r="W27" s="153">
        <v>5180.3</v>
      </c>
      <c r="X27" s="153">
        <v>6301.6</v>
      </c>
      <c r="Y27" s="153">
        <v>6200.7</v>
      </c>
      <c r="Z27" s="153">
        <v>6119.1</v>
      </c>
      <c r="AA27" s="153">
        <v>6135</v>
      </c>
      <c r="AB27" s="153">
        <v>6445.2</v>
      </c>
      <c r="AC27" s="153">
        <v>8590.2999999999993</v>
      </c>
      <c r="AD27" s="153">
        <v>9652.5</v>
      </c>
      <c r="AE27" s="153">
        <v>9551.6</v>
      </c>
      <c r="AF27" s="153">
        <v>10707.7</v>
      </c>
      <c r="AG27" s="153">
        <v>11037.5</v>
      </c>
      <c r="AH27" s="153">
        <v>11683.8</v>
      </c>
      <c r="AI27" s="153">
        <v>11818.5</v>
      </c>
      <c r="AJ27" s="153">
        <v>12936.3</v>
      </c>
      <c r="AK27" s="153">
        <v>12738.6</v>
      </c>
      <c r="AL27" s="153">
        <v>13308.1</v>
      </c>
      <c r="AM27" s="153">
        <v>13171.2</v>
      </c>
      <c r="AN27" s="153">
        <v>12774.6</v>
      </c>
      <c r="AO27" s="153">
        <v>11118.1</v>
      </c>
      <c r="AP27" s="153">
        <v>11319.2</v>
      </c>
      <c r="AQ27" s="153">
        <v>12098.7</v>
      </c>
      <c r="AR27" s="153">
        <v>14161.1</v>
      </c>
      <c r="AS27" s="153">
        <v>13356.5</v>
      </c>
      <c r="AT27" s="153">
        <v>13147.9</v>
      </c>
      <c r="AU27" s="153">
        <v>14191.8</v>
      </c>
      <c r="AV27" s="153">
        <v>14527.3</v>
      </c>
      <c r="AW27" s="153">
        <v>15244.5</v>
      </c>
      <c r="AX27" s="153">
        <v>15360.6</v>
      </c>
      <c r="AY27" s="153">
        <v>15251.8</v>
      </c>
      <c r="AZ27" s="153">
        <v>16327.4</v>
      </c>
      <c r="BA27" s="153">
        <v>16784.099999999999</v>
      </c>
      <c r="BB27" s="153">
        <v>16010.6</v>
      </c>
      <c r="BC27" s="153">
        <v>16102.7</v>
      </c>
      <c r="BD27" s="153">
        <v>16767</v>
      </c>
      <c r="BE27" s="153">
        <v>16117.4</v>
      </c>
      <c r="BF27" s="153">
        <v>15890.5</v>
      </c>
      <c r="BG27" s="153">
        <v>16664</v>
      </c>
      <c r="BH27" s="153">
        <v>18185.099999999999</v>
      </c>
      <c r="BI27" s="153">
        <v>17628.400000000001</v>
      </c>
      <c r="BJ27" s="153">
        <v>17737.2</v>
      </c>
      <c r="BK27" s="153">
        <v>17103.099999999999</v>
      </c>
      <c r="BL27" s="153">
        <v>18417.3</v>
      </c>
      <c r="BM27" s="153">
        <v>17638.8</v>
      </c>
      <c r="BN27" s="153">
        <v>17730.7</v>
      </c>
      <c r="BO27" s="153">
        <v>17878</v>
      </c>
      <c r="BP27" s="153">
        <v>19710.2</v>
      </c>
      <c r="BQ27" s="153">
        <v>18126.8</v>
      </c>
      <c r="BR27" s="153">
        <v>18185.599999999999</v>
      </c>
      <c r="BS27" s="153">
        <v>18757</v>
      </c>
      <c r="BT27" s="153">
        <v>21404.3</v>
      </c>
      <c r="BU27" s="153">
        <v>22101.1</v>
      </c>
      <c r="BV27" s="153">
        <v>19705.2</v>
      </c>
      <c r="BW27" s="153">
        <v>22113.9</v>
      </c>
      <c r="BX27" s="153">
        <v>23179</v>
      </c>
      <c r="BY27" s="153">
        <v>22834.1</v>
      </c>
      <c r="BZ27" s="153">
        <v>22426.9</v>
      </c>
      <c r="CA27" s="153">
        <v>23880.3</v>
      </c>
      <c r="CB27" s="153">
        <v>24589.3</v>
      </c>
      <c r="CC27" s="153">
        <v>24058.9</v>
      </c>
      <c r="CD27" s="153">
        <v>23701.8</v>
      </c>
      <c r="CE27" s="153">
        <v>24312.400000000001</v>
      </c>
      <c r="CF27" s="153">
        <v>26975.7</v>
      </c>
      <c r="CG27" s="153">
        <v>23238.9</v>
      </c>
      <c r="CH27" s="153">
        <v>13796.2</v>
      </c>
      <c r="CI27" s="153">
        <v>21465.200000000001</v>
      </c>
      <c r="CJ27" s="153">
        <v>25827.7</v>
      </c>
      <c r="CK27" s="153">
        <v>25831.7</v>
      </c>
      <c r="CL27" s="153">
        <v>26136.7</v>
      </c>
      <c r="CM27" s="153">
        <v>30431</v>
      </c>
      <c r="CN27" s="153">
        <v>33323.1</v>
      </c>
      <c r="CO27" s="153">
        <v>31445.8</v>
      </c>
      <c r="CP27" s="153">
        <v>31922.3</v>
      </c>
      <c r="CQ27" s="153">
        <v>32619.599999999999</v>
      </c>
      <c r="CR27" s="153">
        <v>33152.300000000003</v>
      </c>
      <c r="CS27" s="153">
        <v>32441.5</v>
      </c>
      <c r="CT27" s="153">
        <v>32054.9</v>
      </c>
      <c r="CU27" s="153">
        <v>33083.5</v>
      </c>
      <c r="CV27" s="153">
        <v>37351.5</v>
      </c>
      <c r="CW27" s="153">
        <v>34389.699999999997</v>
      </c>
      <c r="CX27" s="153">
        <v>35362.400000000001</v>
      </c>
      <c r="CY27" s="153">
        <v>36333.800000000003</v>
      </c>
      <c r="CZ27" s="153">
        <v>36448.9</v>
      </c>
      <c r="DA27" s="153">
        <v>35191.800000000003</v>
      </c>
      <c r="DB27" s="153">
        <v>35398.5</v>
      </c>
    </row>
    <row r="28" spans="2:106">
      <c r="B28" s="30" t="s">
        <v>292</v>
      </c>
      <c r="C28" s="69" t="s">
        <v>293</v>
      </c>
      <c r="D28" s="69" t="s">
        <v>41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>
        <v>0</v>
      </c>
      <c r="CZ28" s="153">
        <v>0</v>
      </c>
      <c r="DA28" s="153">
        <v>0</v>
      </c>
      <c r="DB28" s="153">
        <v>0</v>
      </c>
    </row>
    <row r="29" spans="2:106">
      <c r="B29" s="30" t="s">
        <v>294</v>
      </c>
      <c r="C29" s="69" t="s">
        <v>295</v>
      </c>
      <c r="D29" s="69" t="s">
        <v>41</v>
      </c>
      <c r="E29" s="153">
        <v>225.2</v>
      </c>
      <c r="F29" s="153">
        <v>198.7</v>
      </c>
      <c r="G29" s="153">
        <v>202.2</v>
      </c>
      <c r="H29" s="153">
        <v>191.5</v>
      </c>
      <c r="I29" s="153">
        <v>167.8</v>
      </c>
      <c r="J29" s="153">
        <v>72.3</v>
      </c>
      <c r="K29" s="153">
        <v>55.4</v>
      </c>
      <c r="L29" s="153">
        <v>56</v>
      </c>
      <c r="M29" s="153">
        <v>67.599999999999994</v>
      </c>
      <c r="N29" s="153">
        <v>62.2</v>
      </c>
      <c r="O29" s="153">
        <v>66.099999999999994</v>
      </c>
      <c r="P29" s="153">
        <v>69.599999999999994</v>
      </c>
      <c r="Q29" s="153">
        <v>2.8</v>
      </c>
      <c r="R29" s="153">
        <v>2.7</v>
      </c>
      <c r="S29" s="153">
        <v>7.8</v>
      </c>
      <c r="T29" s="153">
        <v>4.7</v>
      </c>
      <c r="U29" s="153">
        <v>2.4</v>
      </c>
      <c r="V29" s="153">
        <v>2.4</v>
      </c>
      <c r="W29" s="153">
        <v>3.3</v>
      </c>
      <c r="X29" s="153">
        <v>357.1</v>
      </c>
      <c r="Y29" s="153">
        <v>695.7</v>
      </c>
      <c r="Z29" s="153">
        <v>704.2</v>
      </c>
      <c r="AA29" s="153">
        <v>733.1</v>
      </c>
      <c r="AB29" s="153">
        <v>753.2</v>
      </c>
      <c r="AC29" s="153">
        <v>806.9</v>
      </c>
      <c r="AD29" s="153">
        <v>818</v>
      </c>
      <c r="AE29" s="153">
        <v>868.1</v>
      </c>
      <c r="AF29" s="153">
        <v>880.6</v>
      </c>
      <c r="AG29" s="153">
        <v>1080.5</v>
      </c>
      <c r="AH29" s="153">
        <v>1557.8</v>
      </c>
      <c r="AI29" s="153">
        <v>1645.3</v>
      </c>
      <c r="AJ29" s="153">
        <v>1798.5</v>
      </c>
      <c r="AK29" s="153">
        <v>1740.8</v>
      </c>
      <c r="AL29" s="153">
        <v>1713</v>
      </c>
      <c r="AM29" s="153">
        <v>1782.7</v>
      </c>
      <c r="AN29" s="153">
        <v>1659.3</v>
      </c>
      <c r="AO29" s="153">
        <v>1867.6</v>
      </c>
      <c r="AP29" s="153">
        <v>1917</v>
      </c>
      <c r="AQ29" s="153">
        <v>1982</v>
      </c>
      <c r="AR29" s="153">
        <v>1804.2</v>
      </c>
      <c r="AS29" s="153">
        <v>1917.3</v>
      </c>
      <c r="AT29" s="153">
        <v>2069.6</v>
      </c>
      <c r="AU29" s="153">
        <v>2040.4</v>
      </c>
      <c r="AV29" s="153">
        <v>1946.6</v>
      </c>
      <c r="AW29" s="153">
        <v>2141.4</v>
      </c>
      <c r="AX29" s="153">
        <v>2395.8000000000002</v>
      </c>
      <c r="AY29" s="153">
        <v>2561.5</v>
      </c>
      <c r="AZ29" s="153">
        <v>2288.1</v>
      </c>
      <c r="BA29" s="153">
        <v>2593.9</v>
      </c>
      <c r="BB29" s="153">
        <v>2717.9</v>
      </c>
      <c r="BC29" s="153">
        <v>2713.7</v>
      </c>
      <c r="BD29" s="153">
        <v>2621.9</v>
      </c>
      <c r="BE29" s="153">
        <v>2884.6</v>
      </c>
      <c r="BF29" s="153">
        <v>3035.4</v>
      </c>
      <c r="BG29" s="153">
        <v>3047.2</v>
      </c>
      <c r="BH29" s="153">
        <v>2893.3</v>
      </c>
      <c r="BI29" s="153">
        <v>2977.5</v>
      </c>
      <c r="BJ29" s="153">
        <v>3151.1</v>
      </c>
      <c r="BK29" s="153">
        <v>3154</v>
      </c>
      <c r="BL29" s="153">
        <v>2950.1</v>
      </c>
      <c r="BM29" s="153">
        <v>2967.4</v>
      </c>
      <c r="BN29" s="153">
        <v>3350.4</v>
      </c>
      <c r="BO29" s="153">
        <v>3301.6</v>
      </c>
      <c r="BP29" s="153">
        <v>3281.9</v>
      </c>
      <c r="BQ29" s="153">
        <v>3225.8</v>
      </c>
      <c r="BR29" s="153">
        <v>3530.3</v>
      </c>
      <c r="BS29" s="153">
        <v>3524.9</v>
      </c>
      <c r="BT29" s="153">
        <v>3281.2</v>
      </c>
      <c r="BU29" s="153">
        <v>3466.9</v>
      </c>
      <c r="BV29" s="153">
        <v>3621.8</v>
      </c>
      <c r="BW29" s="153">
        <v>3553.7</v>
      </c>
      <c r="BX29" s="153">
        <v>4239.8999999999996</v>
      </c>
      <c r="BY29" s="153">
        <v>3966</v>
      </c>
      <c r="BZ29" s="153">
        <v>4287.1000000000004</v>
      </c>
      <c r="CA29" s="153">
        <v>4329</v>
      </c>
      <c r="CB29" s="153">
        <v>4235.3</v>
      </c>
      <c r="CC29" s="153">
        <v>4116.6000000000004</v>
      </c>
      <c r="CD29" s="153">
        <v>4419.7</v>
      </c>
      <c r="CE29" s="153">
        <v>4174.6000000000004</v>
      </c>
      <c r="CF29" s="153">
        <v>4255.3999999999996</v>
      </c>
      <c r="CG29" s="153">
        <v>4367.5</v>
      </c>
      <c r="CH29" s="153">
        <v>3567.1</v>
      </c>
      <c r="CI29" s="153">
        <v>4466.3</v>
      </c>
      <c r="CJ29" s="153">
        <v>4485.7</v>
      </c>
      <c r="CK29" s="153">
        <v>4554.3999999999996</v>
      </c>
      <c r="CL29" s="153">
        <v>5189</v>
      </c>
      <c r="CM29" s="153">
        <v>5337.1</v>
      </c>
      <c r="CN29" s="153">
        <v>4890.2</v>
      </c>
      <c r="CO29" s="153">
        <v>5153.3</v>
      </c>
      <c r="CP29" s="153">
        <v>5724.4</v>
      </c>
      <c r="CQ29" s="153">
        <v>5559.2</v>
      </c>
      <c r="CR29" s="153">
        <v>5128.2</v>
      </c>
      <c r="CS29" s="153">
        <v>5496.5</v>
      </c>
      <c r="CT29" s="153">
        <v>6136.3</v>
      </c>
      <c r="CU29" s="153">
        <v>6359.7</v>
      </c>
      <c r="CV29" s="153">
        <v>5857.5</v>
      </c>
      <c r="CW29" s="153">
        <v>6054.3</v>
      </c>
      <c r="CX29" s="153">
        <v>6882.7</v>
      </c>
      <c r="CY29" s="153">
        <v>6697.4</v>
      </c>
      <c r="CZ29" s="153">
        <v>6211.9</v>
      </c>
      <c r="DA29" s="153">
        <v>6476.6</v>
      </c>
      <c r="DB29" s="153">
        <v>7283</v>
      </c>
    </row>
    <row r="30" spans="2:106">
      <c r="B30" s="30" t="s">
        <v>296</v>
      </c>
      <c r="C30" s="69" t="s">
        <v>297</v>
      </c>
      <c r="D30" s="69" t="s">
        <v>41</v>
      </c>
      <c r="E30" s="174">
        <v>318.5</v>
      </c>
      <c r="F30" s="174">
        <v>214.3</v>
      </c>
      <c r="G30" s="174">
        <v>235.6</v>
      </c>
      <c r="H30" s="174">
        <v>437</v>
      </c>
      <c r="I30" s="174">
        <v>388.2</v>
      </c>
      <c r="J30" s="174">
        <v>304.39999999999998</v>
      </c>
      <c r="K30" s="174">
        <v>279.89999999999998</v>
      </c>
      <c r="L30" s="174">
        <v>431.7</v>
      </c>
      <c r="M30" s="174">
        <v>513.9</v>
      </c>
      <c r="N30" s="174">
        <v>338</v>
      </c>
      <c r="O30" s="174">
        <v>305.60000000000002</v>
      </c>
      <c r="P30" s="174">
        <v>587.20000000000005</v>
      </c>
      <c r="Q30" s="174">
        <v>342.5</v>
      </c>
      <c r="R30" s="174">
        <v>227.1</v>
      </c>
      <c r="S30" s="174">
        <v>356.8</v>
      </c>
      <c r="T30" s="174">
        <v>867.6</v>
      </c>
      <c r="U30" s="174">
        <v>660.4</v>
      </c>
      <c r="V30" s="174">
        <v>453.4</v>
      </c>
      <c r="W30" s="174">
        <v>514.5</v>
      </c>
      <c r="X30" s="174">
        <v>401.7</v>
      </c>
      <c r="Y30" s="174">
        <v>392</v>
      </c>
      <c r="Z30" s="174">
        <v>668.5</v>
      </c>
      <c r="AA30" s="174">
        <v>1093.7</v>
      </c>
      <c r="AB30" s="174">
        <v>686.7</v>
      </c>
      <c r="AC30" s="174">
        <v>1060.0999999999999</v>
      </c>
      <c r="AD30" s="174">
        <v>1257.0999999999999</v>
      </c>
      <c r="AE30" s="174">
        <v>1861.3</v>
      </c>
      <c r="AF30" s="174">
        <v>2867.5</v>
      </c>
      <c r="AG30" s="174">
        <v>1853.6</v>
      </c>
      <c r="AH30" s="174">
        <v>2017.7</v>
      </c>
      <c r="AI30" s="174">
        <v>1905.1</v>
      </c>
      <c r="AJ30" s="174">
        <v>2421.8000000000002</v>
      </c>
      <c r="AK30" s="174">
        <v>1823.3</v>
      </c>
      <c r="AL30" s="174">
        <v>1750</v>
      </c>
      <c r="AM30" s="174">
        <v>1596.1</v>
      </c>
      <c r="AN30" s="174">
        <v>1960.1</v>
      </c>
      <c r="AO30" s="174">
        <v>1327.2</v>
      </c>
      <c r="AP30" s="174">
        <v>1115.3</v>
      </c>
      <c r="AQ30" s="174">
        <v>1347.4</v>
      </c>
      <c r="AR30" s="174">
        <v>1874.1</v>
      </c>
      <c r="AS30" s="174">
        <v>1465.7</v>
      </c>
      <c r="AT30" s="174">
        <v>1558.8</v>
      </c>
      <c r="AU30" s="174">
        <v>1630.1</v>
      </c>
      <c r="AV30" s="174">
        <v>2343.6</v>
      </c>
      <c r="AW30" s="174">
        <v>1643.3</v>
      </c>
      <c r="AX30" s="174">
        <v>1280.8</v>
      </c>
      <c r="AY30" s="174">
        <v>1411</v>
      </c>
      <c r="AZ30" s="174">
        <v>2631.3</v>
      </c>
      <c r="BA30" s="174">
        <v>1320.4</v>
      </c>
      <c r="BB30" s="174">
        <v>1448.2</v>
      </c>
      <c r="BC30" s="174">
        <v>1470.4</v>
      </c>
      <c r="BD30" s="174">
        <v>2343.9</v>
      </c>
      <c r="BE30" s="174">
        <v>1407.3</v>
      </c>
      <c r="BF30" s="174">
        <v>1457.6</v>
      </c>
      <c r="BG30" s="174">
        <v>1322.5</v>
      </c>
      <c r="BH30" s="174">
        <v>2412.1</v>
      </c>
      <c r="BI30" s="174">
        <v>2219.6999999999998</v>
      </c>
      <c r="BJ30" s="174">
        <v>1481.2</v>
      </c>
      <c r="BK30" s="174">
        <v>1603.1</v>
      </c>
      <c r="BL30" s="174">
        <v>2959.9</v>
      </c>
      <c r="BM30" s="174">
        <v>2787.6</v>
      </c>
      <c r="BN30" s="174">
        <v>1996.2</v>
      </c>
      <c r="BO30" s="174">
        <v>1935.5</v>
      </c>
      <c r="BP30" s="174">
        <v>3105.6</v>
      </c>
      <c r="BQ30" s="174">
        <v>3348.1</v>
      </c>
      <c r="BR30" s="174">
        <v>2502.9</v>
      </c>
      <c r="BS30" s="174">
        <v>2436.4</v>
      </c>
      <c r="BT30" s="174">
        <v>4085.1</v>
      </c>
      <c r="BU30" s="174">
        <v>3665.1</v>
      </c>
      <c r="BV30" s="174">
        <v>2588.3000000000002</v>
      </c>
      <c r="BW30" s="174">
        <v>2458.6999999999998</v>
      </c>
      <c r="BX30" s="174">
        <v>4003</v>
      </c>
      <c r="BY30" s="174">
        <v>3839.9</v>
      </c>
      <c r="BZ30" s="174">
        <v>2912.2</v>
      </c>
      <c r="CA30" s="174">
        <v>2545.6</v>
      </c>
      <c r="CB30" s="174">
        <v>4134.8</v>
      </c>
      <c r="CC30" s="174">
        <v>4689.1000000000004</v>
      </c>
      <c r="CD30" s="174">
        <v>3418.8</v>
      </c>
      <c r="CE30" s="174">
        <v>3227.7</v>
      </c>
      <c r="CF30" s="174">
        <v>5460.1</v>
      </c>
      <c r="CG30" s="174">
        <v>3515</v>
      </c>
      <c r="CH30" s="174">
        <v>840.2</v>
      </c>
      <c r="CI30" s="174">
        <v>2878.8</v>
      </c>
      <c r="CJ30" s="174">
        <v>4407.6000000000004</v>
      </c>
      <c r="CK30" s="174">
        <v>5516</v>
      </c>
      <c r="CL30" s="174">
        <v>4480.7</v>
      </c>
      <c r="CM30" s="174">
        <v>4360.8</v>
      </c>
      <c r="CN30" s="174">
        <v>6733.4</v>
      </c>
      <c r="CO30" s="174">
        <v>6659.9</v>
      </c>
      <c r="CP30" s="174">
        <v>5056.8999999999996</v>
      </c>
      <c r="CQ30" s="174">
        <v>4797.3999999999996</v>
      </c>
      <c r="CR30" s="174">
        <v>6981.1</v>
      </c>
      <c r="CS30" s="174">
        <v>7197.3</v>
      </c>
      <c r="CT30" s="174">
        <v>6902.6</v>
      </c>
      <c r="CU30" s="174">
        <v>5636.7</v>
      </c>
      <c r="CV30" s="174">
        <v>6778.2</v>
      </c>
      <c r="CW30" s="174">
        <v>8148.7</v>
      </c>
      <c r="CX30" s="174">
        <v>6357.2</v>
      </c>
      <c r="CY30" s="174">
        <v>6398.5</v>
      </c>
      <c r="CZ30" s="174">
        <v>7817.7</v>
      </c>
      <c r="DA30" s="174">
        <v>8463.1</v>
      </c>
      <c r="DB30" s="174">
        <v>6115.2</v>
      </c>
    </row>
    <row r="31" spans="2:106">
      <c r="B31" s="30" t="s">
        <v>298</v>
      </c>
      <c r="C31" s="70" t="s">
        <v>299</v>
      </c>
      <c r="D31" s="70" t="s">
        <v>41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4">
        <v>0</v>
      </c>
      <c r="U31" s="174">
        <v>0</v>
      </c>
      <c r="V31" s="174">
        <v>0</v>
      </c>
      <c r="W31" s="174">
        <v>0</v>
      </c>
      <c r="X31" s="174">
        <v>0</v>
      </c>
      <c r="Y31" s="174">
        <v>0</v>
      </c>
      <c r="Z31" s="174">
        <v>0</v>
      </c>
      <c r="AA31" s="174">
        <v>0</v>
      </c>
      <c r="AB31" s="174">
        <v>0</v>
      </c>
      <c r="AC31" s="174">
        <v>0</v>
      </c>
      <c r="AD31" s="174">
        <v>0</v>
      </c>
      <c r="AE31" s="174">
        <v>0</v>
      </c>
      <c r="AF31" s="174">
        <v>0</v>
      </c>
      <c r="AG31" s="174">
        <v>0</v>
      </c>
      <c r="AH31" s="174">
        <v>0</v>
      </c>
      <c r="AI31" s="174">
        <v>0</v>
      </c>
      <c r="AJ31" s="174">
        <v>0</v>
      </c>
      <c r="AK31" s="174">
        <v>0</v>
      </c>
      <c r="AL31" s="174">
        <v>0</v>
      </c>
      <c r="AM31" s="174">
        <v>0</v>
      </c>
      <c r="AN31" s="174">
        <v>0</v>
      </c>
      <c r="AO31" s="174">
        <v>0</v>
      </c>
      <c r="AP31" s="174">
        <v>0</v>
      </c>
      <c r="AQ31" s="174">
        <v>0</v>
      </c>
      <c r="AR31" s="174">
        <v>0</v>
      </c>
      <c r="AS31" s="174">
        <v>0</v>
      </c>
      <c r="AT31" s="174">
        <v>0</v>
      </c>
      <c r="AU31" s="174">
        <v>0</v>
      </c>
      <c r="AV31" s="174">
        <v>0</v>
      </c>
      <c r="AW31" s="174">
        <v>0</v>
      </c>
      <c r="AX31" s="174">
        <v>0</v>
      </c>
      <c r="AY31" s="174">
        <v>0</v>
      </c>
      <c r="AZ31" s="174">
        <v>0</v>
      </c>
      <c r="BA31" s="174">
        <v>0</v>
      </c>
      <c r="BB31" s="174">
        <v>0</v>
      </c>
      <c r="BC31" s="174">
        <v>0</v>
      </c>
      <c r="BD31" s="174">
        <v>0</v>
      </c>
      <c r="BE31" s="174">
        <v>0</v>
      </c>
      <c r="BF31" s="174">
        <v>0</v>
      </c>
      <c r="BG31" s="174">
        <v>0</v>
      </c>
      <c r="BH31" s="174">
        <v>0</v>
      </c>
      <c r="BI31" s="174">
        <v>1878.1</v>
      </c>
      <c r="BJ31" s="174">
        <v>1247.5</v>
      </c>
      <c r="BK31" s="174">
        <v>1404.3</v>
      </c>
      <c r="BL31" s="174">
        <v>2441.9</v>
      </c>
      <c r="BM31" s="174">
        <v>2468</v>
      </c>
      <c r="BN31" s="174">
        <v>1571.6</v>
      </c>
      <c r="BO31" s="174">
        <v>1697.2</v>
      </c>
      <c r="BP31" s="174">
        <v>2811</v>
      </c>
      <c r="BQ31" s="174">
        <v>2991.3</v>
      </c>
      <c r="BR31" s="174">
        <v>2101.9</v>
      </c>
      <c r="BS31" s="174">
        <v>2120.1999999999998</v>
      </c>
      <c r="BT31" s="174">
        <v>3621.9</v>
      </c>
      <c r="BU31" s="174">
        <v>3294.9</v>
      </c>
      <c r="BV31" s="174">
        <v>2231.5</v>
      </c>
      <c r="BW31" s="174">
        <v>2129</v>
      </c>
      <c r="BX31" s="174">
        <v>3497.4</v>
      </c>
      <c r="BY31" s="174">
        <v>3519.2</v>
      </c>
      <c r="BZ31" s="174">
        <v>2540.5</v>
      </c>
      <c r="CA31" s="174">
        <v>2222.3000000000002</v>
      </c>
      <c r="CB31" s="174">
        <v>3695</v>
      </c>
      <c r="CC31" s="174">
        <v>4185.1000000000004</v>
      </c>
      <c r="CD31" s="174">
        <v>2786.4</v>
      </c>
      <c r="CE31" s="174">
        <v>2835.6</v>
      </c>
      <c r="CF31" s="174">
        <v>5041.7</v>
      </c>
      <c r="CG31" s="174">
        <v>3069.5</v>
      </c>
      <c r="CH31" s="174">
        <v>563.4</v>
      </c>
      <c r="CI31" s="174">
        <v>2548.1999999999998</v>
      </c>
      <c r="CJ31" s="174">
        <v>3890.4</v>
      </c>
      <c r="CK31" s="174">
        <v>5076.3999999999996</v>
      </c>
      <c r="CL31" s="174">
        <v>3812.2</v>
      </c>
      <c r="CM31" s="174">
        <v>3868</v>
      </c>
      <c r="CN31" s="174">
        <v>5422.5</v>
      </c>
      <c r="CO31" s="174">
        <v>5917.7</v>
      </c>
      <c r="CP31" s="174">
        <v>4246.6000000000004</v>
      </c>
      <c r="CQ31" s="174">
        <v>4152.8</v>
      </c>
      <c r="CR31" s="174">
        <v>5764.4</v>
      </c>
      <c r="CS31" s="174">
        <v>6220.1</v>
      </c>
      <c r="CT31" s="174">
        <v>4920.1000000000004</v>
      </c>
      <c r="CU31" s="174">
        <v>5074.2</v>
      </c>
      <c r="CV31" s="174">
        <v>5880.1</v>
      </c>
      <c r="CW31" s="174">
        <v>7311.5</v>
      </c>
      <c r="CX31" s="174">
        <v>5513.4</v>
      </c>
      <c r="CY31" s="174">
        <v>5416.4</v>
      </c>
      <c r="CZ31" s="174">
        <v>6989.4</v>
      </c>
      <c r="DA31" s="174">
        <v>7622.8</v>
      </c>
      <c r="DB31" s="174">
        <v>5397.1</v>
      </c>
    </row>
    <row r="32" spans="2:106">
      <c r="B32" s="30" t="s">
        <v>300</v>
      </c>
      <c r="C32" s="70" t="s">
        <v>301</v>
      </c>
      <c r="D32" s="70" t="s">
        <v>41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341.6</v>
      </c>
      <c r="BJ32" s="174">
        <v>233.7</v>
      </c>
      <c r="BK32" s="174">
        <v>198.8</v>
      </c>
      <c r="BL32" s="174">
        <v>518</v>
      </c>
      <c r="BM32" s="174">
        <v>319.60000000000002</v>
      </c>
      <c r="BN32" s="174">
        <v>424.5</v>
      </c>
      <c r="BO32" s="174">
        <v>238.3</v>
      </c>
      <c r="BP32" s="174">
        <v>294.60000000000002</v>
      </c>
      <c r="BQ32" s="174">
        <v>356.8</v>
      </c>
      <c r="BR32" s="174">
        <v>401</v>
      </c>
      <c r="BS32" s="174">
        <v>316.3</v>
      </c>
      <c r="BT32" s="174">
        <v>463.2</v>
      </c>
      <c r="BU32" s="174">
        <v>370.2</v>
      </c>
      <c r="BV32" s="174">
        <v>356.8</v>
      </c>
      <c r="BW32" s="174">
        <v>329.6</v>
      </c>
      <c r="BX32" s="174">
        <v>505.6</v>
      </c>
      <c r="BY32" s="174">
        <v>320.7</v>
      </c>
      <c r="BZ32" s="174">
        <v>371.6</v>
      </c>
      <c r="CA32" s="174">
        <v>323.3</v>
      </c>
      <c r="CB32" s="174">
        <v>439.8</v>
      </c>
      <c r="CC32" s="174">
        <v>504</v>
      </c>
      <c r="CD32" s="174">
        <v>632.4</v>
      </c>
      <c r="CE32" s="174">
        <v>392.1</v>
      </c>
      <c r="CF32" s="174">
        <v>418.4</v>
      </c>
      <c r="CG32" s="174">
        <v>445.4</v>
      </c>
      <c r="CH32" s="174">
        <v>276.7</v>
      </c>
      <c r="CI32" s="174">
        <v>330.6</v>
      </c>
      <c r="CJ32" s="174">
        <v>517.20000000000005</v>
      </c>
      <c r="CK32" s="174">
        <v>439.6</v>
      </c>
      <c r="CL32" s="174">
        <v>668.5</v>
      </c>
      <c r="CM32" s="174">
        <v>492.8</v>
      </c>
      <c r="CN32" s="174">
        <v>1311</v>
      </c>
      <c r="CO32" s="174">
        <v>742.2</v>
      </c>
      <c r="CP32" s="174">
        <v>810.2</v>
      </c>
      <c r="CQ32" s="174">
        <v>644.6</v>
      </c>
      <c r="CR32" s="174">
        <v>1216.7</v>
      </c>
      <c r="CS32" s="174">
        <v>977.2</v>
      </c>
      <c r="CT32" s="174">
        <v>1982.5</v>
      </c>
      <c r="CU32" s="174">
        <v>562.6</v>
      </c>
      <c r="CV32" s="174">
        <v>898.1</v>
      </c>
      <c r="CW32" s="174">
        <v>837.2</v>
      </c>
      <c r="CX32" s="174">
        <v>843.8</v>
      </c>
      <c r="CY32" s="174">
        <v>982.2</v>
      </c>
      <c r="CZ32" s="174">
        <v>828.4</v>
      </c>
      <c r="DA32" s="174">
        <v>840.3</v>
      </c>
      <c r="DB32" s="174">
        <v>718.1</v>
      </c>
    </row>
    <row r="33" spans="2:106">
      <c r="B33" s="30" t="s">
        <v>302</v>
      </c>
      <c r="C33" s="69" t="s">
        <v>303</v>
      </c>
      <c r="D33" s="69" t="s">
        <v>41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0</v>
      </c>
      <c r="AD33" s="155">
        <v>0</v>
      </c>
      <c r="AE33" s="155">
        <v>0</v>
      </c>
      <c r="AF33" s="155">
        <v>0</v>
      </c>
      <c r="AG33" s="155">
        <v>0</v>
      </c>
      <c r="AH33" s="155">
        <v>0</v>
      </c>
      <c r="AI33" s="155">
        <v>0</v>
      </c>
      <c r="AJ33" s="155">
        <v>0</v>
      </c>
      <c r="AK33" s="155">
        <v>0</v>
      </c>
      <c r="AL33" s="155">
        <v>0</v>
      </c>
      <c r="AM33" s="155">
        <v>0</v>
      </c>
      <c r="AN33" s="155">
        <v>0</v>
      </c>
      <c r="AO33" s="155">
        <v>0</v>
      </c>
      <c r="AP33" s="155">
        <v>0</v>
      </c>
      <c r="AQ33" s="155">
        <v>0</v>
      </c>
      <c r="AR33" s="155">
        <v>0</v>
      </c>
      <c r="AS33" s="155">
        <v>0</v>
      </c>
      <c r="AT33" s="155">
        <v>0</v>
      </c>
      <c r="AU33" s="155">
        <v>0</v>
      </c>
      <c r="AV33" s="155">
        <v>0</v>
      </c>
      <c r="AW33" s="155">
        <v>0</v>
      </c>
      <c r="AX33" s="155">
        <v>0</v>
      </c>
      <c r="AY33" s="155">
        <v>0</v>
      </c>
      <c r="AZ33" s="155">
        <v>0</v>
      </c>
      <c r="BA33" s="155">
        <v>0</v>
      </c>
      <c r="BB33" s="155">
        <v>0</v>
      </c>
      <c r="BC33" s="155">
        <v>0</v>
      </c>
      <c r="BD33" s="155">
        <v>0</v>
      </c>
      <c r="BE33" s="155">
        <v>0</v>
      </c>
      <c r="BF33" s="155">
        <v>0</v>
      </c>
      <c r="BG33" s="155">
        <v>0</v>
      </c>
      <c r="BH33" s="155">
        <v>0</v>
      </c>
      <c r="BI33" s="155">
        <v>0</v>
      </c>
      <c r="BJ33" s="155">
        <v>0</v>
      </c>
      <c r="BK33" s="155">
        <v>0</v>
      </c>
      <c r="BL33" s="155">
        <v>0</v>
      </c>
      <c r="BM33" s="155">
        <v>0</v>
      </c>
      <c r="BN33" s="155">
        <v>0</v>
      </c>
      <c r="BO33" s="155">
        <v>0</v>
      </c>
      <c r="BP33" s="155">
        <v>0</v>
      </c>
      <c r="BQ33" s="155">
        <v>0</v>
      </c>
      <c r="BR33" s="155">
        <v>0</v>
      </c>
      <c r="BS33" s="155">
        <v>0</v>
      </c>
      <c r="BT33" s="155">
        <v>0</v>
      </c>
      <c r="BU33" s="155">
        <v>0</v>
      </c>
      <c r="BV33" s="155">
        <v>0</v>
      </c>
      <c r="BW33" s="155">
        <v>0</v>
      </c>
      <c r="BX33" s="155">
        <v>0</v>
      </c>
      <c r="BY33" s="155">
        <v>0</v>
      </c>
      <c r="BZ33" s="155">
        <v>0</v>
      </c>
      <c r="CA33" s="155">
        <v>0</v>
      </c>
      <c r="CB33" s="155">
        <v>0</v>
      </c>
      <c r="CC33" s="155">
        <v>0</v>
      </c>
      <c r="CD33" s="155">
        <v>0</v>
      </c>
      <c r="CE33" s="155">
        <v>0</v>
      </c>
      <c r="CF33" s="155">
        <v>0</v>
      </c>
      <c r="CG33" s="155">
        <v>0</v>
      </c>
      <c r="CH33" s="155">
        <v>0</v>
      </c>
      <c r="CI33" s="155">
        <v>0</v>
      </c>
      <c r="CJ33" s="155">
        <v>0</v>
      </c>
      <c r="CK33" s="155">
        <v>0</v>
      </c>
      <c r="CL33" s="155">
        <v>0</v>
      </c>
      <c r="CM33" s="155">
        <v>0</v>
      </c>
      <c r="CN33" s="155">
        <v>0</v>
      </c>
      <c r="CO33" s="155">
        <v>0</v>
      </c>
      <c r="CP33" s="155">
        <v>0</v>
      </c>
      <c r="CQ33" s="155">
        <v>0</v>
      </c>
      <c r="CR33" s="155">
        <v>0</v>
      </c>
      <c r="CS33" s="155">
        <v>0</v>
      </c>
      <c r="CT33" s="155">
        <v>0</v>
      </c>
      <c r="CU33" s="155">
        <v>0</v>
      </c>
      <c r="CV33" s="155">
        <v>0</v>
      </c>
      <c r="CW33" s="155">
        <v>0</v>
      </c>
      <c r="CX33" s="155">
        <v>0</v>
      </c>
      <c r="CY33" s="155">
        <v>0</v>
      </c>
      <c r="CZ33" s="155">
        <v>0</v>
      </c>
      <c r="DA33" s="155">
        <v>0</v>
      </c>
      <c r="DB33" s="155">
        <v>0</v>
      </c>
    </row>
    <row r="34" spans="2:106">
      <c r="B34" s="28" t="s">
        <v>304</v>
      </c>
      <c r="C34" s="68" t="s">
        <v>305</v>
      </c>
      <c r="D34" s="68" t="s">
        <v>41</v>
      </c>
      <c r="E34" s="155">
        <v>4105.6000000000004</v>
      </c>
      <c r="F34" s="155">
        <v>4362.6000000000004</v>
      </c>
      <c r="G34" s="155">
        <v>4453.5</v>
      </c>
      <c r="H34" s="155">
        <v>4929.8</v>
      </c>
      <c r="I34" s="155">
        <v>3266.4</v>
      </c>
      <c r="J34" s="155">
        <v>3176.6</v>
      </c>
      <c r="K34" s="155">
        <v>3037.7</v>
      </c>
      <c r="L34" s="155">
        <v>3828.8</v>
      </c>
      <c r="M34" s="155">
        <v>3367.2</v>
      </c>
      <c r="N34" s="155">
        <v>3610.6</v>
      </c>
      <c r="O34" s="155">
        <v>3550.6</v>
      </c>
      <c r="P34" s="155">
        <v>4130.7</v>
      </c>
      <c r="Q34" s="155">
        <v>3202.3</v>
      </c>
      <c r="R34" s="155">
        <v>3816.8</v>
      </c>
      <c r="S34" s="155">
        <v>4839.3999999999996</v>
      </c>
      <c r="T34" s="155">
        <v>5504.6</v>
      </c>
      <c r="U34" s="155">
        <v>9197.2000000000007</v>
      </c>
      <c r="V34" s="155">
        <v>9812.5</v>
      </c>
      <c r="W34" s="155">
        <v>9415.6</v>
      </c>
      <c r="X34" s="155">
        <v>8387.1</v>
      </c>
      <c r="Y34" s="155">
        <v>8681.6</v>
      </c>
      <c r="Z34" s="155">
        <v>9215.9</v>
      </c>
      <c r="AA34" s="155">
        <v>9921</v>
      </c>
      <c r="AB34" s="155">
        <v>9833.2000000000007</v>
      </c>
      <c r="AC34" s="155">
        <v>8018.5</v>
      </c>
      <c r="AD34" s="155">
        <v>6011.4</v>
      </c>
      <c r="AE34" s="155">
        <v>6002.3</v>
      </c>
      <c r="AF34" s="155">
        <v>6056.9</v>
      </c>
      <c r="AG34" s="155">
        <v>5726.4</v>
      </c>
      <c r="AH34" s="155">
        <v>5343.2</v>
      </c>
      <c r="AI34" s="155">
        <v>5659.5</v>
      </c>
      <c r="AJ34" s="155">
        <v>6210.2</v>
      </c>
      <c r="AK34" s="155">
        <v>5918.1</v>
      </c>
      <c r="AL34" s="155">
        <v>6334.9</v>
      </c>
      <c r="AM34" s="155">
        <v>5936</v>
      </c>
      <c r="AN34" s="155">
        <v>6453.5</v>
      </c>
      <c r="AO34" s="155">
        <v>5310.8</v>
      </c>
      <c r="AP34" s="155">
        <v>5322.3</v>
      </c>
      <c r="AQ34" s="155">
        <v>5202.6000000000004</v>
      </c>
      <c r="AR34" s="155">
        <v>5949</v>
      </c>
      <c r="AS34" s="155">
        <v>5119.3</v>
      </c>
      <c r="AT34" s="155">
        <v>5723</v>
      </c>
      <c r="AU34" s="155">
        <v>6170.2</v>
      </c>
      <c r="AV34" s="155">
        <v>6229.6</v>
      </c>
      <c r="AW34" s="155">
        <v>5377.5</v>
      </c>
      <c r="AX34" s="155">
        <v>5807.7</v>
      </c>
      <c r="AY34" s="155">
        <v>5738</v>
      </c>
      <c r="AZ34" s="155">
        <v>5908.2</v>
      </c>
      <c r="BA34" s="155">
        <v>5361.4</v>
      </c>
      <c r="BB34" s="155">
        <v>5503.9</v>
      </c>
      <c r="BC34" s="155">
        <v>6081.4</v>
      </c>
      <c r="BD34" s="155">
        <v>6325.6</v>
      </c>
      <c r="BE34" s="155">
        <v>5675.1</v>
      </c>
      <c r="BF34" s="155">
        <v>5588.1</v>
      </c>
      <c r="BG34" s="155">
        <v>5873.5</v>
      </c>
      <c r="BH34" s="155">
        <v>6446.5</v>
      </c>
      <c r="BI34" s="155">
        <v>5768.2</v>
      </c>
      <c r="BJ34" s="155">
        <v>6525.8</v>
      </c>
      <c r="BK34" s="155">
        <v>6765</v>
      </c>
      <c r="BL34" s="155">
        <v>7285.3</v>
      </c>
      <c r="BM34" s="155">
        <v>6745.1</v>
      </c>
      <c r="BN34" s="155">
        <v>7305.6</v>
      </c>
      <c r="BO34" s="155">
        <v>8237.7000000000007</v>
      </c>
      <c r="BP34" s="155">
        <v>8607</v>
      </c>
      <c r="BQ34" s="155">
        <v>7412</v>
      </c>
      <c r="BR34" s="155">
        <v>8246</v>
      </c>
      <c r="BS34" s="155">
        <v>8366.7000000000007</v>
      </c>
      <c r="BT34" s="155">
        <v>9267.4</v>
      </c>
      <c r="BU34" s="155">
        <v>7959.6</v>
      </c>
      <c r="BV34" s="155">
        <v>8959.1</v>
      </c>
      <c r="BW34" s="155">
        <v>8250.7000000000007</v>
      </c>
      <c r="BX34" s="155">
        <v>9961.5</v>
      </c>
      <c r="BY34" s="155">
        <v>8709.6</v>
      </c>
      <c r="BZ34" s="155">
        <v>9378.2999999999993</v>
      </c>
      <c r="CA34" s="155">
        <v>10475</v>
      </c>
      <c r="CB34" s="155">
        <v>10705.8</v>
      </c>
      <c r="CC34" s="155">
        <v>9518.7000000000007</v>
      </c>
      <c r="CD34" s="155">
        <v>9646.7000000000007</v>
      </c>
      <c r="CE34" s="155">
        <v>10088.700000000001</v>
      </c>
      <c r="CF34" s="155">
        <v>10721</v>
      </c>
      <c r="CG34" s="155">
        <v>9142.2000000000007</v>
      </c>
      <c r="CH34" s="155">
        <v>5108.2</v>
      </c>
      <c r="CI34" s="155">
        <v>7937.8</v>
      </c>
      <c r="CJ34" s="155">
        <v>10451.9</v>
      </c>
      <c r="CK34" s="155">
        <v>9950.6</v>
      </c>
      <c r="CL34" s="155">
        <v>11131.2</v>
      </c>
      <c r="CM34" s="155">
        <v>12557.8</v>
      </c>
      <c r="CN34" s="155">
        <v>15137.4</v>
      </c>
      <c r="CO34" s="155">
        <v>14535.8</v>
      </c>
      <c r="CP34" s="155">
        <v>14830</v>
      </c>
      <c r="CQ34" s="155">
        <v>15391.4</v>
      </c>
      <c r="CR34" s="155">
        <v>14560.8</v>
      </c>
      <c r="CS34" s="155">
        <v>13731.2</v>
      </c>
      <c r="CT34" s="155">
        <v>14372.4</v>
      </c>
      <c r="CU34" s="155">
        <v>16061.8</v>
      </c>
      <c r="CV34" s="155">
        <v>16505</v>
      </c>
      <c r="CW34" s="155">
        <v>15352.7</v>
      </c>
      <c r="CX34" s="155">
        <v>17030.7</v>
      </c>
      <c r="CY34" s="155">
        <v>18973.099999999999</v>
      </c>
      <c r="CZ34" s="155">
        <v>19380.599999999999</v>
      </c>
      <c r="DA34" s="155">
        <v>17037.5</v>
      </c>
      <c r="DB34" s="155">
        <v>17244.900000000001</v>
      </c>
    </row>
    <row r="35" spans="2:106">
      <c r="B35" s="30" t="s">
        <v>306</v>
      </c>
      <c r="C35" s="69" t="s">
        <v>307</v>
      </c>
      <c r="D35" s="69" t="s">
        <v>41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4389.7</v>
      </c>
      <c r="BJ35" s="153">
        <v>5229.5</v>
      </c>
      <c r="BK35" s="153">
        <v>5405</v>
      </c>
      <c r="BL35" s="153">
        <v>6290.4</v>
      </c>
      <c r="BM35" s="153">
        <v>5174.1000000000004</v>
      </c>
      <c r="BN35" s="153">
        <v>5916.5</v>
      </c>
      <c r="BO35" s="153">
        <v>6668</v>
      </c>
      <c r="BP35" s="153">
        <v>7452.8</v>
      </c>
      <c r="BQ35" s="153">
        <v>5763.3</v>
      </c>
      <c r="BR35" s="153">
        <v>6753.4</v>
      </c>
      <c r="BS35" s="153">
        <v>6748.3</v>
      </c>
      <c r="BT35" s="153">
        <v>8021.1</v>
      </c>
      <c r="BU35" s="153">
        <v>6198</v>
      </c>
      <c r="BV35" s="153">
        <v>7295.8</v>
      </c>
      <c r="BW35" s="153">
        <v>6552</v>
      </c>
      <c r="BX35" s="153">
        <v>8657</v>
      </c>
      <c r="BY35" s="153">
        <v>6855.2</v>
      </c>
      <c r="BZ35" s="153">
        <v>7516.4</v>
      </c>
      <c r="CA35" s="153">
        <v>8519.9</v>
      </c>
      <c r="CB35" s="153">
        <v>9204.4</v>
      </c>
      <c r="CC35" s="153">
        <v>7390.2</v>
      </c>
      <c r="CD35" s="153">
        <v>7671.4</v>
      </c>
      <c r="CE35" s="153">
        <v>8163.6</v>
      </c>
      <c r="CF35" s="153">
        <v>9253.2000000000007</v>
      </c>
      <c r="CG35" s="153">
        <v>7200.8</v>
      </c>
      <c r="CH35" s="153">
        <v>4977.8</v>
      </c>
      <c r="CI35" s="153">
        <v>7613.3</v>
      </c>
      <c r="CJ35" s="153">
        <v>9838.2999999999993</v>
      </c>
      <c r="CK35" s="153">
        <v>8911.5</v>
      </c>
      <c r="CL35" s="153">
        <v>9726.7000000000007</v>
      </c>
      <c r="CM35" s="153">
        <v>10635</v>
      </c>
      <c r="CN35" s="153">
        <v>13364.2</v>
      </c>
      <c r="CO35" s="153">
        <v>12296.9</v>
      </c>
      <c r="CP35" s="153">
        <v>12595.4</v>
      </c>
      <c r="CQ35" s="153">
        <v>13083.2</v>
      </c>
      <c r="CR35" s="153">
        <v>12659.3</v>
      </c>
      <c r="CS35" s="153">
        <v>11143.7</v>
      </c>
      <c r="CT35" s="153">
        <v>11887.5</v>
      </c>
      <c r="CU35" s="153">
        <v>13360.7</v>
      </c>
      <c r="CV35" s="153">
        <v>14403.2</v>
      </c>
      <c r="CW35" s="153">
        <v>12388.5</v>
      </c>
      <c r="CX35" s="153">
        <v>14280.2</v>
      </c>
      <c r="CY35" s="153">
        <v>16227.6</v>
      </c>
      <c r="CZ35" s="153">
        <v>17214.2</v>
      </c>
      <c r="DA35" s="153">
        <v>14023.9</v>
      </c>
      <c r="DB35" s="153">
        <v>14544.8</v>
      </c>
    </row>
    <row r="36" spans="2:106">
      <c r="B36" s="30" t="s">
        <v>308</v>
      </c>
      <c r="C36" s="69" t="s">
        <v>309</v>
      </c>
      <c r="D36" s="69" t="s">
        <v>41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  <c r="AW36" s="153">
        <v>0</v>
      </c>
      <c r="AX36" s="153">
        <v>0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0</v>
      </c>
      <c r="BF36" s="153">
        <v>0</v>
      </c>
      <c r="BG36" s="153">
        <v>0</v>
      </c>
      <c r="BH36" s="153">
        <v>0</v>
      </c>
      <c r="BI36" s="153">
        <v>1</v>
      </c>
      <c r="BJ36" s="153">
        <v>5.0999999999999996</v>
      </c>
      <c r="BK36" s="153">
        <v>2.9</v>
      </c>
      <c r="BL36" s="153">
        <v>3.1</v>
      </c>
      <c r="BM36" s="153">
        <v>4.2</v>
      </c>
      <c r="BN36" s="153">
        <v>3.4</v>
      </c>
      <c r="BO36" s="153">
        <v>0</v>
      </c>
      <c r="BP36" s="153">
        <v>0</v>
      </c>
      <c r="BQ36" s="153">
        <v>0</v>
      </c>
      <c r="BR36" s="153">
        <v>0</v>
      </c>
      <c r="BS36" s="153">
        <v>0</v>
      </c>
      <c r="BT36" s="153">
        <v>0</v>
      </c>
      <c r="BU36" s="153">
        <v>0</v>
      </c>
      <c r="BV36" s="153">
        <v>0</v>
      </c>
      <c r="BW36" s="153">
        <v>0</v>
      </c>
      <c r="BX36" s="153">
        <v>0</v>
      </c>
      <c r="BY36" s="153">
        <v>0</v>
      </c>
      <c r="BZ36" s="153">
        <v>0</v>
      </c>
      <c r="CA36" s="153">
        <v>0</v>
      </c>
      <c r="CB36" s="153">
        <v>0</v>
      </c>
      <c r="CC36" s="153">
        <v>0</v>
      </c>
      <c r="CD36" s="153">
        <v>0</v>
      </c>
      <c r="CE36" s="153">
        <v>0</v>
      </c>
      <c r="CF36" s="153">
        <v>0</v>
      </c>
      <c r="CG36" s="153">
        <v>0</v>
      </c>
      <c r="CH36" s="153">
        <v>0</v>
      </c>
      <c r="CI36" s="153">
        <v>0</v>
      </c>
      <c r="CJ36" s="153">
        <v>0</v>
      </c>
      <c r="CK36" s="153">
        <v>0</v>
      </c>
      <c r="CL36" s="153">
        <v>0</v>
      </c>
      <c r="CM36" s="153">
        <v>0</v>
      </c>
      <c r="CN36" s="153">
        <v>0</v>
      </c>
      <c r="CO36" s="153">
        <v>0</v>
      </c>
      <c r="CP36" s="153">
        <v>0</v>
      </c>
      <c r="CQ36" s="153">
        <v>0</v>
      </c>
      <c r="CR36" s="153">
        <v>0</v>
      </c>
      <c r="CS36" s="153">
        <v>0</v>
      </c>
      <c r="CT36" s="153">
        <v>0</v>
      </c>
      <c r="CU36" s="153">
        <v>0</v>
      </c>
      <c r="CV36" s="153">
        <v>0</v>
      </c>
      <c r="CW36" s="153">
        <v>0</v>
      </c>
      <c r="CX36" s="153">
        <v>0</v>
      </c>
      <c r="CY36" s="153">
        <v>0</v>
      </c>
      <c r="CZ36" s="153">
        <v>0</v>
      </c>
      <c r="DA36" s="153">
        <v>0</v>
      </c>
      <c r="DB36" s="153">
        <v>0</v>
      </c>
    </row>
    <row r="37" spans="2:106">
      <c r="B37" s="30" t="s">
        <v>310</v>
      </c>
      <c r="C37" s="69" t="s">
        <v>311</v>
      </c>
      <c r="D37" s="69" t="s">
        <v>41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>
        <v>0</v>
      </c>
      <c r="DA37" s="155">
        <v>0</v>
      </c>
      <c r="DB37" s="155">
        <v>0</v>
      </c>
    </row>
    <row r="38" spans="2:106">
      <c r="B38" s="30" t="s">
        <v>312</v>
      </c>
      <c r="C38" s="69" t="s">
        <v>313</v>
      </c>
      <c r="D38" s="69" t="s">
        <v>41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>
        <v>0</v>
      </c>
      <c r="CZ38" s="153">
        <v>0</v>
      </c>
      <c r="DA38" s="153">
        <v>0</v>
      </c>
      <c r="DB38" s="153">
        <v>0</v>
      </c>
    </row>
    <row r="39" spans="2:106">
      <c r="B39" s="30" t="s">
        <v>314</v>
      </c>
      <c r="C39" s="69" t="s">
        <v>315</v>
      </c>
      <c r="D39" s="69" t="s">
        <v>41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>
        <v>0</v>
      </c>
      <c r="DA39" s="153">
        <v>0</v>
      </c>
      <c r="DB39" s="153">
        <v>0</v>
      </c>
    </row>
    <row r="40" spans="2:106">
      <c r="B40" s="30" t="s">
        <v>316</v>
      </c>
      <c r="C40" s="69" t="s">
        <v>317</v>
      </c>
      <c r="D40" s="69" t="s">
        <v>41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1377.4</v>
      </c>
      <c r="BJ40" s="153">
        <v>1291.2</v>
      </c>
      <c r="BK40" s="153">
        <v>1357.2</v>
      </c>
      <c r="BL40" s="153">
        <v>991.9</v>
      </c>
      <c r="BM40" s="153">
        <v>1566.8</v>
      </c>
      <c r="BN40" s="153">
        <v>1385.6</v>
      </c>
      <c r="BO40" s="153">
        <v>1569.7</v>
      </c>
      <c r="BP40" s="153">
        <v>1154.2</v>
      </c>
      <c r="BQ40" s="153">
        <v>1648.7</v>
      </c>
      <c r="BR40" s="153">
        <v>1492.6</v>
      </c>
      <c r="BS40" s="153">
        <v>1618.4</v>
      </c>
      <c r="BT40" s="153">
        <v>1246.3</v>
      </c>
      <c r="BU40" s="153">
        <v>1761.6</v>
      </c>
      <c r="BV40" s="153">
        <v>1663.3</v>
      </c>
      <c r="BW40" s="153">
        <v>1698.7</v>
      </c>
      <c r="BX40" s="153">
        <v>1304.5</v>
      </c>
      <c r="BY40" s="153">
        <v>1854.4</v>
      </c>
      <c r="BZ40" s="153">
        <v>1861.9</v>
      </c>
      <c r="CA40" s="153">
        <v>1955.1</v>
      </c>
      <c r="CB40" s="153">
        <v>1501.4</v>
      </c>
      <c r="CC40" s="153">
        <v>2128.5</v>
      </c>
      <c r="CD40" s="153">
        <v>1975.3</v>
      </c>
      <c r="CE40" s="153">
        <v>1925.1</v>
      </c>
      <c r="CF40" s="153">
        <v>1467.8</v>
      </c>
      <c r="CG40" s="153">
        <v>1941.4</v>
      </c>
      <c r="CH40" s="153">
        <v>130.4</v>
      </c>
      <c r="CI40" s="153">
        <v>324.60000000000002</v>
      </c>
      <c r="CJ40" s="153">
        <v>613.6</v>
      </c>
      <c r="CK40" s="153">
        <v>1039.0999999999999</v>
      </c>
      <c r="CL40" s="153">
        <v>1404.5</v>
      </c>
      <c r="CM40" s="153">
        <v>1922.8</v>
      </c>
      <c r="CN40" s="153">
        <v>1773.2</v>
      </c>
      <c r="CO40" s="153">
        <v>2238.9</v>
      </c>
      <c r="CP40" s="153">
        <v>2234.6</v>
      </c>
      <c r="CQ40" s="153">
        <v>2308.1999999999998</v>
      </c>
      <c r="CR40" s="153">
        <v>1901.5</v>
      </c>
      <c r="CS40" s="153">
        <v>2587.5</v>
      </c>
      <c r="CT40" s="153">
        <v>2484.9</v>
      </c>
      <c r="CU40" s="153">
        <v>2701.1</v>
      </c>
      <c r="CV40" s="153">
        <v>2101.8000000000002</v>
      </c>
      <c r="CW40" s="153">
        <v>2964.2</v>
      </c>
      <c r="CX40" s="153">
        <v>2750.5</v>
      </c>
      <c r="CY40" s="153">
        <v>2745.6</v>
      </c>
      <c r="CZ40" s="153">
        <v>2166.4</v>
      </c>
      <c r="DA40" s="153">
        <v>3013.6</v>
      </c>
      <c r="DB40" s="153">
        <v>2700.1</v>
      </c>
    </row>
    <row r="41" spans="2:106">
      <c r="B41" s="66" t="s">
        <v>318</v>
      </c>
      <c r="C41" s="71" t="s">
        <v>319</v>
      </c>
      <c r="D41" s="71" t="s">
        <v>41</v>
      </c>
      <c r="E41" s="153">
        <v>1.4</v>
      </c>
      <c r="F41" s="153">
        <v>1.1000000000000001</v>
      </c>
      <c r="G41" s="153">
        <v>2</v>
      </c>
      <c r="H41" s="153">
        <v>1.7</v>
      </c>
      <c r="I41" s="153">
        <v>1</v>
      </c>
      <c r="J41" s="153">
        <v>1.4</v>
      </c>
      <c r="K41" s="153">
        <v>1.9</v>
      </c>
      <c r="L41" s="153">
        <v>0.7</v>
      </c>
      <c r="M41" s="153">
        <v>0.8</v>
      </c>
      <c r="N41" s="153">
        <v>1.7</v>
      </c>
      <c r="O41" s="153">
        <v>2.4</v>
      </c>
      <c r="P41" s="153">
        <v>1</v>
      </c>
      <c r="Q41" s="153">
        <v>20.7</v>
      </c>
      <c r="R41" s="153">
        <v>23.9</v>
      </c>
      <c r="S41" s="153">
        <v>26.7</v>
      </c>
      <c r="T41" s="153">
        <v>32.5</v>
      </c>
      <c r="U41" s="153">
        <v>34.4</v>
      </c>
      <c r="V41" s="153">
        <v>42.3</v>
      </c>
      <c r="W41" s="153">
        <v>54.5</v>
      </c>
      <c r="X41" s="153">
        <v>31.3</v>
      </c>
      <c r="Y41" s="153">
        <v>22.9</v>
      </c>
      <c r="Z41" s="153">
        <v>22.9</v>
      </c>
      <c r="AA41" s="153">
        <v>21.3</v>
      </c>
      <c r="AB41" s="153">
        <v>258.3</v>
      </c>
      <c r="AC41" s="153">
        <v>26</v>
      </c>
      <c r="AD41" s="153">
        <v>20.399999999999999</v>
      </c>
      <c r="AE41" s="153">
        <v>24.4</v>
      </c>
      <c r="AF41" s="153">
        <v>40.1</v>
      </c>
      <c r="AG41" s="153">
        <v>31.5</v>
      </c>
      <c r="AH41" s="153">
        <v>30.6</v>
      </c>
      <c r="AI41" s="153">
        <v>22.1</v>
      </c>
      <c r="AJ41" s="153">
        <v>5.0999999999999996</v>
      </c>
      <c r="AK41" s="153">
        <v>11.7</v>
      </c>
      <c r="AL41" s="153">
        <v>4.3</v>
      </c>
      <c r="AM41" s="153">
        <v>3.8</v>
      </c>
      <c r="AN41" s="153">
        <v>3.3</v>
      </c>
      <c r="AO41" s="153">
        <v>0.2</v>
      </c>
      <c r="AP41" s="153">
        <v>0</v>
      </c>
      <c r="AQ41" s="153">
        <v>0</v>
      </c>
      <c r="AR41" s="153">
        <v>5.0999999999999996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21.9</v>
      </c>
      <c r="BB41" s="153">
        <v>34.799999999999997</v>
      </c>
      <c r="BC41" s="153">
        <v>24</v>
      </c>
      <c r="BD41" s="153">
        <v>28.7</v>
      </c>
      <c r="BE41" s="153">
        <v>19.100000000000001</v>
      </c>
      <c r="BF41" s="153">
        <v>31.5</v>
      </c>
      <c r="BG41" s="153">
        <v>9.3000000000000007</v>
      </c>
      <c r="BH41" s="153">
        <v>10.4</v>
      </c>
      <c r="BI41" s="153">
        <v>12</v>
      </c>
      <c r="BJ41" s="153">
        <v>15.5</v>
      </c>
      <c r="BK41" s="153">
        <v>9.8000000000000007</v>
      </c>
      <c r="BL41" s="153">
        <v>11.7</v>
      </c>
      <c r="BM41" s="153">
        <v>11.4</v>
      </c>
      <c r="BN41" s="153">
        <v>12.1</v>
      </c>
      <c r="BO41" s="153">
        <v>36.200000000000003</v>
      </c>
      <c r="BP41" s="153">
        <v>18.899999999999999</v>
      </c>
      <c r="BQ41" s="153">
        <v>13.3</v>
      </c>
      <c r="BR41" s="153">
        <v>7</v>
      </c>
      <c r="BS41" s="153">
        <v>19.7</v>
      </c>
      <c r="BT41" s="153">
        <v>17.899999999999999</v>
      </c>
      <c r="BU41" s="153">
        <v>11.2</v>
      </c>
      <c r="BV41" s="153">
        <v>13.7</v>
      </c>
      <c r="BW41" s="153">
        <v>10.5</v>
      </c>
      <c r="BX41" s="153">
        <v>16.7</v>
      </c>
      <c r="BY41" s="153">
        <v>27.9</v>
      </c>
      <c r="BZ41" s="153">
        <v>13.8</v>
      </c>
      <c r="CA41" s="153">
        <v>20</v>
      </c>
      <c r="CB41" s="153">
        <v>14.3</v>
      </c>
      <c r="CC41" s="153">
        <v>13</v>
      </c>
      <c r="CD41" s="153">
        <v>10.4</v>
      </c>
      <c r="CE41" s="153">
        <v>18.7</v>
      </c>
      <c r="CF41" s="153">
        <v>14.7</v>
      </c>
      <c r="CG41" s="153">
        <v>17.7</v>
      </c>
      <c r="CH41" s="153">
        <v>10.8</v>
      </c>
      <c r="CI41" s="153">
        <v>22.5</v>
      </c>
      <c r="CJ41" s="153">
        <v>27.1</v>
      </c>
      <c r="CK41" s="153">
        <v>37.799999999999997</v>
      </c>
      <c r="CL41" s="153">
        <v>17.7</v>
      </c>
      <c r="CM41" s="153">
        <v>15.5</v>
      </c>
      <c r="CN41" s="153">
        <v>20.2</v>
      </c>
      <c r="CO41" s="153">
        <v>21</v>
      </c>
      <c r="CP41" s="153">
        <v>20.3</v>
      </c>
      <c r="CQ41" s="153">
        <v>22.6</v>
      </c>
      <c r="CR41" s="153">
        <v>16.600000000000001</v>
      </c>
      <c r="CS41" s="153">
        <v>16</v>
      </c>
      <c r="CT41" s="153">
        <v>183.9</v>
      </c>
      <c r="CU41" s="153">
        <v>13.3</v>
      </c>
      <c r="CV41" s="153">
        <v>12.7</v>
      </c>
      <c r="CW41" s="153">
        <v>21</v>
      </c>
      <c r="CX41" s="153">
        <v>24.8</v>
      </c>
      <c r="CY41" s="153">
        <v>19.399999999999999</v>
      </c>
      <c r="CZ41" s="153">
        <v>12</v>
      </c>
      <c r="DA41" s="153">
        <v>20.9</v>
      </c>
      <c r="DB41" s="153">
        <v>19.2</v>
      </c>
    </row>
    <row r="42" spans="2:106">
      <c r="B42" s="28" t="s">
        <v>44</v>
      </c>
      <c r="C42" s="22" t="s">
        <v>320</v>
      </c>
      <c r="D42" s="22" t="s">
        <v>41</v>
      </c>
      <c r="E42" s="153">
        <v>117.6</v>
      </c>
      <c r="F42" s="153">
        <v>121.8</v>
      </c>
      <c r="G42" s="153">
        <v>120.1</v>
      </c>
      <c r="H42" s="153">
        <v>130.69999999999999</v>
      </c>
      <c r="I42" s="153">
        <v>139.1</v>
      </c>
      <c r="J42" s="153">
        <v>141</v>
      </c>
      <c r="K42" s="153">
        <v>144.30000000000001</v>
      </c>
      <c r="L42" s="153">
        <v>152.19999999999999</v>
      </c>
      <c r="M42" s="153">
        <v>153.80000000000001</v>
      </c>
      <c r="N42" s="153">
        <v>163.6</v>
      </c>
      <c r="O42" s="153">
        <v>157.4</v>
      </c>
      <c r="P42" s="153">
        <v>167.9</v>
      </c>
      <c r="Q42" s="153">
        <v>172.1</v>
      </c>
      <c r="R42" s="153">
        <v>188</v>
      </c>
      <c r="S42" s="153">
        <v>52.4</v>
      </c>
      <c r="T42" s="153">
        <v>4.0999999999999996</v>
      </c>
      <c r="U42" s="153">
        <v>6</v>
      </c>
      <c r="V42" s="153">
        <v>8.4</v>
      </c>
      <c r="W42" s="153">
        <v>13.9</v>
      </c>
      <c r="X42" s="153">
        <v>66.900000000000006</v>
      </c>
      <c r="Y42" s="153">
        <v>9.4</v>
      </c>
      <c r="Z42" s="153">
        <v>10.199999999999999</v>
      </c>
      <c r="AA42" s="153">
        <v>6.9</v>
      </c>
      <c r="AB42" s="153">
        <v>11.5</v>
      </c>
      <c r="AC42" s="153">
        <v>9.1</v>
      </c>
      <c r="AD42" s="153">
        <v>55.1</v>
      </c>
      <c r="AE42" s="153">
        <v>43.8</v>
      </c>
      <c r="AF42" s="153">
        <v>1112.8</v>
      </c>
      <c r="AG42" s="153">
        <v>14.3</v>
      </c>
      <c r="AH42" s="153">
        <v>24.3</v>
      </c>
      <c r="AI42" s="153">
        <v>583.79999999999995</v>
      </c>
      <c r="AJ42" s="153">
        <v>237.8</v>
      </c>
      <c r="AK42" s="153">
        <v>198.8</v>
      </c>
      <c r="AL42" s="153">
        <v>208.1</v>
      </c>
      <c r="AM42" s="153">
        <v>212.6</v>
      </c>
      <c r="AN42" s="153">
        <v>240.5</v>
      </c>
      <c r="AO42" s="153">
        <v>228.1</v>
      </c>
      <c r="AP42" s="153">
        <v>229</v>
      </c>
      <c r="AQ42" s="153">
        <v>249.9</v>
      </c>
      <c r="AR42" s="153">
        <v>301.8</v>
      </c>
      <c r="AS42" s="153">
        <v>462.9</v>
      </c>
      <c r="AT42" s="153">
        <v>270.89999999999998</v>
      </c>
      <c r="AU42" s="153">
        <v>803.2</v>
      </c>
      <c r="AV42" s="153">
        <v>308.39999999999998</v>
      </c>
      <c r="AW42" s="153">
        <v>362.6</v>
      </c>
      <c r="AX42" s="153">
        <v>316.8</v>
      </c>
      <c r="AY42" s="153">
        <v>315.89999999999998</v>
      </c>
      <c r="AZ42" s="153">
        <v>332.9</v>
      </c>
      <c r="BA42" s="153">
        <v>313.2</v>
      </c>
      <c r="BB42" s="153">
        <v>319</v>
      </c>
      <c r="BC42" s="153">
        <v>294.2</v>
      </c>
      <c r="BD42" s="153">
        <v>323.7</v>
      </c>
      <c r="BE42" s="153">
        <v>442.3</v>
      </c>
      <c r="BF42" s="153">
        <v>321.5</v>
      </c>
      <c r="BG42" s="153">
        <v>409.6</v>
      </c>
      <c r="BH42" s="153">
        <v>379.1</v>
      </c>
      <c r="BI42" s="153">
        <v>363.3</v>
      </c>
      <c r="BJ42" s="153">
        <v>352.2</v>
      </c>
      <c r="BK42" s="153">
        <v>420.4</v>
      </c>
      <c r="BL42" s="153">
        <v>379</v>
      </c>
      <c r="BM42" s="153">
        <v>360</v>
      </c>
      <c r="BN42" s="153">
        <v>377.2</v>
      </c>
      <c r="BO42" s="153">
        <v>370.3</v>
      </c>
      <c r="BP42" s="153">
        <v>375.7</v>
      </c>
      <c r="BQ42" s="153">
        <v>397.5</v>
      </c>
      <c r="BR42" s="153">
        <v>395.4</v>
      </c>
      <c r="BS42" s="153">
        <v>341.5</v>
      </c>
      <c r="BT42" s="153">
        <v>415.6</v>
      </c>
      <c r="BU42" s="153">
        <v>446.3</v>
      </c>
      <c r="BV42" s="153">
        <v>568.9</v>
      </c>
      <c r="BW42" s="153">
        <v>782.7</v>
      </c>
      <c r="BX42" s="153">
        <v>837</v>
      </c>
      <c r="BY42" s="153">
        <v>677.4</v>
      </c>
      <c r="BZ42" s="153">
        <v>567.79999999999995</v>
      </c>
      <c r="CA42" s="153">
        <v>670.5</v>
      </c>
      <c r="CB42" s="153">
        <v>598.4</v>
      </c>
      <c r="CC42" s="153">
        <v>584.9</v>
      </c>
      <c r="CD42" s="153">
        <v>725.5</v>
      </c>
      <c r="CE42" s="153">
        <v>646</v>
      </c>
      <c r="CF42" s="153">
        <v>596.79999999999995</v>
      </c>
      <c r="CG42" s="153">
        <v>621.6</v>
      </c>
      <c r="CH42" s="153">
        <v>602</v>
      </c>
      <c r="CI42" s="153">
        <v>658.8</v>
      </c>
      <c r="CJ42" s="153">
        <v>778.3</v>
      </c>
      <c r="CK42" s="153">
        <v>589.9</v>
      </c>
      <c r="CL42" s="153">
        <v>924.4</v>
      </c>
      <c r="CM42" s="153">
        <v>835.3</v>
      </c>
      <c r="CN42" s="153">
        <v>1070.5999999999999</v>
      </c>
      <c r="CO42" s="153">
        <v>1784.1</v>
      </c>
      <c r="CP42" s="153">
        <v>1170.2</v>
      </c>
      <c r="CQ42" s="153">
        <v>1057.7</v>
      </c>
      <c r="CR42" s="153">
        <v>911.1</v>
      </c>
      <c r="CS42" s="153">
        <v>1117.8</v>
      </c>
      <c r="CT42" s="153">
        <v>1031.5999999999999</v>
      </c>
      <c r="CU42" s="153">
        <v>1068.3</v>
      </c>
      <c r="CV42" s="153">
        <v>1003.3</v>
      </c>
      <c r="CW42" s="153">
        <v>1698.7</v>
      </c>
      <c r="CX42" s="153">
        <v>2248.3000000000002</v>
      </c>
      <c r="CY42" s="153">
        <v>1810.5</v>
      </c>
      <c r="CZ42" s="153">
        <v>1614.8</v>
      </c>
      <c r="DA42" s="153">
        <v>1654.1</v>
      </c>
      <c r="DB42" s="153">
        <v>1854.1</v>
      </c>
    </row>
    <row r="43" spans="2:106">
      <c r="B43" s="28" t="s">
        <v>321</v>
      </c>
      <c r="C43" s="68" t="s">
        <v>322</v>
      </c>
      <c r="D43" s="68" t="s">
        <v>41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363.3</v>
      </c>
      <c r="BJ43" s="153">
        <v>352.2</v>
      </c>
      <c r="BK43" s="153">
        <v>420.4</v>
      </c>
      <c r="BL43" s="153">
        <v>379</v>
      </c>
      <c r="BM43" s="153">
        <v>360</v>
      </c>
      <c r="BN43" s="153">
        <v>377.2</v>
      </c>
      <c r="BO43" s="153">
        <v>370.3</v>
      </c>
      <c r="BP43" s="153">
        <v>375.7</v>
      </c>
      <c r="BQ43" s="153">
        <v>397.5</v>
      </c>
      <c r="BR43" s="153">
        <v>395.4</v>
      </c>
      <c r="BS43" s="153">
        <v>341.5</v>
      </c>
      <c r="BT43" s="153">
        <v>415.6</v>
      </c>
      <c r="BU43" s="153">
        <v>446.3</v>
      </c>
      <c r="BV43" s="153">
        <v>568.9</v>
      </c>
      <c r="BW43" s="153">
        <v>782.7</v>
      </c>
      <c r="BX43" s="153">
        <v>837</v>
      </c>
      <c r="BY43" s="153">
        <v>677.4</v>
      </c>
      <c r="BZ43" s="153">
        <v>567.79999999999995</v>
      </c>
      <c r="CA43" s="153">
        <v>670.5</v>
      </c>
      <c r="CB43" s="153">
        <v>598.4</v>
      </c>
      <c r="CC43" s="153">
        <v>584.9</v>
      </c>
      <c r="CD43" s="153">
        <v>725.5</v>
      </c>
      <c r="CE43" s="153">
        <v>646</v>
      </c>
      <c r="CF43" s="153">
        <v>596.79999999999995</v>
      </c>
      <c r="CG43" s="153">
        <v>621.6</v>
      </c>
      <c r="CH43" s="153">
        <v>602</v>
      </c>
      <c r="CI43" s="153">
        <v>658.8</v>
      </c>
      <c r="CJ43" s="153">
        <v>778.3</v>
      </c>
      <c r="CK43" s="153">
        <v>589.9</v>
      </c>
      <c r="CL43" s="153">
        <v>924.4</v>
      </c>
      <c r="CM43" s="153">
        <v>835.3</v>
      </c>
      <c r="CN43" s="153">
        <v>1070.5999999999999</v>
      </c>
      <c r="CO43" s="153">
        <v>1784.1</v>
      </c>
      <c r="CP43" s="153">
        <v>1170.2</v>
      </c>
      <c r="CQ43" s="153">
        <v>1057.7</v>
      </c>
      <c r="CR43" s="153">
        <v>911.1</v>
      </c>
      <c r="CS43" s="153">
        <v>1117.8</v>
      </c>
      <c r="CT43" s="153">
        <v>1031.5999999999999</v>
      </c>
      <c r="CU43" s="153">
        <v>1068.3</v>
      </c>
      <c r="CV43" s="153">
        <v>1003.3</v>
      </c>
      <c r="CW43" s="153">
        <v>1698.7</v>
      </c>
      <c r="CX43" s="153">
        <v>2248.3000000000002</v>
      </c>
      <c r="CY43" s="153">
        <v>1810.5</v>
      </c>
      <c r="CZ43" s="153">
        <v>1614.8</v>
      </c>
      <c r="DA43" s="153">
        <v>1654.1</v>
      </c>
      <c r="DB43" s="153">
        <v>1854.1</v>
      </c>
    </row>
    <row r="44" spans="2:106">
      <c r="B44" s="30" t="s">
        <v>323</v>
      </c>
      <c r="C44" s="69" t="s">
        <v>324</v>
      </c>
      <c r="D44" s="69" t="s">
        <v>41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41.1</v>
      </c>
      <c r="BJ44" s="153">
        <v>39</v>
      </c>
      <c r="BK44" s="153">
        <v>41.2</v>
      </c>
      <c r="BL44" s="153">
        <v>39</v>
      </c>
      <c r="BM44" s="153">
        <v>37</v>
      </c>
      <c r="BN44" s="153">
        <v>45.5</v>
      </c>
      <c r="BO44" s="153">
        <v>38.200000000000003</v>
      </c>
      <c r="BP44" s="153">
        <v>41.9</v>
      </c>
      <c r="BQ44" s="153">
        <v>40</v>
      </c>
      <c r="BR44" s="153">
        <v>38</v>
      </c>
      <c r="BS44" s="153">
        <v>38.5</v>
      </c>
      <c r="BT44" s="153">
        <v>41.1</v>
      </c>
      <c r="BU44" s="153">
        <v>150.5</v>
      </c>
      <c r="BV44" s="153">
        <v>225.3</v>
      </c>
      <c r="BW44" s="153">
        <v>233.6</v>
      </c>
      <c r="BX44" s="153">
        <v>490.1</v>
      </c>
      <c r="BY44" s="153">
        <v>368.6</v>
      </c>
      <c r="BZ44" s="153">
        <v>235.2</v>
      </c>
      <c r="CA44" s="153">
        <v>221.9</v>
      </c>
      <c r="CB44" s="153">
        <v>219.9</v>
      </c>
      <c r="CC44" s="153">
        <v>218.1</v>
      </c>
      <c r="CD44" s="153">
        <v>359.6</v>
      </c>
      <c r="CE44" s="153">
        <v>245.5</v>
      </c>
      <c r="CF44" s="153">
        <v>236.2</v>
      </c>
      <c r="CG44" s="153">
        <v>225.8</v>
      </c>
      <c r="CH44" s="153">
        <v>228.9</v>
      </c>
      <c r="CI44" s="153">
        <v>232.3</v>
      </c>
      <c r="CJ44" s="153">
        <v>379.6</v>
      </c>
      <c r="CK44" s="153">
        <v>269.5</v>
      </c>
      <c r="CL44" s="153">
        <v>288.2</v>
      </c>
      <c r="CM44" s="153">
        <v>300.5</v>
      </c>
      <c r="CN44" s="153">
        <v>435.1</v>
      </c>
      <c r="CO44" s="153">
        <v>1206.0999999999999</v>
      </c>
      <c r="CP44" s="153">
        <v>492.1</v>
      </c>
      <c r="CQ44" s="153">
        <v>434</v>
      </c>
      <c r="CR44" s="153">
        <v>457</v>
      </c>
      <c r="CS44" s="153">
        <v>506.1</v>
      </c>
      <c r="CT44" s="153">
        <v>548.9</v>
      </c>
      <c r="CU44" s="153">
        <v>527.9</v>
      </c>
      <c r="CV44" s="153">
        <v>574.9</v>
      </c>
      <c r="CW44" s="153">
        <v>593.6</v>
      </c>
      <c r="CX44" s="153">
        <v>592.29999999999995</v>
      </c>
      <c r="CY44" s="153">
        <v>598.1</v>
      </c>
      <c r="CZ44" s="153">
        <v>620.9</v>
      </c>
      <c r="DA44" s="153">
        <v>691.2</v>
      </c>
      <c r="DB44" s="153">
        <v>651.6</v>
      </c>
    </row>
    <row r="45" spans="2:106">
      <c r="B45" s="30" t="s">
        <v>325</v>
      </c>
      <c r="C45" s="69" t="s">
        <v>326</v>
      </c>
      <c r="D45" s="69" t="s">
        <v>41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0</v>
      </c>
      <c r="AG45" s="153">
        <v>0</v>
      </c>
      <c r="AH45" s="153">
        <v>0</v>
      </c>
      <c r="AI45" s="153">
        <v>0</v>
      </c>
      <c r="AJ45" s="153">
        <v>0</v>
      </c>
      <c r="AK45" s="153">
        <v>0</v>
      </c>
      <c r="AL45" s="153">
        <v>0</v>
      </c>
      <c r="AM45" s="153">
        <v>0</v>
      </c>
      <c r="AN45" s="153">
        <v>0</v>
      </c>
      <c r="AO45" s="153">
        <v>0</v>
      </c>
      <c r="AP45" s="153">
        <v>0</v>
      </c>
      <c r="AQ45" s="153">
        <v>0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0</v>
      </c>
      <c r="BA45" s="153">
        <v>0</v>
      </c>
      <c r="BB45" s="153">
        <v>0</v>
      </c>
      <c r="BC45" s="153">
        <v>0</v>
      </c>
      <c r="BD45" s="153">
        <v>0</v>
      </c>
      <c r="BE45" s="153">
        <v>0</v>
      </c>
      <c r="BF45" s="153">
        <v>0</v>
      </c>
      <c r="BG45" s="153">
        <v>0</v>
      </c>
      <c r="BH45" s="153">
        <v>0</v>
      </c>
      <c r="BI45" s="153">
        <v>322.2</v>
      </c>
      <c r="BJ45" s="153">
        <v>313.3</v>
      </c>
      <c r="BK45" s="153">
        <v>379.2</v>
      </c>
      <c r="BL45" s="153">
        <v>340</v>
      </c>
      <c r="BM45" s="153">
        <v>323</v>
      </c>
      <c r="BN45" s="153">
        <v>331.7</v>
      </c>
      <c r="BO45" s="153">
        <v>332.1</v>
      </c>
      <c r="BP45" s="153">
        <v>333.9</v>
      </c>
      <c r="BQ45" s="153">
        <v>357.6</v>
      </c>
      <c r="BR45" s="153">
        <v>357.4</v>
      </c>
      <c r="BS45" s="153">
        <v>303</v>
      </c>
      <c r="BT45" s="153">
        <v>374.4</v>
      </c>
      <c r="BU45" s="153">
        <v>295.8</v>
      </c>
      <c r="BV45" s="153">
        <v>343.6</v>
      </c>
      <c r="BW45" s="153">
        <v>549.1</v>
      </c>
      <c r="BX45" s="153">
        <v>346.9</v>
      </c>
      <c r="BY45" s="153">
        <v>308.8</v>
      </c>
      <c r="BZ45" s="153">
        <v>332.6</v>
      </c>
      <c r="CA45" s="153">
        <v>448.6</v>
      </c>
      <c r="CB45" s="153">
        <v>378.5</v>
      </c>
      <c r="CC45" s="153">
        <v>366.8</v>
      </c>
      <c r="CD45" s="153">
        <v>365.9</v>
      </c>
      <c r="CE45" s="153">
        <v>400.5</v>
      </c>
      <c r="CF45" s="153">
        <v>360.7</v>
      </c>
      <c r="CG45" s="153">
        <v>395.8</v>
      </c>
      <c r="CH45" s="153">
        <v>373.1</v>
      </c>
      <c r="CI45" s="153">
        <v>426.5</v>
      </c>
      <c r="CJ45" s="153">
        <v>398.6</v>
      </c>
      <c r="CK45" s="153">
        <v>320.39999999999998</v>
      </c>
      <c r="CL45" s="153">
        <v>636.20000000000005</v>
      </c>
      <c r="CM45" s="153">
        <v>534.79999999999995</v>
      </c>
      <c r="CN45" s="153">
        <v>635.5</v>
      </c>
      <c r="CO45" s="153">
        <v>578</v>
      </c>
      <c r="CP45" s="153">
        <v>678.1</v>
      </c>
      <c r="CQ45" s="153">
        <v>623.70000000000005</v>
      </c>
      <c r="CR45" s="153">
        <v>454.1</v>
      </c>
      <c r="CS45" s="153">
        <v>611.70000000000005</v>
      </c>
      <c r="CT45" s="153">
        <v>482.7</v>
      </c>
      <c r="CU45" s="153">
        <v>540.29999999999995</v>
      </c>
      <c r="CV45" s="153">
        <v>428.4</v>
      </c>
      <c r="CW45" s="153">
        <v>1105.0999999999999</v>
      </c>
      <c r="CX45" s="153">
        <v>1655.9</v>
      </c>
      <c r="CY45" s="153">
        <v>1212.4000000000001</v>
      </c>
      <c r="CZ45" s="153">
        <v>994</v>
      </c>
      <c r="DA45" s="153">
        <v>962.9</v>
      </c>
      <c r="DB45" s="153">
        <v>1202.5</v>
      </c>
    </row>
    <row r="46" spans="2:106">
      <c r="B46" s="30" t="s">
        <v>327</v>
      </c>
      <c r="C46" s="69" t="s">
        <v>328</v>
      </c>
      <c r="D46" s="69" t="s">
        <v>41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>
        <v>0</v>
      </c>
      <c r="CZ46" s="153">
        <v>0</v>
      </c>
      <c r="DA46" s="153">
        <v>0</v>
      </c>
      <c r="DB46" s="153">
        <v>0</v>
      </c>
    </row>
    <row r="47" spans="2:106">
      <c r="B47" s="30" t="s">
        <v>329</v>
      </c>
      <c r="C47" s="69" t="s">
        <v>330</v>
      </c>
      <c r="D47" s="69" t="s">
        <v>41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>
        <v>0</v>
      </c>
      <c r="CZ47" s="153">
        <v>0</v>
      </c>
      <c r="DA47" s="153">
        <v>0</v>
      </c>
      <c r="DB47" s="153">
        <v>0</v>
      </c>
    </row>
    <row r="48" spans="2:106">
      <c r="B48" s="28" t="s">
        <v>331</v>
      </c>
      <c r="C48" s="68" t="s">
        <v>332</v>
      </c>
      <c r="D48" s="68" t="s">
        <v>41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>
        <v>0</v>
      </c>
      <c r="DA48" s="153">
        <v>0</v>
      </c>
      <c r="DB48" s="153">
        <v>0</v>
      </c>
    </row>
    <row r="49" spans="2:106">
      <c r="B49" s="30" t="s">
        <v>333</v>
      </c>
      <c r="C49" s="69" t="s">
        <v>324</v>
      </c>
      <c r="D49" s="69" t="s">
        <v>41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0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>
        <v>0</v>
      </c>
      <c r="CZ49" s="153">
        <v>0</v>
      </c>
      <c r="DA49" s="153">
        <v>0</v>
      </c>
      <c r="DB49" s="153">
        <v>0</v>
      </c>
    </row>
    <row r="50" spans="2:106">
      <c r="B50" s="30" t="s">
        <v>334</v>
      </c>
      <c r="C50" s="69" t="s">
        <v>326</v>
      </c>
      <c r="D50" s="69" t="s">
        <v>41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>
        <v>0</v>
      </c>
      <c r="DA50" s="153">
        <v>0</v>
      </c>
      <c r="DB50" s="153">
        <v>0</v>
      </c>
    </row>
    <row r="51" spans="2:106">
      <c r="B51" s="31" t="s">
        <v>335</v>
      </c>
      <c r="C51" s="72" t="s">
        <v>336</v>
      </c>
      <c r="D51" s="72" t="s">
        <v>41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>
        <v>0</v>
      </c>
      <c r="DA51" s="153">
        <v>0</v>
      </c>
      <c r="DB51" s="153">
        <v>0</v>
      </c>
    </row>
    <row r="52" spans="2:106">
      <c r="B52" s="28" t="s">
        <v>46</v>
      </c>
      <c r="C52" s="22" t="s">
        <v>337</v>
      </c>
      <c r="D52" s="22" t="s">
        <v>41</v>
      </c>
      <c r="E52" s="153">
        <v>200.4</v>
      </c>
      <c r="F52" s="153">
        <v>195.8</v>
      </c>
      <c r="G52" s="153">
        <v>222.1</v>
      </c>
      <c r="H52" s="153">
        <v>199.7</v>
      </c>
      <c r="I52" s="153">
        <v>228.4</v>
      </c>
      <c r="J52" s="153">
        <v>222.1</v>
      </c>
      <c r="K52" s="153">
        <v>79.099999999999994</v>
      </c>
      <c r="L52" s="153">
        <v>140</v>
      </c>
      <c r="M52" s="153">
        <v>278.8</v>
      </c>
      <c r="N52" s="153">
        <v>259.8</v>
      </c>
      <c r="O52" s="153">
        <v>102.8</v>
      </c>
      <c r="P52" s="153">
        <v>64.5</v>
      </c>
      <c r="Q52" s="153">
        <v>371.5</v>
      </c>
      <c r="R52" s="153">
        <v>408.1</v>
      </c>
      <c r="S52" s="153">
        <v>167.3</v>
      </c>
      <c r="T52" s="153">
        <v>286.89999999999998</v>
      </c>
      <c r="U52" s="153">
        <v>787.1</v>
      </c>
      <c r="V52" s="153">
        <v>860.7</v>
      </c>
      <c r="W52" s="153">
        <v>255.8</v>
      </c>
      <c r="X52" s="153">
        <v>229.3</v>
      </c>
      <c r="Y52" s="153">
        <v>788.9</v>
      </c>
      <c r="Z52" s="153">
        <v>760.3</v>
      </c>
      <c r="AA52" s="153">
        <v>473.4</v>
      </c>
      <c r="AB52" s="153">
        <v>610.4</v>
      </c>
      <c r="AC52" s="153">
        <v>448.1</v>
      </c>
      <c r="AD52" s="153">
        <v>936.1</v>
      </c>
      <c r="AE52" s="153">
        <v>956.4</v>
      </c>
      <c r="AF52" s="153">
        <v>1026.3</v>
      </c>
      <c r="AG52" s="153">
        <v>565.9</v>
      </c>
      <c r="AH52" s="153">
        <v>511.3</v>
      </c>
      <c r="AI52" s="153">
        <v>1846.3</v>
      </c>
      <c r="AJ52" s="153">
        <v>2874.2</v>
      </c>
      <c r="AK52" s="153">
        <v>739.5</v>
      </c>
      <c r="AL52" s="153">
        <v>720.9</v>
      </c>
      <c r="AM52" s="153">
        <v>777.2</v>
      </c>
      <c r="AN52" s="153">
        <v>676.1</v>
      </c>
      <c r="AO52" s="153">
        <v>446.7</v>
      </c>
      <c r="AP52" s="153">
        <v>622.5</v>
      </c>
      <c r="AQ52" s="153">
        <v>1287.4000000000001</v>
      </c>
      <c r="AR52" s="153">
        <v>1136</v>
      </c>
      <c r="AS52" s="153">
        <v>907.2</v>
      </c>
      <c r="AT52" s="153">
        <v>768.3</v>
      </c>
      <c r="AU52" s="153">
        <v>1684.9</v>
      </c>
      <c r="AV52" s="153">
        <v>1134.8</v>
      </c>
      <c r="AW52" s="153">
        <v>1176.5</v>
      </c>
      <c r="AX52" s="153">
        <v>553.5</v>
      </c>
      <c r="AY52" s="153">
        <v>851.3</v>
      </c>
      <c r="AZ52" s="153">
        <v>2008.9</v>
      </c>
      <c r="BA52" s="153">
        <v>1166.8</v>
      </c>
      <c r="BB52" s="153">
        <v>988.2</v>
      </c>
      <c r="BC52" s="153">
        <v>1615.7</v>
      </c>
      <c r="BD52" s="153">
        <v>1149.7</v>
      </c>
      <c r="BE52" s="153">
        <v>233.3</v>
      </c>
      <c r="BF52" s="153">
        <v>401</v>
      </c>
      <c r="BG52" s="153">
        <v>180.1</v>
      </c>
      <c r="BH52" s="153">
        <v>2262.1</v>
      </c>
      <c r="BI52" s="153">
        <v>153.1</v>
      </c>
      <c r="BJ52" s="153">
        <v>191.2</v>
      </c>
      <c r="BK52" s="153">
        <v>3243.3</v>
      </c>
      <c r="BL52" s="153">
        <v>1574.9</v>
      </c>
      <c r="BM52" s="153">
        <v>93933.4</v>
      </c>
      <c r="BN52" s="153">
        <v>861.2</v>
      </c>
      <c r="BO52" s="153">
        <v>235.2</v>
      </c>
      <c r="BP52" s="153">
        <v>1232.7</v>
      </c>
      <c r="BQ52" s="153">
        <v>114</v>
      </c>
      <c r="BR52" s="153">
        <v>357.1</v>
      </c>
      <c r="BS52" s="153">
        <v>164.4</v>
      </c>
      <c r="BT52" s="153">
        <v>483.2</v>
      </c>
      <c r="BU52" s="153">
        <v>468.1</v>
      </c>
      <c r="BV52" s="153">
        <v>142.9</v>
      </c>
      <c r="BW52" s="153">
        <v>319.8</v>
      </c>
      <c r="BX52" s="153">
        <v>1065.5</v>
      </c>
      <c r="BY52" s="153">
        <v>138.80000000000001</v>
      </c>
      <c r="BZ52" s="153">
        <v>75.7</v>
      </c>
      <c r="CA52" s="153">
        <v>82.5</v>
      </c>
      <c r="CB52" s="153">
        <v>668.5</v>
      </c>
      <c r="CC52" s="153">
        <v>113.9</v>
      </c>
      <c r="CD52" s="153">
        <v>231.5</v>
      </c>
      <c r="CE52" s="153">
        <v>354</v>
      </c>
      <c r="CF52" s="153">
        <v>339</v>
      </c>
      <c r="CG52" s="153">
        <v>2698.1</v>
      </c>
      <c r="CH52" s="153">
        <v>11688.3</v>
      </c>
      <c r="CI52" s="153">
        <v>814.8</v>
      </c>
      <c r="CJ52" s="153">
        <v>155.19999999999999</v>
      </c>
      <c r="CK52" s="153">
        <v>1775.7</v>
      </c>
      <c r="CL52" s="153">
        <v>63.3</v>
      </c>
      <c r="CM52" s="153">
        <v>228.8</v>
      </c>
      <c r="CN52" s="153">
        <v>1613.6</v>
      </c>
      <c r="CO52" s="153">
        <v>385</v>
      </c>
      <c r="CP52" s="153">
        <v>182.7</v>
      </c>
      <c r="CQ52" s="153">
        <v>32.5</v>
      </c>
      <c r="CR52" s="153">
        <v>1705</v>
      </c>
      <c r="CS52" s="153">
        <v>93.3</v>
      </c>
      <c r="CT52" s="153">
        <v>789.2</v>
      </c>
      <c r="CU52" s="153">
        <v>1871.6</v>
      </c>
      <c r="CV52" s="153">
        <v>4092.2</v>
      </c>
      <c r="CW52" s="153">
        <v>17509.900000000001</v>
      </c>
      <c r="CX52" s="153">
        <v>1209.0999999999999</v>
      </c>
      <c r="CY52" s="153">
        <v>28844.9</v>
      </c>
      <c r="CZ52" s="153">
        <v>1720.9</v>
      </c>
      <c r="DA52" s="153">
        <v>383.6</v>
      </c>
      <c r="DB52" s="153">
        <v>39.299999999999997</v>
      </c>
    </row>
    <row r="53" spans="2:106">
      <c r="B53" s="28" t="s">
        <v>338</v>
      </c>
      <c r="C53" s="68" t="s">
        <v>339</v>
      </c>
      <c r="D53" s="68" t="s">
        <v>41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132</v>
      </c>
      <c r="BJ53" s="153">
        <v>16</v>
      </c>
      <c r="BK53" s="153">
        <v>0</v>
      </c>
      <c r="BL53" s="153">
        <v>74</v>
      </c>
      <c r="BM53" s="153">
        <v>93475.6</v>
      </c>
      <c r="BN53" s="153">
        <v>22.4</v>
      </c>
      <c r="BO53" s="153">
        <v>0</v>
      </c>
      <c r="BP53" s="153">
        <v>173.9</v>
      </c>
      <c r="BQ53" s="153">
        <v>63.8</v>
      </c>
      <c r="BR53" s="153">
        <v>42.1</v>
      </c>
      <c r="BS53" s="153">
        <v>0</v>
      </c>
      <c r="BT53" s="153">
        <v>61.3</v>
      </c>
      <c r="BU53" s="153">
        <v>256.89999999999998</v>
      </c>
      <c r="BV53" s="153">
        <v>0</v>
      </c>
      <c r="BW53" s="153">
        <v>8.1999999999999993</v>
      </c>
      <c r="BX53" s="153">
        <v>8.5</v>
      </c>
      <c r="BY53" s="153">
        <v>15.3</v>
      </c>
      <c r="BZ53" s="153">
        <v>0.1</v>
      </c>
      <c r="CA53" s="153">
        <v>7.6</v>
      </c>
      <c r="CB53" s="153">
        <v>7.2</v>
      </c>
      <c r="CC53" s="153">
        <v>3.8</v>
      </c>
      <c r="CD53" s="153">
        <v>58.4</v>
      </c>
      <c r="CE53" s="153">
        <v>0</v>
      </c>
      <c r="CF53" s="153">
        <v>9.6</v>
      </c>
      <c r="CG53" s="153">
        <v>6.8</v>
      </c>
      <c r="CH53" s="153">
        <v>0</v>
      </c>
      <c r="CI53" s="153">
        <v>0</v>
      </c>
      <c r="CJ53" s="153">
        <v>0.9</v>
      </c>
      <c r="CK53" s="153">
        <v>0</v>
      </c>
      <c r="CL53" s="153">
        <v>0</v>
      </c>
      <c r="CM53" s="153">
        <v>0</v>
      </c>
      <c r="CN53" s="153">
        <v>0</v>
      </c>
      <c r="CO53" s="153">
        <v>27.4</v>
      </c>
      <c r="CP53" s="153">
        <v>0</v>
      </c>
      <c r="CQ53" s="153">
        <v>0</v>
      </c>
      <c r="CR53" s="153">
        <v>344</v>
      </c>
      <c r="CS53" s="153">
        <v>0</v>
      </c>
      <c r="CT53" s="153">
        <v>0</v>
      </c>
      <c r="CU53" s="153">
        <v>19</v>
      </c>
      <c r="CV53" s="153">
        <v>136.19999999999999</v>
      </c>
      <c r="CW53" s="153">
        <v>5.9</v>
      </c>
      <c r="CX53" s="153">
        <v>9.9</v>
      </c>
      <c r="CY53" s="153">
        <v>0</v>
      </c>
      <c r="CZ53" s="153">
        <v>0</v>
      </c>
      <c r="DA53" s="153">
        <v>40.5</v>
      </c>
      <c r="DB53" s="153">
        <v>0</v>
      </c>
    </row>
    <row r="54" spans="2:106">
      <c r="B54" s="30" t="s">
        <v>340</v>
      </c>
      <c r="C54" s="69" t="s">
        <v>341</v>
      </c>
      <c r="D54" s="69" t="s">
        <v>41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0.1</v>
      </c>
      <c r="BJ54" s="153">
        <v>0</v>
      </c>
      <c r="BK54" s="153">
        <v>0</v>
      </c>
      <c r="BL54" s="153">
        <v>38.700000000000003</v>
      </c>
      <c r="BM54" s="153">
        <v>0</v>
      </c>
      <c r="BN54" s="153">
        <v>0</v>
      </c>
      <c r="BO54" s="153">
        <v>0</v>
      </c>
      <c r="BP54" s="153">
        <v>74.2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8.1999999999999993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271</v>
      </c>
      <c r="CS54" s="153">
        <v>0</v>
      </c>
      <c r="CT54" s="153">
        <v>0</v>
      </c>
      <c r="CU54" s="153">
        <v>19</v>
      </c>
      <c r="CV54" s="153">
        <v>136.19999999999999</v>
      </c>
      <c r="CW54" s="153">
        <v>5.9</v>
      </c>
      <c r="CX54" s="153">
        <v>9.9</v>
      </c>
      <c r="CY54" s="153">
        <v>0</v>
      </c>
      <c r="CZ54" s="153">
        <v>0</v>
      </c>
      <c r="DA54" s="153">
        <v>5.6</v>
      </c>
      <c r="DB54" s="153">
        <v>0</v>
      </c>
    </row>
    <row r="55" spans="2:106">
      <c r="B55" s="30" t="s">
        <v>342</v>
      </c>
      <c r="C55" s="69" t="s">
        <v>343</v>
      </c>
      <c r="D55" s="69" t="s">
        <v>41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132</v>
      </c>
      <c r="BJ55" s="153">
        <v>16</v>
      </c>
      <c r="BK55" s="153">
        <v>0</v>
      </c>
      <c r="BL55" s="153">
        <v>35.200000000000003</v>
      </c>
      <c r="BM55" s="153">
        <v>93475.6</v>
      </c>
      <c r="BN55" s="153">
        <v>22.4</v>
      </c>
      <c r="BO55" s="153">
        <v>0</v>
      </c>
      <c r="BP55" s="153">
        <v>99.7</v>
      </c>
      <c r="BQ55" s="153">
        <v>63.8</v>
      </c>
      <c r="BR55" s="153">
        <v>42.1</v>
      </c>
      <c r="BS55" s="153">
        <v>0</v>
      </c>
      <c r="BT55" s="153">
        <v>61.3</v>
      </c>
      <c r="BU55" s="153">
        <v>256.89999999999998</v>
      </c>
      <c r="BV55" s="153">
        <v>0</v>
      </c>
      <c r="BW55" s="153">
        <v>0</v>
      </c>
      <c r="BX55" s="153">
        <v>8.5</v>
      </c>
      <c r="BY55" s="153">
        <v>15.3</v>
      </c>
      <c r="BZ55" s="153">
        <v>0.1</v>
      </c>
      <c r="CA55" s="153">
        <v>7.6</v>
      </c>
      <c r="CB55" s="153">
        <v>7.2</v>
      </c>
      <c r="CC55" s="153">
        <v>3.8</v>
      </c>
      <c r="CD55" s="153">
        <v>58.4</v>
      </c>
      <c r="CE55" s="153">
        <v>0</v>
      </c>
      <c r="CF55" s="153">
        <v>9.6</v>
      </c>
      <c r="CG55" s="153">
        <v>6.8</v>
      </c>
      <c r="CH55" s="153">
        <v>0</v>
      </c>
      <c r="CI55" s="153">
        <v>0</v>
      </c>
      <c r="CJ55" s="153">
        <v>0.9</v>
      </c>
      <c r="CK55" s="153">
        <v>0</v>
      </c>
      <c r="CL55" s="153">
        <v>0</v>
      </c>
      <c r="CM55" s="153">
        <v>0</v>
      </c>
      <c r="CN55" s="153">
        <v>0</v>
      </c>
      <c r="CO55" s="153">
        <v>27.4</v>
      </c>
      <c r="CP55" s="153">
        <v>0</v>
      </c>
      <c r="CQ55" s="153">
        <v>0</v>
      </c>
      <c r="CR55" s="153">
        <v>73.099999999999994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>
        <v>0</v>
      </c>
      <c r="CZ55" s="153">
        <v>0</v>
      </c>
      <c r="DA55" s="153">
        <v>34.9</v>
      </c>
      <c r="DB55" s="153">
        <v>0</v>
      </c>
    </row>
    <row r="56" spans="2:106">
      <c r="B56" s="28" t="s">
        <v>344</v>
      </c>
      <c r="C56" s="68" t="s">
        <v>345</v>
      </c>
      <c r="D56" s="68" t="s">
        <v>41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21</v>
      </c>
      <c r="BJ56" s="153">
        <v>175.2</v>
      </c>
      <c r="BK56" s="153">
        <v>181.9</v>
      </c>
      <c r="BL56" s="153">
        <v>1500.9</v>
      </c>
      <c r="BM56" s="153">
        <v>457.9</v>
      </c>
      <c r="BN56" s="153">
        <v>798.8</v>
      </c>
      <c r="BO56" s="153">
        <v>205.2</v>
      </c>
      <c r="BP56" s="153">
        <v>1023.8</v>
      </c>
      <c r="BQ56" s="153">
        <v>15.2</v>
      </c>
      <c r="BR56" s="153">
        <v>300</v>
      </c>
      <c r="BS56" s="153">
        <v>119.4</v>
      </c>
      <c r="BT56" s="153">
        <v>421.9</v>
      </c>
      <c r="BU56" s="153">
        <v>196.1</v>
      </c>
      <c r="BV56" s="153">
        <v>87.9</v>
      </c>
      <c r="BW56" s="153">
        <v>261.5</v>
      </c>
      <c r="BX56" s="153">
        <v>1027</v>
      </c>
      <c r="BY56" s="153">
        <v>123.5</v>
      </c>
      <c r="BZ56" s="153">
        <v>75.5</v>
      </c>
      <c r="CA56" s="153">
        <v>74.900000000000006</v>
      </c>
      <c r="CB56" s="153">
        <v>661.3</v>
      </c>
      <c r="CC56" s="153">
        <v>110.2</v>
      </c>
      <c r="CD56" s="153">
        <v>173.1</v>
      </c>
      <c r="CE56" s="153">
        <v>354</v>
      </c>
      <c r="CF56" s="153">
        <v>329.4</v>
      </c>
      <c r="CG56" s="153">
        <v>328.8</v>
      </c>
      <c r="CH56" s="153">
        <v>188.3</v>
      </c>
      <c r="CI56" s="153">
        <v>814.8</v>
      </c>
      <c r="CJ56" s="153">
        <v>154.30000000000001</v>
      </c>
      <c r="CK56" s="153">
        <v>126.8</v>
      </c>
      <c r="CL56" s="153">
        <v>63.3</v>
      </c>
      <c r="CM56" s="153">
        <v>228.8</v>
      </c>
      <c r="CN56" s="153">
        <v>476.8</v>
      </c>
      <c r="CO56" s="153">
        <v>357.6</v>
      </c>
      <c r="CP56" s="153">
        <v>182.7</v>
      </c>
      <c r="CQ56" s="153">
        <v>32.5</v>
      </c>
      <c r="CR56" s="153">
        <v>201.5</v>
      </c>
      <c r="CS56" s="153">
        <v>93.3</v>
      </c>
      <c r="CT56" s="153">
        <v>53.7</v>
      </c>
      <c r="CU56" s="153">
        <v>314.60000000000002</v>
      </c>
      <c r="CV56" s="153">
        <v>356.2</v>
      </c>
      <c r="CW56" s="153">
        <v>155.69999999999999</v>
      </c>
      <c r="CX56" s="153">
        <v>113</v>
      </c>
      <c r="CY56" s="153">
        <v>155</v>
      </c>
      <c r="CZ56" s="153">
        <v>180.9</v>
      </c>
      <c r="DA56" s="153">
        <v>343</v>
      </c>
      <c r="DB56" s="153">
        <v>39.299999999999997</v>
      </c>
    </row>
    <row r="57" spans="2:106">
      <c r="B57" s="30" t="s">
        <v>346</v>
      </c>
      <c r="C57" s="69" t="s">
        <v>347</v>
      </c>
      <c r="D57" s="69" t="s">
        <v>41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11</v>
      </c>
      <c r="BJ57" s="153">
        <v>51.1</v>
      </c>
      <c r="BK57" s="153">
        <v>60.6</v>
      </c>
      <c r="BL57" s="153">
        <v>1425.4</v>
      </c>
      <c r="BM57" s="153">
        <v>29.2</v>
      </c>
      <c r="BN57" s="153">
        <v>47.3</v>
      </c>
      <c r="BO57" s="153">
        <v>4.0999999999999996</v>
      </c>
      <c r="BP57" s="153">
        <v>132.9</v>
      </c>
      <c r="BQ57" s="153">
        <v>0</v>
      </c>
      <c r="BR57" s="153">
        <v>49.4</v>
      </c>
      <c r="BS57" s="153">
        <v>79.7</v>
      </c>
      <c r="BT57" s="153">
        <v>40.799999999999997</v>
      </c>
      <c r="BU57" s="153">
        <v>33</v>
      </c>
      <c r="BV57" s="153">
        <v>78.5</v>
      </c>
      <c r="BW57" s="153">
        <v>66.2</v>
      </c>
      <c r="BX57" s="153">
        <v>67.2</v>
      </c>
      <c r="BY57" s="153">
        <v>69.3</v>
      </c>
      <c r="BZ57" s="153">
        <v>58.3</v>
      </c>
      <c r="CA57" s="153">
        <v>9.4</v>
      </c>
      <c r="CB57" s="153">
        <v>211.9</v>
      </c>
      <c r="CC57" s="153">
        <v>57.8</v>
      </c>
      <c r="CD57" s="153">
        <v>53.9</v>
      </c>
      <c r="CE57" s="153">
        <v>55.5</v>
      </c>
      <c r="CF57" s="153">
        <v>63.9</v>
      </c>
      <c r="CG57" s="153">
        <v>31.8</v>
      </c>
      <c r="CH57" s="153">
        <v>133.9</v>
      </c>
      <c r="CI57" s="153">
        <v>483.7</v>
      </c>
      <c r="CJ57" s="153">
        <v>120.1</v>
      </c>
      <c r="CK57" s="153">
        <v>64.8</v>
      </c>
      <c r="CL57" s="153">
        <v>46.1</v>
      </c>
      <c r="CM57" s="153">
        <v>135.19999999999999</v>
      </c>
      <c r="CN57" s="153">
        <v>319.7</v>
      </c>
      <c r="CO57" s="153">
        <v>323.7</v>
      </c>
      <c r="CP57" s="153">
        <v>74.5</v>
      </c>
      <c r="CQ57" s="153">
        <v>13</v>
      </c>
      <c r="CR57" s="153">
        <v>62.6</v>
      </c>
      <c r="CS57" s="153">
        <v>65.8</v>
      </c>
      <c r="CT57" s="153">
        <v>15.8</v>
      </c>
      <c r="CU57" s="153">
        <v>112.6</v>
      </c>
      <c r="CV57" s="153">
        <v>71.2</v>
      </c>
      <c r="CW57" s="153">
        <v>94.4</v>
      </c>
      <c r="CX57" s="153">
        <v>106.1</v>
      </c>
      <c r="CY57" s="153">
        <v>66</v>
      </c>
      <c r="CZ57" s="153">
        <v>75</v>
      </c>
      <c r="DA57" s="153">
        <v>294.60000000000002</v>
      </c>
      <c r="DB57" s="153">
        <v>0</v>
      </c>
    </row>
    <row r="58" spans="2:106">
      <c r="B58" s="30" t="s">
        <v>348</v>
      </c>
      <c r="C58" s="69" t="s">
        <v>349</v>
      </c>
      <c r="D58" s="69" t="s">
        <v>41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10.1</v>
      </c>
      <c r="BJ58" s="153">
        <v>124.1</v>
      </c>
      <c r="BK58" s="153">
        <v>121.3</v>
      </c>
      <c r="BL58" s="153">
        <v>75.5</v>
      </c>
      <c r="BM58" s="153">
        <v>428.6</v>
      </c>
      <c r="BN58" s="153">
        <v>751.5</v>
      </c>
      <c r="BO58" s="153">
        <v>201.2</v>
      </c>
      <c r="BP58" s="153">
        <v>891</v>
      </c>
      <c r="BQ58" s="153">
        <v>15.2</v>
      </c>
      <c r="BR58" s="153">
        <v>250.6</v>
      </c>
      <c r="BS58" s="153">
        <v>39.700000000000003</v>
      </c>
      <c r="BT58" s="153">
        <v>381.1</v>
      </c>
      <c r="BU58" s="153">
        <v>163.1</v>
      </c>
      <c r="BV58" s="153">
        <v>9.4</v>
      </c>
      <c r="BW58" s="153">
        <v>195.3</v>
      </c>
      <c r="BX58" s="153">
        <v>959.8</v>
      </c>
      <c r="BY58" s="153">
        <v>54.2</v>
      </c>
      <c r="BZ58" s="153">
        <v>17.2</v>
      </c>
      <c r="CA58" s="153">
        <v>65.5</v>
      </c>
      <c r="CB58" s="153">
        <v>449.4</v>
      </c>
      <c r="CC58" s="153">
        <v>52.4</v>
      </c>
      <c r="CD58" s="153">
        <v>119.1</v>
      </c>
      <c r="CE58" s="153">
        <v>298.5</v>
      </c>
      <c r="CF58" s="153">
        <v>265.5</v>
      </c>
      <c r="CG58" s="153">
        <v>297.10000000000002</v>
      </c>
      <c r="CH58" s="153">
        <v>54.4</v>
      </c>
      <c r="CI58" s="153">
        <v>331.1</v>
      </c>
      <c r="CJ58" s="153">
        <v>34.200000000000003</v>
      </c>
      <c r="CK58" s="153">
        <v>62</v>
      </c>
      <c r="CL58" s="153">
        <v>17.3</v>
      </c>
      <c r="CM58" s="153">
        <v>93.7</v>
      </c>
      <c r="CN58" s="153">
        <v>157</v>
      </c>
      <c r="CO58" s="153">
        <v>33.9</v>
      </c>
      <c r="CP58" s="153">
        <v>108.2</v>
      </c>
      <c r="CQ58" s="153">
        <v>19.5</v>
      </c>
      <c r="CR58" s="153">
        <v>138.9</v>
      </c>
      <c r="CS58" s="153">
        <v>27.6</v>
      </c>
      <c r="CT58" s="153">
        <v>37.9</v>
      </c>
      <c r="CU58" s="153">
        <v>202</v>
      </c>
      <c r="CV58" s="153">
        <v>285</v>
      </c>
      <c r="CW58" s="153">
        <v>61.3</v>
      </c>
      <c r="CX58" s="153">
        <v>6.9</v>
      </c>
      <c r="CY58" s="153">
        <v>89</v>
      </c>
      <c r="CZ58" s="153">
        <v>105.9</v>
      </c>
      <c r="DA58" s="153">
        <v>48.4</v>
      </c>
      <c r="DB58" s="153">
        <v>39.299999999999997</v>
      </c>
    </row>
    <row r="59" spans="2:106">
      <c r="B59" s="28" t="s">
        <v>350</v>
      </c>
      <c r="C59" s="68" t="s">
        <v>351</v>
      </c>
      <c r="D59" s="68" t="s">
        <v>41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3061.3</v>
      </c>
      <c r="BL59" s="153">
        <v>0</v>
      </c>
      <c r="BM59" s="153">
        <v>0</v>
      </c>
      <c r="BN59" s="153">
        <v>40</v>
      </c>
      <c r="BO59" s="153">
        <v>30</v>
      </c>
      <c r="BP59" s="153">
        <v>35</v>
      </c>
      <c r="BQ59" s="153">
        <v>35</v>
      </c>
      <c r="BR59" s="153">
        <v>15</v>
      </c>
      <c r="BS59" s="153">
        <v>45</v>
      </c>
      <c r="BT59" s="153">
        <v>0</v>
      </c>
      <c r="BU59" s="153">
        <v>15</v>
      </c>
      <c r="BV59" s="153">
        <v>55</v>
      </c>
      <c r="BW59" s="153">
        <v>50</v>
      </c>
      <c r="BX59" s="153">
        <v>30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2362.4</v>
      </c>
      <c r="CH59" s="153">
        <v>11500</v>
      </c>
      <c r="CI59" s="153">
        <v>0</v>
      </c>
      <c r="CJ59" s="153">
        <v>0</v>
      </c>
      <c r="CK59" s="153">
        <v>1648.9</v>
      </c>
      <c r="CL59" s="153">
        <v>0</v>
      </c>
      <c r="CM59" s="153">
        <v>0</v>
      </c>
      <c r="CN59" s="153">
        <v>1136.8</v>
      </c>
      <c r="CO59" s="153">
        <v>0</v>
      </c>
      <c r="CP59" s="153">
        <v>0</v>
      </c>
      <c r="CQ59" s="153">
        <v>0</v>
      </c>
      <c r="CR59" s="153">
        <v>1159.5</v>
      </c>
      <c r="CS59" s="153">
        <v>0</v>
      </c>
      <c r="CT59" s="153">
        <v>735.5</v>
      </c>
      <c r="CU59" s="153">
        <v>1538</v>
      </c>
      <c r="CV59" s="153">
        <v>3599.8</v>
      </c>
      <c r="CW59" s="153">
        <v>17348.3</v>
      </c>
      <c r="CX59" s="153">
        <v>1086.2</v>
      </c>
      <c r="CY59" s="153">
        <v>28689.9</v>
      </c>
      <c r="CZ59" s="153">
        <v>1540</v>
      </c>
      <c r="DA59" s="153">
        <v>0</v>
      </c>
      <c r="DB59" s="153">
        <v>0</v>
      </c>
    </row>
    <row r="60" spans="2:106">
      <c r="B60" s="30" t="s">
        <v>352</v>
      </c>
      <c r="C60" s="69" t="s">
        <v>347</v>
      </c>
      <c r="D60" s="69" t="s">
        <v>41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40</v>
      </c>
      <c r="BO60" s="153">
        <v>30</v>
      </c>
      <c r="BP60" s="153">
        <v>35</v>
      </c>
      <c r="BQ60" s="153">
        <v>35</v>
      </c>
      <c r="BR60" s="153">
        <v>15</v>
      </c>
      <c r="BS60" s="153">
        <v>45</v>
      </c>
      <c r="BT60" s="153">
        <v>0</v>
      </c>
      <c r="BU60" s="153">
        <v>15</v>
      </c>
      <c r="BV60" s="153">
        <v>55</v>
      </c>
      <c r="BW60" s="153">
        <v>50</v>
      </c>
      <c r="BX60" s="153">
        <v>30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2362.4</v>
      </c>
      <c r="CH60" s="153">
        <v>11500</v>
      </c>
      <c r="CI60" s="153">
        <v>0</v>
      </c>
      <c r="CJ60" s="153">
        <v>0</v>
      </c>
      <c r="CK60" s="153">
        <v>1648.9</v>
      </c>
      <c r="CL60" s="153">
        <v>0</v>
      </c>
      <c r="CM60" s="153">
        <v>0</v>
      </c>
      <c r="CN60" s="153">
        <v>1136.8</v>
      </c>
      <c r="CO60" s="153">
        <v>0</v>
      </c>
      <c r="CP60" s="153">
        <v>0</v>
      </c>
      <c r="CQ60" s="153">
        <v>0</v>
      </c>
      <c r="CR60" s="153">
        <v>1159.5</v>
      </c>
      <c r="CS60" s="153">
        <v>0</v>
      </c>
      <c r="CT60" s="153">
        <v>735.5</v>
      </c>
      <c r="CU60" s="153">
        <v>1538</v>
      </c>
      <c r="CV60" s="153">
        <v>3599.8</v>
      </c>
      <c r="CW60" s="153">
        <v>17348.3</v>
      </c>
      <c r="CX60" s="153">
        <v>1086.2</v>
      </c>
      <c r="CY60" s="153">
        <v>28689.9</v>
      </c>
      <c r="CZ60" s="153">
        <v>1540</v>
      </c>
      <c r="DA60" s="153">
        <v>0</v>
      </c>
      <c r="DB60" s="153">
        <v>0</v>
      </c>
    </row>
    <row r="61" spans="2:106">
      <c r="B61" s="31" t="s">
        <v>353</v>
      </c>
      <c r="C61" s="72" t="s">
        <v>354</v>
      </c>
      <c r="D61" s="72" t="s">
        <v>41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3061.3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>
        <v>0</v>
      </c>
      <c r="CZ61" s="153">
        <v>0</v>
      </c>
      <c r="DA61" s="153">
        <v>0</v>
      </c>
      <c r="DB61" s="153">
        <v>0</v>
      </c>
    </row>
    <row r="62" spans="2:106">
      <c r="B62" s="28" t="s">
        <v>48</v>
      </c>
      <c r="C62" s="22" t="s">
        <v>355</v>
      </c>
      <c r="D62" s="22" t="s">
        <v>41</v>
      </c>
      <c r="E62" s="153">
        <v>781.3</v>
      </c>
      <c r="F62" s="153">
        <v>1000.6</v>
      </c>
      <c r="G62" s="153">
        <v>1124.8</v>
      </c>
      <c r="H62" s="153">
        <v>957.9</v>
      </c>
      <c r="I62" s="153">
        <v>890.4</v>
      </c>
      <c r="J62" s="153">
        <v>726.3</v>
      </c>
      <c r="K62" s="153">
        <v>627.70000000000005</v>
      </c>
      <c r="L62" s="153">
        <v>617.79999999999995</v>
      </c>
      <c r="M62" s="153">
        <v>824.6</v>
      </c>
      <c r="N62" s="153">
        <v>749.8</v>
      </c>
      <c r="O62" s="153">
        <v>1211.2</v>
      </c>
      <c r="P62" s="153">
        <v>1683.8</v>
      </c>
      <c r="Q62" s="153">
        <v>1664.2</v>
      </c>
      <c r="R62" s="153">
        <v>1375.5</v>
      </c>
      <c r="S62" s="153">
        <v>1589.3</v>
      </c>
      <c r="T62" s="153">
        <v>1977.7</v>
      </c>
      <c r="U62" s="153">
        <v>2645.2</v>
      </c>
      <c r="V62" s="153">
        <v>2895.9</v>
      </c>
      <c r="W62" s="153">
        <v>2848</v>
      </c>
      <c r="X62" s="153">
        <v>1970</v>
      </c>
      <c r="Y62" s="153">
        <v>3132.2</v>
      </c>
      <c r="Z62" s="153">
        <v>3318.9</v>
      </c>
      <c r="AA62" s="153">
        <v>3095.5</v>
      </c>
      <c r="AB62" s="153">
        <v>3325.1</v>
      </c>
      <c r="AC62" s="153">
        <v>2294.5</v>
      </c>
      <c r="AD62" s="153">
        <v>2639.9</v>
      </c>
      <c r="AE62" s="153">
        <v>3152.5</v>
      </c>
      <c r="AF62" s="153">
        <v>5243.7</v>
      </c>
      <c r="AG62" s="153">
        <v>5467.6</v>
      </c>
      <c r="AH62" s="153">
        <v>5267.9</v>
      </c>
      <c r="AI62" s="153">
        <v>6056.6</v>
      </c>
      <c r="AJ62" s="153">
        <v>3274</v>
      </c>
      <c r="AK62" s="153">
        <v>3464.3</v>
      </c>
      <c r="AL62" s="153">
        <v>2533.5</v>
      </c>
      <c r="AM62" s="153">
        <v>1798.9</v>
      </c>
      <c r="AN62" s="153">
        <v>4468.3999999999996</v>
      </c>
      <c r="AO62" s="153">
        <v>1699.2</v>
      </c>
      <c r="AP62" s="153">
        <v>1425.6</v>
      </c>
      <c r="AQ62" s="153">
        <v>1784.7</v>
      </c>
      <c r="AR62" s="153">
        <v>3369.3</v>
      </c>
      <c r="AS62" s="153">
        <v>1923.1</v>
      </c>
      <c r="AT62" s="153">
        <v>5060.7</v>
      </c>
      <c r="AU62" s="153">
        <v>2156.8000000000002</v>
      </c>
      <c r="AV62" s="153">
        <v>4488.3999999999996</v>
      </c>
      <c r="AW62" s="153">
        <v>1840.8</v>
      </c>
      <c r="AX62" s="153">
        <v>1743.3</v>
      </c>
      <c r="AY62" s="153">
        <v>3277.4</v>
      </c>
      <c r="AZ62" s="153">
        <v>3647</v>
      </c>
      <c r="BA62" s="153">
        <v>1953.8</v>
      </c>
      <c r="BB62" s="153">
        <v>2087.3000000000002</v>
      </c>
      <c r="BC62" s="153">
        <v>1773.3</v>
      </c>
      <c r="BD62" s="153">
        <v>2931.5</v>
      </c>
      <c r="BE62" s="153">
        <v>1905.7</v>
      </c>
      <c r="BF62" s="153">
        <v>5886.5</v>
      </c>
      <c r="BG62" s="153">
        <v>2686.1</v>
      </c>
      <c r="BH62" s="153">
        <v>2840.7</v>
      </c>
      <c r="BI62" s="153">
        <v>4769</v>
      </c>
      <c r="BJ62" s="153">
        <v>6204.7</v>
      </c>
      <c r="BK62" s="153">
        <v>5736.4</v>
      </c>
      <c r="BL62" s="153">
        <v>4537.6000000000004</v>
      </c>
      <c r="BM62" s="153">
        <v>5146.3</v>
      </c>
      <c r="BN62" s="153">
        <v>8492.5</v>
      </c>
      <c r="BO62" s="153">
        <v>7395.2</v>
      </c>
      <c r="BP62" s="153">
        <v>4984</v>
      </c>
      <c r="BQ62" s="153">
        <v>5701.6</v>
      </c>
      <c r="BR62" s="153">
        <v>10326.200000000001</v>
      </c>
      <c r="BS62" s="153">
        <v>6734</v>
      </c>
      <c r="BT62" s="153">
        <v>9675.7000000000007</v>
      </c>
      <c r="BU62" s="153">
        <v>7588.2</v>
      </c>
      <c r="BV62" s="153">
        <v>9472</v>
      </c>
      <c r="BW62" s="153">
        <v>9738.9</v>
      </c>
      <c r="BX62" s="153">
        <v>8129.7</v>
      </c>
      <c r="BY62" s="153">
        <v>9338.7999999999993</v>
      </c>
      <c r="BZ62" s="153">
        <v>12036.3</v>
      </c>
      <c r="CA62" s="153">
        <v>12927.1</v>
      </c>
      <c r="CB62" s="153">
        <v>11872.6</v>
      </c>
      <c r="CC62" s="153">
        <v>10562.7</v>
      </c>
      <c r="CD62" s="153">
        <v>14470.6</v>
      </c>
      <c r="CE62" s="153">
        <v>12004.5</v>
      </c>
      <c r="CF62" s="153">
        <v>10773.6</v>
      </c>
      <c r="CG62" s="153">
        <v>12979.8</v>
      </c>
      <c r="CH62" s="153">
        <v>8613</v>
      </c>
      <c r="CI62" s="153">
        <v>26000.5</v>
      </c>
      <c r="CJ62" s="153">
        <v>16036.8</v>
      </c>
      <c r="CK62" s="153">
        <v>11634.4</v>
      </c>
      <c r="CL62" s="153">
        <v>17676.5</v>
      </c>
      <c r="CM62" s="153">
        <v>15149.3</v>
      </c>
      <c r="CN62" s="153">
        <v>15656.7</v>
      </c>
      <c r="CO62" s="153">
        <v>16924.5</v>
      </c>
      <c r="CP62" s="153">
        <v>15000.7</v>
      </c>
      <c r="CQ62" s="153">
        <v>20895.5</v>
      </c>
      <c r="CR62" s="153">
        <v>32034.6</v>
      </c>
      <c r="CS62" s="153">
        <v>19468.900000000001</v>
      </c>
      <c r="CT62" s="153">
        <v>29519.4</v>
      </c>
      <c r="CU62" s="153">
        <v>19899.3</v>
      </c>
      <c r="CV62" s="153">
        <v>22896.9</v>
      </c>
      <c r="CW62" s="153">
        <v>18348.900000000001</v>
      </c>
      <c r="CX62" s="153">
        <v>14772</v>
      </c>
      <c r="CY62" s="153">
        <v>28952.7</v>
      </c>
      <c r="CZ62" s="153">
        <v>19437.2</v>
      </c>
      <c r="DA62" s="153">
        <v>16086.6</v>
      </c>
      <c r="DB62" s="153">
        <v>18743.7</v>
      </c>
    </row>
    <row r="63" spans="2:106">
      <c r="B63" s="28" t="s">
        <v>356</v>
      </c>
      <c r="C63" s="68" t="s">
        <v>357</v>
      </c>
      <c r="D63" s="68" t="s">
        <v>41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  <c r="Z63" s="153">
        <v>0</v>
      </c>
      <c r="AA63" s="153">
        <v>0</v>
      </c>
      <c r="AB63" s="153">
        <v>0</v>
      </c>
      <c r="AC63" s="153">
        <v>0</v>
      </c>
      <c r="AD63" s="153">
        <v>0</v>
      </c>
      <c r="AE63" s="153">
        <v>0</v>
      </c>
      <c r="AF63" s="153">
        <v>0</v>
      </c>
      <c r="AG63" s="153">
        <v>0</v>
      </c>
      <c r="AH63" s="153">
        <v>0</v>
      </c>
      <c r="AI63" s="153">
        <v>0</v>
      </c>
      <c r="AJ63" s="153">
        <v>0</v>
      </c>
      <c r="AK63" s="153">
        <v>0</v>
      </c>
      <c r="AL63" s="153">
        <v>0</v>
      </c>
      <c r="AM63" s="153">
        <v>0</v>
      </c>
      <c r="AN63" s="153">
        <v>0</v>
      </c>
      <c r="AO63" s="153">
        <v>0</v>
      </c>
      <c r="AP63" s="153">
        <v>0</v>
      </c>
      <c r="AQ63" s="153">
        <v>0</v>
      </c>
      <c r="AR63" s="153">
        <v>0</v>
      </c>
      <c r="AS63" s="153">
        <v>0</v>
      </c>
      <c r="AT63" s="153">
        <v>0</v>
      </c>
      <c r="AU63" s="153">
        <v>0</v>
      </c>
      <c r="AV63" s="153">
        <v>0</v>
      </c>
      <c r="AW63" s="153">
        <v>0</v>
      </c>
      <c r="AX63" s="153">
        <v>0</v>
      </c>
      <c r="AY63" s="153">
        <v>0</v>
      </c>
      <c r="AZ63" s="153">
        <v>0</v>
      </c>
      <c r="BA63" s="153">
        <v>0</v>
      </c>
      <c r="BB63" s="153">
        <v>0</v>
      </c>
      <c r="BC63" s="153">
        <v>0</v>
      </c>
      <c r="BD63" s="153">
        <v>0</v>
      </c>
      <c r="BE63" s="153">
        <v>0</v>
      </c>
      <c r="BF63" s="153">
        <v>0</v>
      </c>
      <c r="BG63" s="153">
        <v>0</v>
      </c>
      <c r="BH63" s="153">
        <v>0</v>
      </c>
      <c r="BI63" s="153">
        <v>514.79999999999995</v>
      </c>
      <c r="BJ63" s="153">
        <v>1400.5</v>
      </c>
      <c r="BK63" s="153">
        <v>1843.7</v>
      </c>
      <c r="BL63" s="153">
        <v>512.70000000000005</v>
      </c>
      <c r="BM63" s="153">
        <v>525.5</v>
      </c>
      <c r="BN63" s="153">
        <v>3203.4</v>
      </c>
      <c r="BO63" s="153">
        <v>2341.6</v>
      </c>
      <c r="BP63" s="153">
        <v>468.2</v>
      </c>
      <c r="BQ63" s="153">
        <v>668.4</v>
      </c>
      <c r="BR63" s="153">
        <v>4662.6000000000004</v>
      </c>
      <c r="BS63" s="153">
        <v>1626.1</v>
      </c>
      <c r="BT63" s="153">
        <v>3083.6</v>
      </c>
      <c r="BU63" s="153">
        <v>463</v>
      </c>
      <c r="BV63" s="153">
        <v>3348.3</v>
      </c>
      <c r="BW63" s="153">
        <v>1626.4</v>
      </c>
      <c r="BX63" s="153">
        <v>1758.1</v>
      </c>
      <c r="BY63" s="153">
        <v>942.1</v>
      </c>
      <c r="BZ63" s="153">
        <v>3264.1</v>
      </c>
      <c r="CA63" s="153">
        <v>1637.9</v>
      </c>
      <c r="CB63" s="153">
        <v>720.4</v>
      </c>
      <c r="CC63" s="153">
        <v>825.1</v>
      </c>
      <c r="CD63" s="153">
        <v>3888.2</v>
      </c>
      <c r="CE63" s="153">
        <v>611</v>
      </c>
      <c r="CF63" s="153">
        <v>976.6</v>
      </c>
      <c r="CG63" s="153">
        <v>749.9</v>
      </c>
      <c r="CH63" s="153">
        <v>914.8</v>
      </c>
      <c r="CI63" s="153">
        <v>12690.2</v>
      </c>
      <c r="CJ63" s="153">
        <v>4116.1000000000004</v>
      </c>
      <c r="CK63" s="153">
        <v>809</v>
      </c>
      <c r="CL63" s="153">
        <v>5946</v>
      </c>
      <c r="CM63" s="153">
        <v>581.6</v>
      </c>
      <c r="CN63" s="153">
        <v>3248</v>
      </c>
      <c r="CO63" s="153">
        <v>3332.8</v>
      </c>
      <c r="CP63" s="153">
        <v>1752.5</v>
      </c>
      <c r="CQ63" s="153">
        <v>4002.6</v>
      </c>
      <c r="CR63" s="153">
        <v>7932.2</v>
      </c>
      <c r="CS63" s="153">
        <v>1800.6</v>
      </c>
      <c r="CT63" s="153">
        <v>8139.2</v>
      </c>
      <c r="CU63" s="153">
        <v>1354.2</v>
      </c>
      <c r="CV63" s="153">
        <v>2056.8000000000002</v>
      </c>
      <c r="CW63" s="153">
        <v>226.9</v>
      </c>
      <c r="CX63" s="153">
        <v>280.10000000000002</v>
      </c>
      <c r="CY63" s="153">
        <v>9637.2999999999993</v>
      </c>
      <c r="CZ63" s="153">
        <v>1389.9</v>
      </c>
      <c r="DA63" s="153">
        <v>1169.4000000000001</v>
      </c>
      <c r="DB63" s="153">
        <v>1077.3</v>
      </c>
    </row>
    <row r="64" spans="2:106">
      <c r="B64" s="30" t="s">
        <v>358</v>
      </c>
      <c r="C64" s="69" t="s">
        <v>359</v>
      </c>
      <c r="D64" s="69" t="s">
        <v>41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66.7</v>
      </c>
      <c r="BJ64" s="153">
        <v>0</v>
      </c>
      <c r="BK64" s="153">
        <v>0</v>
      </c>
      <c r="BL64" s="153">
        <v>0</v>
      </c>
      <c r="BM64" s="153">
        <v>0</v>
      </c>
      <c r="BN64" s="153">
        <v>35</v>
      </c>
      <c r="BO64" s="153">
        <v>32.5</v>
      </c>
      <c r="BP64" s="153">
        <v>0</v>
      </c>
      <c r="BQ64" s="153">
        <v>0.3</v>
      </c>
      <c r="BR64" s="153">
        <v>0</v>
      </c>
      <c r="BS64" s="153">
        <v>0</v>
      </c>
      <c r="BT64" s="153">
        <v>50.8</v>
      </c>
      <c r="BU64" s="153">
        <v>0</v>
      </c>
      <c r="BV64" s="153">
        <v>59.7</v>
      </c>
      <c r="BW64" s="153">
        <v>290.5</v>
      </c>
      <c r="BX64" s="153">
        <v>193.4</v>
      </c>
      <c r="BY64" s="153">
        <v>0</v>
      </c>
      <c r="BZ64" s="153">
        <v>30.2</v>
      </c>
      <c r="CA64" s="153">
        <v>40.299999999999997</v>
      </c>
      <c r="CB64" s="153">
        <v>85.8</v>
      </c>
      <c r="CC64" s="153">
        <v>225.4</v>
      </c>
      <c r="CD64" s="153">
        <v>207.7</v>
      </c>
      <c r="CE64" s="153">
        <v>27</v>
      </c>
      <c r="CF64" s="153">
        <v>284.2</v>
      </c>
      <c r="CG64" s="153">
        <v>14.5</v>
      </c>
      <c r="CH64" s="153">
        <v>230.5</v>
      </c>
      <c r="CI64" s="153">
        <v>143.4</v>
      </c>
      <c r="CJ64" s="153">
        <v>473.4</v>
      </c>
      <c r="CK64" s="153">
        <v>448.9</v>
      </c>
      <c r="CL64" s="153">
        <v>508.5</v>
      </c>
      <c r="CM64" s="153">
        <v>537</v>
      </c>
      <c r="CN64" s="153">
        <v>601</v>
      </c>
      <c r="CO64" s="153">
        <v>587.4</v>
      </c>
      <c r="CP64" s="153">
        <v>271.3</v>
      </c>
      <c r="CQ64" s="153">
        <v>260.5</v>
      </c>
      <c r="CR64" s="153">
        <v>3420.9</v>
      </c>
      <c r="CS64" s="153">
        <v>255.2</v>
      </c>
      <c r="CT64" s="153">
        <v>140.80000000000001</v>
      </c>
      <c r="CU64" s="153">
        <v>294.5</v>
      </c>
      <c r="CV64" s="153">
        <v>1978.9</v>
      </c>
      <c r="CW64" s="153">
        <v>147.80000000000001</v>
      </c>
      <c r="CX64" s="153">
        <v>192.8</v>
      </c>
      <c r="CY64" s="153">
        <v>148.69999999999999</v>
      </c>
      <c r="CZ64" s="153">
        <v>456.8</v>
      </c>
      <c r="DA64" s="153">
        <v>238.5</v>
      </c>
      <c r="DB64" s="153">
        <v>85.1</v>
      </c>
    </row>
    <row r="65" spans="2:106">
      <c r="B65" s="30" t="s">
        <v>360</v>
      </c>
      <c r="C65" s="70" t="s">
        <v>361</v>
      </c>
      <c r="D65" s="70" t="s">
        <v>41</v>
      </c>
      <c r="E65" s="153">
        <v>0</v>
      </c>
      <c r="F65" s="153">
        <v>0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0</v>
      </c>
      <c r="AB65" s="153">
        <v>0</v>
      </c>
      <c r="AC65" s="153">
        <v>0</v>
      </c>
      <c r="AD65" s="153">
        <v>0</v>
      </c>
      <c r="AE65" s="153">
        <v>0</v>
      </c>
      <c r="AF65" s="153">
        <v>0</v>
      </c>
      <c r="AG65" s="153">
        <v>0</v>
      </c>
      <c r="AH65" s="153">
        <v>0</v>
      </c>
      <c r="AI65" s="153">
        <v>0</v>
      </c>
      <c r="AJ65" s="153">
        <v>0</v>
      </c>
      <c r="AK65" s="153">
        <v>0</v>
      </c>
      <c r="AL65" s="153">
        <v>0</v>
      </c>
      <c r="AM65" s="153">
        <v>0</v>
      </c>
      <c r="AN65" s="153">
        <v>0</v>
      </c>
      <c r="AO65" s="153">
        <v>0</v>
      </c>
      <c r="AP65" s="153">
        <v>0</v>
      </c>
      <c r="AQ65" s="153">
        <v>0</v>
      </c>
      <c r="AR65" s="153">
        <v>0</v>
      </c>
      <c r="AS65" s="153">
        <v>0</v>
      </c>
      <c r="AT65" s="153">
        <v>0</v>
      </c>
      <c r="AU65" s="153">
        <v>0</v>
      </c>
      <c r="AV65" s="153">
        <v>0</v>
      </c>
      <c r="AW65" s="153">
        <v>0</v>
      </c>
      <c r="AX65" s="153">
        <v>0</v>
      </c>
      <c r="AY65" s="153">
        <v>0</v>
      </c>
      <c r="AZ65" s="153">
        <v>0</v>
      </c>
      <c r="BA65" s="153">
        <v>0</v>
      </c>
      <c r="BB65" s="153">
        <v>0</v>
      </c>
      <c r="BC65" s="153">
        <v>0</v>
      </c>
      <c r="BD65" s="153">
        <v>0</v>
      </c>
      <c r="BE65" s="153">
        <v>0</v>
      </c>
      <c r="BF65" s="153">
        <v>0</v>
      </c>
      <c r="BG65" s="153">
        <v>0</v>
      </c>
      <c r="BH65" s="153">
        <v>0</v>
      </c>
      <c r="BI65" s="153">
        <v>0</v>
      </c>
      <c r="BJ65" s="153">
        <v>0</v>
      </c>
      <c r="BK65" s="153">
        <v>0</v>
      </c>
      <c r="BL65" s="153">
        <v>0</v>
      </c>
      <c r="BM65" s="153">
        <v>0</v>
      </c>
      <c r="BN65" s="153">
        <v>0</v>
      </c>
      <c r="BO65" s="153">
        <v>0</v>
      </c>
      <c r="BP65" s="153">
        <v>0</v>
      </c>
      <c r="BQ65" s="153">
        <v>0</v>
      </c>
      <c r="BR65" s="153">
        <v>0</v>
      </c>
      <c r="BS65" s="153">
        <v>0</v>
      </c>
      <c r="BT65" s="153">
        <v>0</v>
      </c>
      <c r="BU65" s="153">
        <v>0</v>
      </c>
      <c r="BV65" s="153">
        <v>0</v>
      </c>
      <c r="BW65" s="153">
        <v>0</v>
      </c>
      <c r="BX65" s="153">
        <v>0</v>
      </c>
      <c r="BY65" s="153">
        <v>0</v>
      </c>
      <c r="BZ65" s="153">
        <v>0</v>
      </c>
      <c r="CA65" s="153">
        <v>0</v>
      </c>
      <c r="CB65" s="153">
        <v>0</v>
      </c>
      <c r="CC65" s="153">
        <v>0</v>
      </c>
      <c r="CD65" s="153">
        <v>0</v>
      </c>
      <c r="CE65" s="153">
        <v>0</v>
      </c>
      <c r="CF65" s="153">
        <v>0</v>
      </c>
      <c r="CG65" s="153">
        <v>0</v>
      </c>
      <c r="CH65" s="153">
        <v>0</v>
      </c>
      <c r="CI65" s="153">
        <v>0</v>
      </c>
      <c r="CJ65" s="153">
        <v>0</v>
      </c>
      <c r="CK65" s="153">
        <v>0</v>
      </c>
      <c r="CL65" s="153">
        <v>0</v>
      </c>
      <c r="CM65" s="153">
        <v>0</v>
      </c>
      <c r="CN65" s="153">
        <v>0</v>
      </c>
      <c r="CO65" s="153">
        <v>0</v>
      </c>
      <c r="CP65" s="153">
        <v>0</v>
      </c>
      <c r="CQ65" s="153">
        <v>0</v>
      </c>
      <c r="CR65" s="153">
        <v>0</v>
      </c>
      <c r="CS65" s="153">
        <v>0</v>
      </c>
      <c r="CT65" s="153">
        <v>0</v>
      </c>
      <c r="CU65" s="153">
        <v>0</v>
      </c>
      <c r="CV65" s="153">
        <v>0</v>
      </c>
      <c r="CW65" s="153">
        <v>0</v>
      </c>
      <c r="CX65" s="153">
        <v>0</v>
      </c>
      <c r="CY65" s="153">
        <v>0</v>
      </c>
      <c r="CZ65" s="153">
        <v>0</v>
      </c>
      <c r="DA65" s="153">
        <v>0</v>
      </c>
      <c r="DB65" s="153">
        <v>0</v>
      </c>
    </row>
    <row r="66" spans="2:106">
      <c r="B66" s="30" t="s">
        <v>362</v>
      </c>
      <c r="C66" s="70" t="s">
        <v>363</v>
      </c>
      <c r="D66" s="70" t="s">
        <v>41</v>
      </c>
      <c r="E66" s="153">
        <v>0</v>
      </c>
      <c r="F66" s="153">
        <v>0</v>
      </c>
      <c r="G66" s="153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3">
        <v>0</v>
      </c>
      <c r="AE66" s="153">
        <v>0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53">
        <v>0</v>
      </c>
      <c r="AQ66" s="153">
        <v>0</v>
      </c>
      <c r="AR66" s="153">
        <v>0</v>
      </c>
      <c r="AS66" s="153">
        <v>0</v>
      </c>
      <c r="AT66" s="153">
        <v>0</v>
      </c>
      <c r="AU66" s="153">
        <v>0</v>
      </c>
      <c r="AV66" s="153">
        <v>0</v>
      </c>
      <c r="AW66" s="153">
        <v>0</v>
      </c>
      <c r="AX66" s="153">
        <v>0</v>
      </c>
      <c r="AY66" s="153">
        <v>0</v>
      </c>
      <c r="AZ66" s="153">
        <v>0</v>
      </c>
      <c r="BA66" s="153">
        <v>0</v>
      </c>
      <c r="BB66" s="153">
        <v>0</v>
      </c>
      <c r="BC66" s="153">
        <v>0</v>
      </c>
      <c r="BD66" s="153">
        <v>0</v>
      </c>
      <c r="BE66" s="153">
        <v>0</v>
      </c>
      <c r="BF66" s="153">
        <v>0</v>
      </c>
      <c r="BG66" s="153">
        <v>0</v>
      </c>
      <c r="BH66" s="153">
        <v>0</v>
      </c>
      <c r="BI66" s="153">
        <v>66.7</v>
      </c>
      <c r="BJ66" s="153">
        <v>0</v>
      </c>
      <c r="BK66" s="153">
        <v>0</v>
      </c>
      <c r="BL66" s="153">
        <v>0</v>
      </c>
      <c r="BM66" s="153">
        <v>0</v>
      </c>
      <c r="BN66" s="153">
        <v>35</v>
      </c>
      <c r="BO66" s="153">
        <v>32.5</v>
      </c>
      <c r="BP66" s="153">
        <v>0</v>
      </c>
      <c r="BQ66" s="153">
        <v>0.3</v>
      </c>
      <c r="BR66" s="153">
        <v>0</v>
      </c>
      <c r="BS66" s="153">
        <v>0</v>
      </c>
      <c r="BT66" s="153">
        <v>50.8</v>
      </c>
      <c r="BU66" s="153">
        <v>0</v>
      </c>
      <c r="BV66" s="153">
        <v>59.7</v>
      </c>
      <c r="BW66" s="153">
        <v>290.5</v>
      </c>
      <c r="BX66" s="153">
        <v>193.4</v>
      </c>
      <c r="BY66" s="153">
        <v>0</v>
      </c>
      <c r="BZ66" s="153">
        <v>30.2</v>
      </c>
      <c r="CA66" s="153">
        <v>40.299999999999997</v>
      </c>
      <c r="CB66" s="153">
        <v>85.8</v>
      </c>
      <c r="CC66" s="153">
        <v>225.4</v>
      </c>
      <c r="CD66" s="153">
        <v>207.7</v>
      </c>
      <c r="CE66" s="153">
        <v>27</v>
      </c>
      <c r="CF66" s="153">
        <v>284.2</v>
      </c>
      <c r="CG66" s="153">
        <v>14.5</v>
      </c>
      <c r="CH66" s="153">
        <v>230.5</v>
      </c>
      <c r="CI66" s="153">
        <v>143.4</v>
      </c>
      <c r="CJ66" s="153">
        <v>473.4</v>
      </c>
      <c r="CK66" s="153">
        <v>448.9</v>
      </c>
      <c r="CL66" s="153">
        <v>508.5</v>
      </c>
      <c r="CM66" s="153">
        <v>537</v>
      </c>
      <c r="CN66" s="153">
        <v>601</v>
      </c>
      <c r="CO66" s="153">
        <v>587.4</v>
      </c>
      <c r="CP66" s="153">
        <v>271.3</v>
      </c>
      <c r="CQ66" s="153">
        <v>260.5</v>
      </c>
      <c r="CR66" s="153">
        <v>3420.9</v>
      </c>
      <c r="CS66" s="153">
        <v>255.2</v>
      </c>
      <c r="CT66" s="153">
        <v>140.80000000000001</v>
      </c>
      <c r="CU66" s="153">
        <v>294.5</v>
      </c>
      <c r="CV66" s="153">
        <v>1978.9</v>
      </c>
      <c r="CW66" s="153">
        <v>147.80000000000001</v>
      </c>
      <c r="CX66" s="153">
        <v>192.8</v>
      </c>
      <c r="CY66" s="153">
        <v>148.69999999999999</v>
      </c>
      <c r="CZ66" s="153">
        <v>456.8</v>
      </c>
      <c r="DA66" s="153">
        <v>238.5</v>
      </c>
      <c r="DB66" s="153">
        <v>85.1</v>
      </c>
    </row>
    <row r="67" spans="2:106">
      <c r="B67" s="30" t="s">
        <v>364</v>
      </c>
      <c r="C67" s="70" t="s">
        <v>351</v>
      </c>
      <c r="D67" s="70" t="s">
        <v>41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>
        <v>0</v>
      </c>
      <c r="CZ67" s="153">
        <v>0</v>
      </c>
      <c r="DA67" s="153">
        <v>0</v>
      </c>
      <c r="DB67" s="153">
        <v>0</v>
      </c>
    </row>
    <row r="68" spans="2:106">
      <c r="B68" s="30" t="s">
        <v>365</v>
      </c>
      <c r="C68" s="69" t="s">
        <v>366</v>
      </c>
      <c r="D68" s="69" t="s">
        <v>41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837.6</v>
      </c>
      <c r="BK68" s="153">
        <v>1300</v>
      </c>
      <c r="BL68" s="153">
        <v>0</v>
      </c>
      <c r="BM68" s="153">
        <v>0</v>
      </c>
      <c r="BN68" s="153">
        <v>2805.8</v>
      </c>
      <c r="BO68" s="153">
        <v>1787</v>
      </c>
      <c r="BP68" s="153">
        <v>0</v>
      </c>
      <c r="BQ68" s="153">
        <v>265.39999999999998</v>
      </c>
      <c r="BR68" s="153">
        <v>4163.6000000000004</v>
      </c>
      <c r="BS68" s="153">
        <v>1020</v>
      </c>
      <c r="BT68" s="153">
        <v>2300</v>
      </c>
      <c r="BU68" s="153">
        <v>0</v>
      </c>
      <c r="BV68" s="153">
        <v>2699.4</v>
      </c>
      <c r="BW68" s="153">
        <v>828.8</v>
      </c>
      <c r="BX68" s="153">
        <v>964.8</v>
      </c>
      <c r="BY68" s="153">
        <v>0</v>
      </c>
      <c r="BZ68" s="153">
        <v>2700</v>
      </c>
      <c r="CA68" s="153">
        <v>1023.3</v>
      </c>
      <c r="CB68" s="153">
        <v>17.2</v>
      </c>
      <c r="CC68" s="153">
        <v>0</v>
      </c>
      <c r="CD68" s="153">
        <v>3150</v>
      </c>
      <c r="CE68" s="153">
        <v>0</v>
      </c>
      <c r="CF68" s="153">
        <v>0</v>
      </c>
      <c r="CG68" s="153">
        <v>0</v>
      </c>
      <c r="CH68" s="153">
        <v>0</v>
      </c>
      <c r="CI68" s="153">
        <v>11902.4</v>
      </c>
      <c r="CJ68" s="153">
        <v>0</v>
      </c>
      <c r="CK68" s="153">
        <v>0</v>
      </c>
      <c r="CL68" s="153">
        <v>0</v>
      </c>
      <c r="CM68" s="153">
        <v>0</v>
      </c>
      <c r="CN68" s="153">
        <v>2600.1</v>
      </c>
      <c r="CO68" s="153">
        <v>2500.1999999999998</v>
      </c>
      <c r="CP68" s="153">
        <v>1448.8</v>
      </c>
      <c r="CQ68" s="153">
        <v>3669</v>
      </c>
      <c r="CR68" s="153">
        <v>4499.6000000000004</v>
      </c>
      <c r="CS68" s="153">
        <v>1504.3</v>
      </c>
      <c r="CT68" s="153">
        <v>7929.3</v>
      </c>
      <c r="CU68" s="153">
        <v>1000</v>
      </c>
      <c r="CV68" s="153">
        <v>0</v>
      </c>
      <c r="CW68" s="153">
        <v>0</v>
      </c>
      <c r="CX68" s="153">
        <v>0</v>
      </c>
      <c r="CY68" s="153">
        <v>8820</v>
      </c>
      <c r="CZ68" s="153">
        <v>0</v>
      </c>
      <c r="DA68" s="153">
        <v>0</v>
      </c>
      <c r="DB68" s="153">
        <v>0</v>
      </c>
    </row>
    <row r="69" spans="2:106">
      <c r="B69" s="30" t="s">
        <v>367</v>
      </c>
      <c r="C69" s="69" t="s">
        <v>368</v>
      </c>
      <c r="D69" s="69" t="s">
        <v>41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>
        <v>0</v>
      </c>
      <c r="CZ69" s="153">
        <v>0</v>
      </c>
      <c r="DA69" s="153">
        <v>0</v>
      </c>
      <c r="DB69" s="153">
        <v>0</v>
      </c>
    </row>
    <row r="70" spans="2:106">
      <c r="B70" s="30" t="s">
        <v>369</v>
      </c>
      <c r="C70" s="69" t="s">
        <v>370</v>
      </c>
      <c r="D70" s="69" t="s">
        <v>41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153">
        <v>0</v>
      </c>
      <c r="P70" s="153">
        <v>0</v>
      </c>
      <c r="Q70" s="153">
        <v>0</v>
      </c>
      <c r="R70" s="153">
        <v>0</v>
      </c>
      <c r="S70" s="153">
        <v>0</v>
      </c>
      <c r="T70" s="153">
        <v>0</v>
      </c>
      <c r="U70" s="153">
        <v>0</v>
      </c>
      <c r="V70" s="153">
        <v>0</v>
      </c>
      <c r="W70" s="153">
        <v>0</v>
      </c>
      <c r="X70" s="153">
        <v>0</v>
      </c>
      <c r="Y70" s="153">
        <v>0</v>
      </c>
      <c r="Z70" s="153">
        <v>0</v>
      </c>
      <c r="AA70" s="153">
        <v>0</v>
      </c>
      <c r="AB70" s="153">
        <v>0</v>
      </c>
      <c r="AC70" s="153">
        <v>0</v>
      </c>
      <c r="AD70" s="153">
        <v>0</v>
      </c>
      <c r="AE70" s="153">
        <v>0</v>
      </c>
      <c r="AF70" s="153">
        <v>0</v>
      </c>
      <c r="AG70" s="153">
        <v>0</v>
      </c>
      <c r="AH70" s="153">
        <v>0</v>
      </c>
      <c r="AI70" s="153">
        <v>0</v>
      </c>
      <c r="AJ70" s="153">
        <v>0</v>
      </c>
      <c r="AK70" s="153">
        <v>0</v>
      </c>
      <c r="AL70" s="153">
        <v>0</v>
      </c>
      <c r="AM70" s="153">
        <v>0</v>
      </c>
      <c r="AN70" s="153">
        <v>0</v>
      </c>
      <c r="AO70" s="153">
        <v>0</v>
      </c>
      <c r="AP70" s="153">
        <v>0</v>
      </c>
      <c r="AQ70" s="153">
        <v>0</v>
      </c>
      <c r="AR70" s="153">
        <v>0</v>
      </c>
      <c r="AS70" s="153">
        <v>0</v>
      </c>
      <c r="AT70" s="153">
        <v>0</v>
      </c>
      <c r="AU70" s="153">
        <v>0</v>
      </c>
      <c r="AV70" s="153">
        <v>0</v>
      </c>
      <c r="AW70" s="153">
        <v>0</v>
      </c>
      <c r="AX70" s="153">
        <v>0</v>
      </c>
      <c r="AY70" s="153">
        <v>0</v>
      </c>
      <c r="AZ70" s="153">
        <v>0</v>
      </c>
      <c r="BA70" s="153">
        <v>0</v>
      </c>
      <c r="BB70" s="153">
        <v>0</v>
      </c>
      <c r="BC70" s="153">
        <v>0</v>
      </c>
      <c r="BD70" s="153">
        <v>0</v>
      </c>
      <c r="BE70" s="153">
        <v>0</v>
      </c>
      <c r="BF70" s="153">
        <v>0</v>
      </c>
      <c r="BG70" s="153">
        <v>0</v>
      </c>
      <c r="BH70" s="153">
        <v>0</v>
      </c>
      <c r="BI70" s="153">
        <v>0</v>
      </c>
      <c r="BJ70" s="153">
        <v>0</v>
      </c>
      <c r="BK70" s="153">
        <v>0</v>
      </c>
      <c r="BL70" s="153">
        <v>0</v>
      </c>
      <c r="BM70" s="153">
        <v>0</v>
      </c>
      <c r="BN70" s="153">
        <v>0</v>
      </c>
      <c r="BO70" s="153">
        <v>0</v>
      </c>
      <c r="BP70" s="153">
        <v>0</v>
      </c>
      <c r="BQ70" s="153">
        <v>0</v>
      </c>
      <c r="BR70" s="153">
        <v>0</v>
      </c>
      <c r="BS70" s="153">
        <v>0</v>
      </c>
      <c r="BT70" s="153">
        <v>0</v>
      </c>
      <c r="BU70" s="153">
        <v>0</v>
      </c>
      <c r="BV70" s="153">
        <v>0</v>
      </c>
      <c r="BW70" s="153">
        <v>0</v>
      </c>
      <c r="BX70" s="153">
        <v>0</v>
      </c>
      <c r="BY70" s="153">
        <v>0</v>
      </c>
      <c r="BZ70" s="153">
        <v>0</v>
      </c>
      <c r="CA70" s="153">
        <v>0</v>
      </c>
      <c r="CB70" s="153">
        <v>0</v>
      </c>
      <c r="CC70" s="153">
        <v>0</v>
      </c>
      <c r="CD70" s="153">
        <v>0</v>
      </c>
      <c r="CE70" s="153">
        <v>0</v>
      </c>
      <c r="CF70" s="153">
        <v>0</v>
      </c>
      <c r="CG70" s="153">
        <v>0</v>
      </c>
      <c r="CH70" s="153">
        <v>0</v>
      </c>
      <c r="CI70" s="153">
        <v>0</v>
      </c>
      <c r="CJ70" s="153">
        <v>0</v>
      </c>
      <c r="CK70" s="153">
        <v>0</v>
      </c>
      <c r="CL70" s="153">
        <v>0</v>
      </c>
      <c r="CM70" s="153">
        <v>0</v>
      </c>
      <c r="CN70" s="153">
        <v>0</v>
      </c>
      <c r="CO70" s="153">
        <v>0</v>
      </c>
      <c r="CP70" s="153">
        <v>0</v>
      </c>
      <c r="CQ70" s="153">
        <v>0</v>
      </c>
      <c r="CR70" s="153">
        <v>0</v>
      </c>
      <c r="CS70" s="153">
        <v>0</v>
      </c>
      <c r="CT70" s="153">
        <v>0</v>
      </c>
      <c r="CU70" s="153">
        <v>0</v>
      </c>
      <c r="CV70" s="153">
        <v>0</v>
      </c>
      <c r="CW70" s="153">
        <v>0</v>
      </c>
      <c r="CX70" s="153">
        <v>0</v>
      </c>
      <c r="CY70" s="153">
        <v>0</v>
      </c>
      <c r="CZ70" s="153">
        <v>0</v>
      </c>
      <c r="DA70" s="153">
        <v>0</v>
      </c>
      <c r="DB70" s="153">
        <v>0</v>
      </c>
    </row>
    <row r="71" spans="2:106">
      <c r="B71" s="30" t="s">
        <v>371</v>
      </c>
      <c r="C71" s="69" t="s">
        <v>372</v>
      </c>
      <c r="D71" s="69" t="s">
        <v>41</v>
      </c>
      <c r="E71" s="153">
        <v>0</v>
      </c>
      <c r="F71" s="153">
        <v>0</v>
      </c>
      <c r="G71" s="153">
        <v>0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0</v>
      </c>
      <c r="T71" s="153">
        <v>0</v>
      </c>
      <c r="U71" s="153">
        <v>0</v>
      </c>
      <c r="V71" s="153">
        <v>0</v>
      </c>
      <c r="W71" s="153">
        <v>0</v>
      </c>
      <c r="X71" s="153">
        <v>0</v>
      </c>
      <c r="Y71" s="153">
        <v>0</v>
      </c>
      <c r="Z71" s="153">
        <v>0</v>
      </c>
      <c r="AA71" s="153">
        <v>0</v>
      </c>
      <c r="AB71" s="153">
        <v>0</v>
      </c>
      <c r="AC71" s="153">
        <v>0</v>
      </c>
      <c r="AD71" s="153">
        <v>0</v>
      </c>
      <c r="AE71" s="153">
        <v>0</v>
      </c>
      <c r="AF71" s="153">
        <v>0</v>
      </c>
      <c r="AG71" s="153">
        <v>0</v>
      </c>
      <c r="AH71" s="153">
        <v>0</v>
      </c>
      <c r="AI71" s="153">
        <v>0</v>
      </c>
      <c r="AJ71" s="153">
        <v>0</v>
      </c>
      <c r="AK71" s="153">
        <v>0</v>
      </c>
      <c r="AL71" s="153">
        <v>0</v>
      </c>
      <c r="AM71" s="153">
        <v>0</v>
      </c>
      <c r="AN71" s="153">
        <v>0</v>
      </c>
      <c r="AO71" s="153">
        <v>0</v>
      </c>
      <c r="AP71" s="153">
        <v>0</v>
      </c>
      <c r="AQ71" s="153">
        <v>0</v>
      </c>
      <c r="AR71" s="153">
        <v>0</v>
      </c>
      <c r="AS71" s="153">
        <v>0</v>
      </c>
      <c r="AT71" s="153">
        <v>0</v>
      </c>
      <c r="AU71" s="153">
        <v>0</v>
      </c>
      <c r="AV71" s="153">
        <v>0</v>
      </c>
      <c r="AW71" s="153">
        <v>0</v>
      </c>
      <c r="AX71" s="153">
        <v>0</v>
      </c>
      <c r="AY71" s="153">
        <v>0</v>
      </c>
      <c r="AZ71" s="153">
        <v>0</v>
      </c>
      <c r="BA71" s="153">
        <v>0</v>
      </c>
      <c r="BB71" s="153">
        <v>0</v>
      </c>
      <c r="BC71" s="153">
        <v>0</v>
      </c>
      <c r="BD71" s="153">
        <v>0</v>
      </c>
      <c r="BE71" s="153">
        <v>0</v>
      </c>
      <c r="BF71" s="153">
        <v>0</v>
      </c>
      <c r="BG71" s="153">
        <v>0</v>
      </c>
      <c r="BH71" s="153">
        <v>0</v>
      </c>
      <c r="BI71" s="153">
        <v>448.1</v>
      </c>
      <c r="BJ71" s="153">
        <v>562.79999999999995</v>
      </c>
      <c r="BK71" s="153">
        <v>543.70000000000005</v>
      </c>
      <c r="BL71" s="153">
        <v>512.70000000000005</v>
      </c>
      <c r="BM71" s="153">
        <v>525.5</v>
      </c>
      <c r="BN71" s="153">
        <v>362.7</v>
      </c>
      <c r="BO71" s="153">
        <v>522.1</v>
      </c>
      <c r="BP71" s="153">
        <v>468.2</v>
      </c>
      <c r="BQ71" s="153">
        <v>402.7</v>
      </c>
      <c r="BR71" s="153">
        <v>499</v>
      </c>
      <c r="BS71" s="153">
        <v>606.1</v>
      </c>
      <c r="BT71" s="153">
        <v>732.8</v>
      </c>
      <c r="BU71" s="153">
        <v>463</v>
      </c>
      <c r="BV71" s="153">
        <v>589.20000000000005</v>
      </c>
      <c r="BW71" s="153">
        <v>507</v>
      </c>
      <c r="BX71" s="153">
        <v>599.79999999999995</v>
      </c>
      <c r="BY71" s="153">
        <v>942.1</v>
      </c>
      <c r="BZ71" s="153">
        <v>534</v>
      </c>
      <c r="CA71" s="153">
        <v>574.20000000000005</v>
      </c>
      <c r="CB71" s="153">
        <v>617.4</v>
      </c>
      <c r="CC71" s="153">
        <v>599.70000000000005</v>
      </c>
      <c r="CD71" s="153">
        <v>530.5</v>
      </c>
      <c r="CE71" s="153">
        <v>584</v>
      </c>
      <c r="CF71" s="153">
        <v>692.4</v>
      </c>
      <c r="CG71" s="153">
        <v>735.5</v>
      </c>
      <c r="CH71" s="153">
        <v>684.3</v>
      </c>
      <c r="CI71" s="153">
        <v>644.4</v>
      </c>
      <c r="CJ71" s="153">
        <v>3642.6</v>
      </c>
      <c r="CK71" s="153">
        <v>360.2</v>
      </c>
      <c r="CL71" s="153">
        <v>5437.5</v>
      </c>
      <c r="CM71" s="153">
        <v>44.5</v>
      </c>
      <c r="CN71" s="153">
        <v>47</v>
      </c>
      <c r="CO71" s="153">
        <v>245.1</v>
      </c>
      <c r="CP71" s="153">
        <v>32.5</v>
      </c>
      <c r="CQ71" s="153">
        <v>73</v>
      </c>
      <c r="CR71" s="153">
        <v>11.8</v>
      </c>
      <c r="CS71" s="153">
        <v>41.1</v>
      </c>
      <c r="CT71" s="153">
        <v>69.099999999999994</v>
      </c>
      <c r="CU71" s="153">
        <v>59.7</v>
      </c>
      <c r="CV71" s="153">
        <v>77.900000000000006</v>
      </c>
      <c r="CW71" s="153">
        <v>79.099999999999994</v>
      </c>
      <c r="CX71" s="153">
        <v>87.3</v>
      </c>
      <c r="CY71" s="153">
        <v>668.6</v>
      </c>
      <c r="CZ71" s="153">
        <v>933.1</v>
      </c>
      <c r="DA71" s="153">
        <v>930.9</v>
      </c>
      <c r="DB71" s="153">
        <v>992.2</v>
      </c>
    </row>
    <row r="72" spans="2:106">
      <c r="B72" s="30" t="s">
        <v>373</v>
      </c>
      <c r="C72" s="69" t="s">
        <v>374</v>
      </c>
      <c r="D72" s="69" t="s">
        <v>41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>
        <v>0</v>
      </c>
      <c r="CZ72" s="153">
        <v>0</v>
      </c>
      <c r="DA72" s="153">
        <v>0</v>
      </c>
      <c r="DB72" s="153">
        <v>0</v>
      </c>
    </row>
    <row r="73" spans="2:106">
      <c r="B73" s="28" t="s">
        <v>375</v>
      </c>
      <c r="C73" s="68" t="s">
        <v>376</v>
      </c>
      <c r="D73" s="68" t="s">
        <v>41</v>
      </c>
      <c r="E73" s="153">
        <v>456.2</v>
      </c>
      <c r="F73" s="153">
        <v>458.5</v>
      </c>
      <c r="G73" s="153">
        <v>509.8</v>
      </c>
      <c r="H73" s="153">
        <v>449.3</v>
      </c>
      <c r="I73" s="153">
        <v>529.4</v>
      </c>
      <c r="J73" s="153">
        <v>541.9</v>
      </c>
      <c r="K73" s="153">
        <v>475</v>
      </c>
      <c r="L73" s="153">
        <v>416.1</v>
      </c>
      <c r="M73" s="153">
        <v>564.29999999999995</v>
      </c>
      <c r="N73" s="153">
        <v>611.70000000000005</v>
      </c>
      <c r="O73" s="153">
        <v>945.6</v>
      </c>
      <c r="P73" s="153">
        <v>1368.9</v>
      </c>
      <c r="Q73" s="153">
        <v>1024.3</v>
      </c>
      <c r="R73" s="153">
        <v>1038</v>
      </c>
      <c r="S73" s="153">
        <v>1208.5999999999999</v>
      </c>
      <c r="T73" s="153">
        <v>1312.4</v>
      </c>
      <c r="U73" s="153">
        <v>1573.4</v>
      </c>
      <c r="V73" s="153">
        <v>1403.3</v>
      </c>
      <c r="W73" s="153">
        <v>1624.4</v>
      </c>
      <c r="X73" s="153">
        <v>992.8</v>
      </c>
      <c r="Y73" s="153">
        <v>2136.9</v>
      </c>
      <c r="Z73" s="153">
        <v>2219.9</v>
      </c>
      <c r="AA73" s="153">
        <v>1823.1</v>
      </c>
      <c r="AB73" s="153">
        <v>1671.5</v>
      </c>
      <c r="AC73" s="153">
        <v>1460.1</v>
      </c>
      <c r="AD73" s="153">
        <v>1414.9</v>
      </c>
      <c r="AE73" s="153">
        <v>1525.1</v>
      </c>
      <c r="AF73" s="153">
        <v>1369.6</v>
      </c>
      <c r="AG73" s="153">
        <v>1519.9</v>
      </c>
      <c r="AH73" s="153">
        <v>1354.2</v>
      </c>
      <c r="AI73" s="153">
        <v>1177.2</v>
      </c>
      <c r="AJ73" s="153">
        <v>956.1</v>
      </c>
      <c r="AK73" s="153">
        <v>1045.2</v>
      </c>
      <c r="AL73" s="153">
        <v>951.7</v>
      </c>
      <c r="AM73" s="153">
        <v>838.8</v>
      </c>
      <c r="AN73" s="153">
        <v>1007.6</v>
      </c>
      <c r="AO73" s="153">
        <v>902.4</v>
      </c>
      <c r="AP73" s="153">
        <v>875.8</v>
      </c>
      <c r="AQ73" s="153">
        <v>1148</v>
      </c>
      <c r="AR73" s="153">
        <v>1061.8</v>
      </c>
      <c r="AS73" s="153">
        <v>1187.7</v>
      </c>
      <c r="AT73" s="153">
        <v>943.9</v>
      </c>
      <c r="AU73" s="153">
        <v>1413.8</v>
      </c>
      <c r="AV73" s="153">
        <v>1154.3</v>
      </c>
      <c r="AW73" s="153">
        <v>1055.0999999999999</v>
      </c>
      <c r="AX73" s="153">
        <v>957.3</v>
      </c>
      <c r="AY73" s="153">
        <v>999.4</v>
      </c>
      <c r="AZ73" s="153">
        <v>1894.7</v>
      </c>
      <c r="BA73" s="153">
        <v>1033.0999999999999</v>
      </c>
      <c r="BB73" s="153">
        <v>1053.5999999999999</v>
      </c>
      <c r="BC73" s="153">
        <v>1033.2</v>
      </c>
      <c r="BD73" s="153">
        <v>2103.1999999999998</v>
      </c>
      <c r="BE73" s="153">
        <v>1019.8</v>
      </c>
      <c r="BF73" s="153">
        <v>1232.4000000000001</v>
      </c>
      <c r="BG73" s="153">
        <v>1382.3</v>
      </c>
      <c r="BH73" s="153">
        <v>1547.6</v>
      </c>
      <c r="BI73" s="153">
        <v>3566.8</v>
      </c>
      <c r="BJ73" s="153">
        <v>4016.6</v>
      </c>
      <c r="BK73" s="153">
        <v>3249.9</v>
      </c>
      <c r="BL73" s="153">
        <v>3382.1</v>
      </c>
      <c r="BM73" s="153">
        <v>3667.4</v>
      </c>
      <c r="BN73" s="153">
        <v>4348.3999999999996</v>
      </c>
      <c r="BO73" s="153">
        <v>4432.7</v>
      </c>
      <c r="BP73" s="153">
        <v>3461.8</v>
      </c>
      <c r="BQ73" s="153">
        <v>4389.2</v>
      </c>
      <c r="BR73" s="153">
        <v>4969.8999999999996</v>
      </c>
      <c r="BS73" s="153">
        <v>4386</v>
      </c>
      <c r="BT73" s="153">
        <v>5563.6</v>
      </c>
      <c r="BU73" s="153">
        <v>4727.1000000000004</v>
      </c>
      <c r="BV73" s="153">
        <v>4918.6000000000004</v>
      </c>
      <c r="BW73" s="153">
        <v>5492</v>
      </c>
      <c r="BX73" s="153">
        <v>4918.7</v>
      </c>
      <c r="BY73" s="153">
        <v>7391.8</v>
      </c>
      <c r="BZ73" s="153">
        <v>7365.4</v>
      </c>
      <c r="CA73" s="153">
        <v>7954.9</v>
      </c>
      <c r="CB73" s="153">
        <v>7565.5</v>
      </c>
      <c r="CC73" s="153">
        <v>8200.7999999999993</v>
      </c>
      <c r="CD73" s="153">
        <v>9042.6</v>
      </c>
      <c r="CE73" s="153">
        <v>9426</v>
      </c>
      <c r="CF73" s="153">
        <v>7984.5</v>
      </c>
      <c r="CG73" s="153">
        <v>8750.4</v>
      </c>
      <c r="CH73" s="153">
        <v>4358.8999999999996</v>
      </c>
      <c r="CI73" s="153">
        <v>6839.9</v>
      </c>
      <c r="CJ73" s="153">
        <v>6629.6</v>
      </c>
      <c r="CK73" s="153">
        <v>6827</v>
      </c>
      <c r="CL73" s="153">
        <v>7572.1</v>
      </c>
      <c r="CM73" s="153">
        <v>9079.2000000000007</v>
      </c>
      <c r="CN73" s="153">
        <v>8110.4</v>
      </c>
      <c r="CO73" s="153">
        <v>10406.700000000001</v>
      </c>
      <c r="CP73" s="153">
        <v>9205.7000000000007</v>
      </c>
      <c r="CQ73" s="153">
        <v>9779.4</v>
      </c>
      <c r="CR73" s="153">
        <v>11639.2</v>
      </c>
      <c r="CS73" s="153">
        <v>12575.4</v>
      </c>
      <c r="CT73" s="153">
        <v>12413.3</v>
      </c>
      <c r="CU73" s="153">
        <v>11800.3</v>
      </c>
      <c r="CV73" s="153">
        <v>10468.700000000001</v>
      </c>
      <c r="CW73" s="153">
        <v>13254.7</v>
      </c>
      <c r="CX73" s="153">
        <v>11976</v>
      </c>
      <c r="CY73" s="153">
        <v>13649.3</v>
      </c>
      <c r="CZ73" s="153">
        <v>13637.2</v>
      </c>
      <c r="DA73" s="153">
        <v>12192.2</v>
      </c>
      <c r="DB73" s="153">
        <v>14403.4</v>
      </c>
    </row>
    <row r="74" spans="2:106">
      <c r="B74" s="30" t="s">
        <v>377</v>
      </c>
      <c r="C74" s="69" t="s">
        <v>378</v>
      </c>
      <c r="D74" s="69" t="s">
        <v>41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0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0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0</v>
      </c>
      <c r="AP74" s="153">
        <v>0</v>
      </c>
      <c r="AQ74" s="153">
        <v>0</v>
      </c>
      <c r="AR74" s="153">
        <v>0</v>
      </c>
      <c r="AS74" s="153">
        <v>0</v>
      </c>
      <c r="AT74" s="153">
        <v>0</v>
      </c>
      <c r="AU74" s="153">
        <v>0</v>
      </c>
      <c r="AV74" s="153">
        <v>0</v>
      </c>
      <c r="AW74" s="153">
        <v>0</v>
      </c>
      <c r="AX74" s="153">
        <v>0</v>
      </c>
      <c r="AY74" s="153">
        <v>0</v>
      </c>
      <c r="AZ74" s="153">
        <v>0</v>
      </c>
      <c r="BA74" s="153">
        <v>0</v>
      </c>
      <c r="BB74" s="153">
        <v>0</v>
      </c>
      <c r="BC74" s="153">
        <v>0</v>
      </c>
      <c r="BD74" s="153">
        <v>0</v>
      </c>
      <c r="BE74" s="153">
        <v>0</v>
      </c>
      <c r="BF74" s="153">
        <v>0</v>
      </c>
      <c r="BG74" s="153">
        <v>0</v>
      </c>
      <c r="BH74" s="153">
        <v>0</v>
      </c>
      <c r="BI74" s="153">
        <v>579.1</v>
      </c>
      <c r="BJ74" s="153">
        <v>885.8</v>
      </c>
      <c r="BK74" s="153">
        <v>1007.1</v>
      </c>
      <c r="BL74" s="153">
        <v>1011.7</v>
      </c>
      <c r="BM74" s="153">
        <v>632.29999999999995</v>
      </c>
      <c r="BN74" s="153">
        <v>681.1</v>
      </c>
      <c r="BO74" s="153">
        <v>679.3</v>
      </c>
      <c r="BP74" s="153">
        <v>696.5</v>
      </c>
      <c r="BQ74" s="153">
        <v>701.4</v>
      </c>
      <c r="BR74" s="153">
        <v>705</v>
      </c>
      <c r="BS74" s="153">
        <v>678.9</v>
      </c>
      <c r="BT74" s="153">
        <v>928.5</v>
      </c>
      <c r="BU74" s="153">
        <v>328.9</v>
      </c>
      <c r="BV74" s="153">
        <v>320.89999999999998</v>
      </c>
      <c r="BW74" s="153">
        <v>380</v>
      </c>
      <c r="BX74" s="153">
        <v>422.2</v>
      </c>
      <c r="BY74" s="153">
        <v>343.2</v>
      </c>
      <c r="BZ74" s="153">
        <v>310.3</v>
      </c>
      <c r="CA74" s="153">
        <v>353.1</v>
      </c>
      <c r="CB74" s="153">
        <v>385.3</v>
      </c>
      <c r="CC74" s="153">
        <v>380</v>
      </c>
      <c r="CD74" s="153">
        <v>381.6</v>
      </c>
      <c r="CE74" s="153">
        <v>322.60000000000002</v>
      </c>
      <c r="CF74" s="153">
        <v>379.9</v>
      </c>
      <c r="CG74" s="153">
        <v>406.7</v>
      </c>
      <c r="CH74" s="153">
        <v>220.1</v>
      </c>
      <c r="CI74" s="153">
        <v>273</v>
      </c>
      <c r="CJ74" s="153">
        <v>353.9</v>
      </c>
      <c r="CK74" s="153">
        <v>361</v>
      </c>
      <c r="CL74" s="153">
        <v>544.1</v>
      </c>
      <c r="CM74" s="153">
        <v>593.6</v>
      </c>
      <c r="CN74" s="153">
        <v>440.4</v>
      </c>
      <c r="CO74" s="153">
        <v>875.2</v>
      </c>
      <c r="CP74" s="153">
        <v>529.9</v>
      </c>
      <c r="CQ74" s="153">
        <v>782.1</v>
      </c>
      <c r="CR74" s="153">
        <v>547</v>
      </c>
      <c r="CS74" s="153">
        <v>754.4</v>
      </c>
      <c r="CT74" s="153">
        <v>704.7</v>
      </c>
      <c r="CU74" s="153">
        <v>830.9</v>
      </c>
      <c r="CV74" s="153">
        <v>494.9</v>
      </c>
      <c r="CW74" s="153">
        <v>8360.5</v>
      </c>
      <c r="CX74" s="153">
        <v>7290.4</v>
      </c>
      <c r="CY74" s="153">
        <v>8993.9</v>
      </c>
      <c r="CZ74" s="153">
        <v>8908.7999999999993</v>
      </c>
      <c r="DA74" s="153">
        <v>7227.6</v>
      </c>
      <c r="DB74" s="153">
        <v>8938.2000000000007</v>
      </c>
    </row>
    <row r="75" spans="2:106">
      <c r="B75" s="30" t="s">
        <v>379</v>
      </c>
      <c r="C75" s="69" t="s">
        <v>380</v>
      </c>
      <c r="D75" s="69" t="s">
        <v>41</v>
      </c>
      <c r="E75" s="153">
        <v>0</v>
      </c>
      <c r="F75" s="153">
        <v>0</v>
      </c>
      <c r="G75" s="153">
        <v>0</v>
      </c>
      <c r="H75" s="153">
        <v>0</v>
      </c>
      <c r="I75" s="153">
        <v>0</v>
      </c>
      <c r="J75" s="153">
        <v>0</v>
      </c>
      <c r="K75" s="153">
        <v>0</v>
      </c>
      <c r="L75" s="153">
        <v>0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153">
        <v>0</v>
      </c>
      <c r="AD75" s="153">
        <v>0</v>
      </c>
      <c r="AE75" s="153">
        <v>0</v>
      </c>
      <c r="AF75" s="153">
        <v>0</v>
      </c>
      <c r="AG75" s="153">
        <v>0</v>
      </c>
      <c r="AH75" s="153">
        <v>0</v>
      </c>
      <c r="AI75" s="153">
        <v>0</v>
      </c>
      <c r="AJ75" s="153">
        <v>0</v>
      </c>
      <c r="AK75" s="153">
        <v>0</v>
      </c>
      <c r="AL75" s="153">
        <v>0</v>
      </c>
      <c r="AM75" s="153">
        <v>0</v>
      </c>
      <c r="AN75" s="153">
        <v>0</v>
      </c>
      <c r="AO75" s="153">
        <v>0</v>
      </c>
      <c r="AP75" s="153">
        <v>0</v>
      </c>
      <c r="AQ75" s="153">
        <v>0</v>
      </c>
      <c r="AR75" s="153">
        <v>0</v>
      </c>
      <c r="AS75" s="153">
        <v>0</v>
      </c>
      <c r="AT75" s="153">
        <v>0</v>
      </c>
      <c r="AU75" s="153">
        <v>0</v>
      </c>
      <c r="AV75" s="153">
        <v>0</v>
      </c>
      <c r="AW75" s="153">
        <v>0</v>
      </c>
      <c r="AX75" s="153">
        <v>0</v>
      </c>
      <c r="AY75" s="153">
        <v>0</v>
      </c>
      <c r="AZ75" s="153">
        <v>0</v>
      </c>
      <c r="BA75" s="153">
        <v>0</v>
      </c>
      <c r="BB75" s="153">
        <v>0</v>
      </c>
      <c r="BC75" s="153">
        <v>0</v>
      </c>
      <c r="BD75" s="153">
        <v>0</v>
      </c>
      <c r="BE75" s="153">
        <v>0</v>
      </c>
      <c r="BF75" s="153">
        <v>0</v>
      </c>
      <c r="BG75" s="153">
        <v>0</v>
      </c>
      <c r="BH75" s="153">
        <v>0</v>
      </c>
      <c r="BI75" s="153">
        <v>2987.7</v>
      </c>
      <c r="BJ75" s="153">
        <v>3130.8</v>
      </c>
      <c r="BK75" s="153">
        <v>2242.8000000000002</v>
      </c>
      <c r="BL75" s="153">
        <v>2370.4</v>
      </c>
      <c r="BM75" s="153">
        <v>3035</v>
      </c>
      <c r="BN75" s="153">
        <v>3667.3</v>
      </c>
      <c r="BO75" s="153">
        <v>3753.4</v>
      </c>
      <c r="BP75" s="153">
        <v>2765.3</v>
      </c>
      <c r="BQ75" s="153">
        <v>3687.8</v>
      </c>
      <c r="BR75" s="153">
        <v>4264.8999999999996</v>
      </c>
      <c r="BS75" s="153">
        <v>3707</v>
      </c>
      <c r="BT75" s="153">
        <v>4635.1000000000004</v>
      </c>
      <c r="BU75" s="153">
        <v>4398.2</v>
      </c>
      <c r="BV75" s="153">
        <v>4597.7</v>
      </c>
      <c r="BW75" s="153">
        <v>5112.1000000000004</v>
      </c>
      <c r="BX75" s="153">
        <v>4496.6000000000004</v>
      </c>
      <c r="BY75" s="153">
        <v>7048.6</v>
      </c>
      <c r="BZ75" s="153">
        <v>7055.1</v>
      </c>
      <c r="CA75" s="153">
        <v>7601.8</v>
      </c>
      <c r="CB75" s="153">
        <v>7180.2</v>
      </c>
      <c r="CC75" s="153">
        <v>7820.9</v>
      </c>
      <c r="CD75" s="153">
        <v>8661</v>
      </c>
      <c r="CE75" s="153">
        <v>9103.4</v>
      </c>
      <c r="CF75" s="153">
        <v>7604.6</v>
      </c>
      <c r="CG75" s="153">
        <v>8343.7000000000007</v>
      </c>
      <c r="CH75" s="153">
        <v>4138.8</v>
      </c>
      <c r="CI75" s="153">
        <v>6566.8</v>
      </c>
      <c r="CJ75" s="153">
        <v>6275.7</v>
      </c>
      <c r="CK75" s="153">
        <v>6465.8</v>
      </c>
      <c r="CL75" s="153">
        <v>7028</v>
      </c>
      <c r="CM75" s="153">
        <v>8485.6</v>
      </c>
      <c r="CN75" s="153">
        <v>7670</v>
      </c>
      <c r="CO75" s="153">
        <v>9531.4</v>
      </c>
      <c r="CP75" s="153">
        <v>8675.7999999999993</v>
      </c>
      <c r="CQ75" s="153">
        <v>8997.2999999999993</v>
      </c>
      <c r="CR75" s="153">
        <v>11092.2</v>
      </c>
      <c r="CS75" s="153">
        <v>11821</v>
      </c>
      <c r="CT75" s="153">
        <v>11708.6</v>
      </c>
      <c r="CU75" s="153">
        <v>10969.4</v>
      </c>
      <c r="CV75" s="153">
        <v>9973.7000000000007</v>
      </c>
      <c r="CW75" s="153">
        <v>4894.1000000000004</v>
      </c>
      <c r="CX75" s="153">
        <v>4685.5</v>
      </c>
      <c r="CY75" s="153">
        <v>4655.5</v>
      </c>
      <c r="CZ75" s="153">
        <v>4728.3999999999996</v>
      </c>
      <c r="DA75" s="153">
        <v>4976.5</v>
      </c>
      <c r="DB75" s="153">
        <v>1300.2</v>
      </c>
    </row>
    <row r="76" spans="2:106">
      <c r="B76" s="30" t="s">
        <v>381</v>
      </c>
      <c r="C76" s="69" t="s">
        <v>382</v>
      </c>
      <c r="D76" s="69" t="s">
        <v>41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>
        <v>0</v>
      </c>
      <c r="CZ76" s="153">
        <v>0</v>
      </c>
      <c r="DA76" s="153">
        <v>0</v>
      </c>
      <c r="DB76" s="153">
        <v>0</v>
      </c>
    </row>
    <row r="77" spans="2:106">
      <c r="B77" s="30" t="s">
        <v>383</v>
      </c>
      <c r="C77" s="69" t="s">
        <v>384</v>
      </c>
      <c r="D77" s="69" t="s">
        <v>41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>
        <v>0</v>
      </c>
      <c r="CZ77" s="153">
        <v>0</v>
      </c>
      <c r="DA77" s="153">
        <v>0</v>
      </c>
      <c r="DB77" s="153">
        <v>0</v>
      </c>
    </row>
    <row r="78" spans="2:106">
      <c r="B78" s="28" t="s">
        <v>385</v>
      </c>
      <c r="C78" s="68" t="s">
        <v>386</v>
      </c>
      <c r="D78" s="68" t="s">
        <v>41</v>
      </c>
      <c r="E78" s="153">
        <v>129.80000000000001</v>
      </c>
      <c r="F78" s="153">
        <v>125.1</v>
      </c>
      <c r="G78" s="153">
        <v>172.1</v>
      </c>
      <c r="H78" s="153">
        <v>111.7</v>
      </c>
      <c r="I78" s="153">
        <v>78.900000000000006</v>
      </c>
      <c r="J78" s="153">
        <v>62.7</v>
      </c>
      <c r="K78" s="153">
        <v>52.6</v>
      </c>
      <c r="L78" s="153">
        <v>146.30000000000001</v>
      </c>
      <c r="M78" s="153">
        <v>69.599999999999994</v>
      </c>
      <c r="N78" s="153">
        <v>91.5</v>
      </c>
      <c r="O78" s="153">
        <v>161.80000000000001</v>
      </c>
      <c r="P78" s="153">
        <v>192.4</v>
      </c>
      <c r="Q78" s="153">
        <v>266.8</v>
      </c>
      <c r="R78" s="153">
        <v>200.8</v>
      </c>
      <c r="S78" s="153">
        <v>230.6</v>
      </c>
      <c r="T78" s="153">
        <v>314.5</v>
      </c>
      <c r="U78" s="153">
        <v>335.6</v>
      </c>
      <c r="V78" s="153">
        <v>282.39999999999998</v>
      </c>
      <c r="W78" s="153">
        <v>318.60000000000002</v>
      </c>
      <c r="X78" s="153">
        <v>330</v>
      </c>
      <c r="Y78" s="153">
        <v>503.4</v>
      </c>
      <c r="Z78" s="153">
        <v>434.6</v>
      </c>
      <c r="AA78" s="153">
        <v>479.3</v>
      </c>
      <c r="AB78" s="153">
        <v>504.1</v>
      </c>
      <c r="AC78" s="153">
        <v>459</v>
      </c>
      <c r="AD78" s="153">
        <v>490.3</v>
      </c>
      <c r="AE78" s="153">
        <v>367.1</v>
      </c>
      <c r="AF78" s="153">
        <v>408.5</v>
      </c>
      <c r="AG78" s="153">
        <v>376.8</v>
      </c>
      <c r="AH78" s="153">
        <v>450.7</v>
      </c>
      <c r="AI78" s="153">
        <v>332.2</v>
      </c>
      <c r="AJ78" s="153">
        <v>300.10000000000002</v>
      </c>
      <c r="AK78" s="153">
        <v>296.89999999999998</v>
      </c>
      <c r="AL78" s="153">
        <v>255.6</v>
      </c>
      <c r="AM78" s="153">
        <v>303.89999999999998</v>
      </c>
      <c r="AN78" s="153">
        <v>291.8</v>
      </c>
      <c r="AO78" s="153">
        <v>393.8</v>
      </c>
      <c r="AP78" s="153">
        <v>497.4</v>
      </c>
      <c r="AQ78" s="153">
        <v>546.9</v>
      </c>
      <c r="AR78" s="153">
        <v>612.20000000000005</v>
      </c>
      <c r="AS78" s="153">
        <v>677.8</v>
      </c>
      <c r="AT78" s="153">
        <v>675.4</v>
      </c>
      <c r="AU78" s="153">
        <v>710</v>
      </c>
      <c r="AV78" s="153">
        <v>3215.7</v>
      </c>
      <c r="AW78" s="153">
        <v>740.6</v>
      </c>
      <c r="AX78" s="153">
        <v>741.1</v>
      </c>
      <c r="AY78" s="153">
        <v>2067.6</v>
      </c>
      <c r="AZ78" s="153">
        <v>1660.9</v>
      </c>
      <c r="BA78" s="153">
        <v>684.3</v>
      </c>
      <c r="BB78" s="153">
        <v>696.3</v>
      </c>
      <c r="BC78" s="153">
        <v>720.6</v>
      </c>
      <c r="BD78" s="153">
        <v>757.6</v>
      </c>
      <c r="BE78" s="153">
        <v>856.8</v>
      </c>
      <c r="BF78" s="153">
        <v>767.6</v>
      </c>
      <c r="BG78" s="153">
        <v>656.5</v>
      </c>
      <c r="BH78" s="153">
        <v>737.4</v>
      </c>
      <c r="BI78" s="153">
        <v>666.8</v>
      </c>
      <c r="BJ78" s="153">
        <v>752</v>
      </c>
      <c r="BK78" s="153">
        <v>622.79999999999995</v>
      </c>
      <c r="BL78" s="153">
        <v>606.29999999999995</v>
      </c>
      <c r="BM78" s="153">
        <v>620</v>
      </c>
      <c r="BN78" s="153">
        <v>906.5</v>
      </c>
      <c r="BO78" s="153">
        <v>602.5</v>
      </c>
      <c r="BP78" s="153">
        <v>1019.2</v>
      </c>
      <c r="BQ78" s="153">
        <v>620.5</v>
      </c>
      <c r="BR78" s="153">
        <v>656.8</v>
      </c>
      <c r="BS78" s="153">
        <v>702.2</v>
      </c>
      <c r="BT78" s="153">
        <v>993.6</v>
      </c>
      <c r="BU78" s="153">
        <v>2377.1999999999998</v>
      </c>
      <c r="BV78" s="153">
        <v>1173.5</v>
      </c>
      <c r="BW78" s="153">
        <v>1138.3</v>
      </c>
      <c r="BX78" s="153">
        <v>1390.3</v>
      </c>
      <c r="BY78" s="153">
        <v>969.5</v>
      </c>
      <c r="BZ78" s="153">
        <v>1387.6</v>
      </c>
      <c r="CA78" s="153">
        <v>3300.2</v>
      </c>
      <c r="CB78" s="153">
        <v>1566.8</v>
      </c>
      <c r="CC78" s="153">
        <v>1515.3</v>
      </c>
      <c r="CD78" s="153">
        <v>1522.8</v>
      </c>
      <c r="CE78" s="153">
        <v>1947.3</v>
      </c>
      <c r="CF78" s="153">
        <v>1796.5</v>
      </c>
      <c r="CG78" s="153">
        <v>1058.8</v>
      </c>
      <c r="CH78" s="153">
        <v>330.9</v>
      </c>
      <c r="CI78" s="153">
        <v>705.9</v>
      </c>
      <c r="CJ78" s="153">
        <v>1201.2</v>
      </c>
      <c r="CK78" s="153">
        <v>1044.3</v>
      </c>
      <c r="CL78" s="153">
        <v>1250.8</v>
      </c>
      <c r="CM78" s="153">
        <v>2295.1</v>
      </c>
      <c r="CN78" s="153">
        <v>1969.7</v>
      </c>
      <c r="CO78" s="153">
        <v>1789.3</v>
      </c>
      <c r="CP78" s="153">
        <v>1639.4</v>
      </c>
      <c r="CQ78" s="153">
        <v>1745</v>
      </c>
      <c r="CR78" s="153">
        <v>2991.1</v>
      </c>
      <c r="CS78" s="153">
        <v>2348.1999999999998</v>
      </c>
      <c r="CT78" s="153">
        <v>1780.1</v>
      </c>
      <c r="CU78" s="153">
        <v>1944.5</v>
      </c>
      <c r="CV78" s="153">
        <v>2615.1999999999998</v>
      </c>
      <c r="CW78" s="153">
        <v>2210.6</v>
      </c>
      <c r="CX78" s="153">
        <v>2512.3000000000002</v>
      </c>
      <c r="CY78" s="153">
        <v>2166.1</v>
      </c>
      <c r="CZ78" s="153">
        <v>2406.4</v>
      </c>
      <c r="DA78" s="153">
        <v>2724.2</v>
      </c>
      <c r="DB78" s="153">
        <v>3257.8</v>
      </c>
    </row>
    <row r="79" spans="2:106">
      <c r="B79" s="28" t="s">
        <v>387</v>
      </c>
      <c r="C79" s="68" t="s">
        <v>388</v>
      </c>
      <c r="D79" s="68" t="s">
        <v>41</v>
      </c>
      <c r="E79" s="153">
        <v>11.2</v>
      </c>
      <c r="F79" s="153">
        <v>10.3</v>
      </c>
      <c r="G79" s="153">
        <v>157.4</v>
      </c>
      <c r="H79" s="153">
        <v>226.9</v>
      </c>
      <c r="I79" s="153">
        <v>14.7</v>
      </c>
      <c r="J79" s="153">
        <v>12.5</v>
      </c>
      <c r="K79" s="153">
        <v>12</v>
      </c>
      <c r="L79" s="153">
        <v>10.4</v>
      </c>
      <c r="M79" s="153">
        <v>12.7</v>
      </c>
      <c r="N79" s="153">
        <v>9</v>
      </c>
      <c r="O79" s="153">
        <v>16.2</v>
      </c>
      <c r="P79" s="153">
        <v>21.1</v>
      </c>
      <c r="Q79" s="153">
        <v>76.8</v>
      </c>
      <c r="R79" s="153">
        <v>61.3</v>
      </c>
      <c r="S79" s="153">
        <v>50.8</v>
      </c>
      <c r="T79" s="153">
        <v>89.5</v>
      </c>
      <c r="U79" s="153">
        <v>97</v>
      </c>
      <c r="V79" s="153">
        <v>56.1</v>
      </c>
      <c r="W79" s="153">
        <v>70.099999999999994</v>
      </c>
      <c r="X79" s="153">
        <v>115.5</v>
      </c>
      <c r="Y79" s="153">
        <v>14</v>
      </c>
      <c r="Z79" s="153">
        <v>15.7</v>
      </c>
      <c r="AA79" s="153">
        <v>14.2</v>
      </c>
      <c r="AB79" s="153">
        <v>112.5</v>
      </c>
      <c r="AC79" s="153">
        <v>59.8</v>
      </c>
      <c r="AD79" s="153">
        <v>58.6</v>
      </c>
      <c r="AE79" s="153">
        <v>90.1</v>
      </c>
      <c r="AF79" s="153">
        <v>233.4</v>
      </c>
      <c r="AG79" s="153">
        <v>151.6</v>
      </c>
      <c r="AH79" s="153">
        <v>74.5</v>
      </c>
      <c r="AI79" s="153">
        <v>107.1</v>
      </c>
      <c r="AJ79" s="153">
        <v>52.2</v>
      </c>
      <c r="AK79" s="153">
        <v>105.2</v>
      </c>
      <c r="AL79" s="153">
        <v>80.599999999999994</v>
      </c>
      <c r="AM79" s="153">
        <v>92</v>
      </c>
      <c r="AN79" s="153">
        <v>58</v>
      </c>
      <c r="AO79" s="153">
        <v>282.7</v>
      </c>
      <c r="AP79" s="153">
        <v>52.3</v>
      </c>
      <c r="AQ79" s="153">
        <v>89.8</v>
      </c>
      <c r="AR79" s="153">
        <v>198.8</v>
      </c>
      <c r="AS79" s="153">
        <v>57.3</v>
      </c>
      <c r="AT79" s="153">
        <v>40.4</v>
      </c>
      <c r="AU79" s="153">
        <v>33</v>
      </c>
      <c r="AV79" s="153">
        <v>118.3</v>
      </c>
      <c r="AW79" s="153">
        <v>45.1</v>
      </c>
      <c r="AX79" s="153">
        <v>44.8</v>
      </c>
      <c r="AY79" s="153">
        <v>23.1</v>
      </c>
      <c r="AZ79" s="153">
        <v>42.9</v>
      </c>
      <c r="BA79" s="153">
        <v>22.7</v>
      </c>
      <c r="BB79" s="153">
        <v>40.700000000000003</v>
      </c>
      <c r="BC79" s="153">
        <v>19.5</v>
      </c>
      <c r="BD79" s="153">
        <v>38</v>
      </c>
      <c r="BE79" s="153">
        <v>19.8</v>
      </c>
      <c r="BF79" s="153">
        <v>39.200000000000003</v>
      </c>
      <c r="BG79" s="153">
        <v>23.8</v>
      </c>
      <c r="BH79" s="153">
        <v>40.700000000000003</v>
      </c>
      <c r="BI79" s="153">
        <v>20.6</v>
      </c>
      <c r="BJ79" s="153">
        <v>35.700000000000003</v>
      </c>
      <c r="BK79" s="153">
        <v>20</v>
      </c>
      <c r="BL79" s="153">
        <v>36.5</v>
      </c>
      <c r="BM79" s="153">
        <v>333.4</v>
      </c>
      <c r="BN79" s="153">
        <v>34.200000000000003</v>
      </c>
      <c r="BO79" s="153">
        <v>18.3</v>
      </c>
      <c r="BP79" s="153">
        <v>34.799999999999997</v>
      </c>
      <c r="BQ79" s="153">
        <v>23.5</v>
      </c>
      <c r="BR79" s="153">
        <v>36.9</v>
      </c>
      <c r="BS79" s="153">
        <v>19.7</v>
      </c>
      <c r="BT79" s="153">
        <v>34.9</v>
      </c>
      <c r="BU79" s="153">
        <v>21</v>
      </c>
      <c r="BV79" s="153">
        <v>31.5</v>
      </c>
      <c r="BW79" s="153">
        <v>1482.3</v>
      </c>
      <c r="BX79" s="153">
        <v>62.6</v>
      </c>
      <c r="BY79" s="153">
        <v>35.5</v>
      </c>
      <c r="BZ79" s="153">
        <v>19.100000000000001</v>
      </c>
      <c r="CA79" s="153">
        <v>34.1</v>
      </c>
      <c r="CB79" s="153">
        <v>2019.9</v>
      </c>
      <c r="CC79" s="153">
        <v>21.4</v>
      </c>
      <c r="CD79" s="153">
        <v>17</v>
      </c>
      <c r="CE79" s="153">
        <v>20.100000000000001</v>
      </c>
      <c r="CF79" s="153">
        <v>16</v>
      </c>
      <c r="CG79" s="153">
        <v>2420.6999999999998</v>
      </c>
      <c r="CH79" s="153">
        <v>3008.4</v>
      </c>
      <c r="CI79" s="153">
        <v>5764.4</v>
      </c>
      <c r="CJ79" s="153">
        <v>4090</v>
      </c>
      <c r="CK79" s="153">
        <v>2954.1</v>
      </c>
      <c r="CL79" s="153">
        <v>2907.6</v>
      </c>
      <c r="CM79" s="153">
        <v>2918.3</v>
      </c>
      <c r="CN79" s="153">
        <v>852.3</v>
      </c>
      <c r="CO79" s="153">
        <v>1163.8</v>
      </c>
      <c r="CP79" s="153">
        <v>333.1</v>
      </c>
      <c r="CQ79" s="153">
        <v>2737</v>
      </c>
      <c r="CR79" s="153">
        <v>7801.9</v>
      </c>
      <c r="CS79" s="153">
        <v>2737</v>
      </c>
      <c r="CT79" s="153">
        <v>7186.8</v>
      </c>
      <c r="CU79" s="153">
        <v>4800.3</v>
      </c>
      <c r="CV79" s="153">
        <v>7756.3</v>
      </c>
      <c r="CW79" s="153">
        <v>2656.7</v>
      </c>
      <c r="CX79" s="153">
        <v>3.7</v>
      </c>
      <c r="CY79" s="153">
        <v>3500</v>
      </c>
      <c r="CZ79" s="153">
        <v>2003.7</v>
      </c>
      <c r="DA79" s="153">
        <v>0.9</v>
      </c>
      <c r="DB79" s="153">
        <v>5.2</v>
      </c>
    </row>
    <row r="80" spans="2:106">
      <c r="B80" s="30" t="s">
        <v>389</v>
      </c>
      <c r="C80" s="69" t="s">
        <v>347</v>
      </c>
      <c r="D80" s="69" t="s">
        <v>41</v>
      </c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0.8</v>
      </c>
      <c r="BV80" s="153">
        <v>0.6</v>
      </c>
      <c r="BW80" s="153">
        <v>1430.4</v>
      </c>
      <c r="BX80" s="153">
        <v>0.7</v>
      </c>
      <c r="BY80" s="153">
        <v>0.6</v>
      </c>
      <c r="BZ80" s="153">
        <v>0.5</v>
      </c>
      <c r="CA80" s="153">
        <v>0.5</v>
      </c>
      <c r="CB80" s="153">
        <v>0.8</v>
      </c>
      <c r="CC80" s="153">
        <v>0.5</v>
      </c>
      <c r="CD80" s="153">
        <v>0.5</v>
      </c>
      <c r="CE80" s="153">
        <v>0.7</v>
      </c>
      <c r="CF80" s="153">
        <v>0.7</v>
      </c>
      <c r="CG80" s="153">
        <v>0.7</v>
      </c>
      <c r="CH80" s="153">
        <v>0.3</v>
      </c>
      <c r="CI80" s="153">
        <v>4000.8</v>
      </c>
      <c r="CJ80" s="153">
        <v>579.4</v>
      </c>
      <c r="CK80" s="153">
        <v>342.1</v>
      </c>
      <c r="CL80" s="153">
        <v>330.2</v>
      </c>
      <c r="CM80" s="153">
        <v>340.2</v>
      </c>
      <c r="CN80" s="153">
        <v>1.6</v>
      </c>
      <c r="CO80" s="153">
        <v>330</v>
      </c>
      <c r="CP80" s="153">
        <v>330</v>
      </c>
      <c r="CQ80" s="153">
        <v>340</v>
      </c>
      <c r="CR80" s="153">
        <v>1000</v>
      </c>
      <c r="CS80" s="153">
        <v>0</v>
      </c>
      <c r="CT80" s="153">
        <v>5001.1000000000004</v>
      </c>
      <c r="CU80" s="153">
        <v>4800.3</v>
      </c>
      <c r="CV80" s="153">
        <v>5200.3</v>
      </c>
      <c r="CW80" s="153">
        <v>14.3</v>
      </c>
      <c r="CX80" s="153">
        <v>0</v>
      </c>
      <c r="CY80" s="153">
        <v>3500</v>
      </c>
      <c r="CZ80" s="153">
        <v>2000</v>
      </c>
      <c r="DA80" s="153">
        <v>0.9</v>
      </c>
      <c r="DB80" s="153">
        <v>2.7</v>
      </c>
    </row>
    <row r="81" spans="2:106">
      <c r="B81" s="30" t="s">
        <v>390</v>
      </c>
      <c r="C81" s="70" t="s">
        <v>391</v>
      </c>
      <c r="D81" s="70" t="s">
        <v>41</v>
      </c>
      <c r="E81" s="153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0</v>
      </c>
      <c r="U81" s="153">
        <v>0</v>
      </c>
      <c r="V81" s="153">
        <v>0</v>
      </c>
      <c r="W81" s="153">
        <v>0</v>
      </c>
      <c r="X81" s="153">
        <v>0</v>
      </c>
      <c r="Y81" s="153">
        <v>0</v>
      </c>
      <c r="Z81" s="153">
        <v>0</v>
      </c>
      <c r="AA81" s="153">
        <v>0</v>
      </c>
      <c r="AB81" s="153">
        <v>0</v>
      </c>
      <c r="AC81" s="153">
        <v>0</v>
      </c>
      <c r="AD81" s="153">
        <v>0</v>
      </c>
      <c r="AE81" s="153">
        <v>0</v>
      </c>
      <c r="AF81" s="153">
        <v>0</v>
      </c>
      <c r="AG81" s="153">
        <v>0</v>
      </c>
      <c r="AH81" s="153">
        <v>0</v>
      </c>
      <c r="AI81" s="153">
        <v>0</v>
      </c>
      <c r="AJ81" s="153">
        <v>0</v>
      </c>
      <c r="AK81" s="153">
        <v>0</v>
      </c>
      <c r="AL81" s="153">
        <v>0</v>
      </c>
      <c r="AM81" s="153">
        <v>0</v>
      </c>
      <c r="AN81" s="153">
        <v>0</v>
      </c>
      <c r="AO81" s="153">
        <v>0</v>
      </c>
      <c r="AP81" s="153">
        <v>0</v>
      </c>
      <c r="AQ81" s="153">
        <v>0</v>
      </c>
      <c r="AR81" s="153">
        <v>0</v>
      </c>
      <c r="AS81" s="153">
        <v>0</v>
      </c>
      <c r="AT81" s="153">
        <v>0</v>
      </c>
      <c r="AU81" s="153">
        <v>0</v>
      </c>
      <c r="AV81" s="153">
        <v>0</v>
      </c>
      <c r="AW81" s="153">
        <v>0</v>
      </c>
      <c r="AX81" s="153">
        <v>0</v>
      </c>
      <c r="AY81" s="153">
        <v>0</v>
      </c>
      <c r="AZ81" s="153">
        <v>0</v>
      </c>
      <c r="BA81" s="153">
        <v>0</v>
      </c>
      <c r="BB81" s="153">
        <v>0</v>
      </c>
      <c r="BC81" s="153">
        <v>0</v>
      </c>
      <c r="BD81" s="153">
        <v>0</v>
      </c>
      <c r="BE81" s="153">
        <v>0</v>
      </c>
      <c r="BF81" s="153">
        <v>0</v>
      </c>
      <c r="BG81" s="153">
        <v>0</v>
      </c>
      <c r="BH81" s="153">
        <v>0</v>
      </c>
      <c r="BI81" s="153">
        <v>0</v>
      </c>
      <c r="BJ81" s="153">
        <v>0</v>
      </c>
      <c r="BK81" s="153">
        <v>0</v>
      </c>
      <c r="BL81" s="153">
        <v>0</v>
      </c>
      <c r="BM81" s="153">
        <v>0</v>
      </c>
      <c r="BN81" s="153">
        <v>0</v>
      </c>
      <c r="BO81" s="153">
        <v>0</v>
      </c>
      <c r="BP81" s="153">
        <v>0</v>
      </c>
      <c r="BQ81" s="153">
        <v>0</v>
      </c>
      <c r="BR81" s="153">
        <v>0</v>
      </c>
      <c r="BS81" s="153">
        <v>0</v>
      </c>
      <c r="BT81" s="153">
        <v>0</v>
      </c>
      <c r="BU81" s="153">
        <v>0</v>
      </c>
      <c r="BV81" s="153">
        <v>0</v>
      </c>
      <c r="BW81" s="153">
        <v>0</v>
      </c>
      <c r="BX81" s="153">
        <v>0</v>
      </c>
      <c r="BY81" s="153">
        <v>0</v>
      </c>
      <c r="BZ81" s="153">
        <v>0</v>
      </c>
      <c r="CA81" s="153">
        <v>0</v>
      </c>
      <c r="CB81" s="153">
        <v>0</v>
      </c>
      <c r="CC81" s="153">
        <v>0</v>
      </c>
      <c r="CD81" s="153">
        <v>0</v>
      </c>
      <c r="CE81" s="153">
        <v>0</v>
      </c>
      <c r="CF81" s="153">
        <v>0</v>
      </c>
      <c r="CG81" s="153">
        <v>0</v>
      </c>
      <c r="CH81" s="153">
        <v>0</v>
      </c>
      <c r="CI81" s="153">
        <v>0</v>
      </c>
      <c r="CJ81" s="153">
        <v>0</v>
      </c>
      <c r="CK81" s="153">
        <v>0</v>
      </c>
      <c r="CL81" s="153">
        <v>0</v>
      </c>
      <c r="CM81" s="153">
        <v>0</v>
      </c>
      <c r="CN81" s="153">
        <v>0</v>
      </c>
      <c r="CO81" s="153">
        <v>0</v>
      </c>
      <c r="CP81" s="153">
        <v>0</v>
      </c>
      <c r="CQ81" s="153">
        <v>0</v>
      </c>
      <c r="CR81" s="153">
        <v>0</v>
      </c>
      <c r="CS81" s="153">
        <v>0</v>
      </c>
      <c r="CT81" s="153">
        <v>0</v>
      </c>
      <c r="CU81" s="153">
        <v>0</v>
      </c>
      <c r="CV81" s="153">
        <v>0</v>
      </c>
      <c r="CW81" s="153">
        <v>0</v>
      </c>
      <c r="CX81" s="153">
        <v>0</v>
      </c>
      <c r="CY81" s="153">
        <v>0</v>
      </c>
      <c r="CZ81" s="153">
        <v>0</v>
      </c>
      <c r="DA81" s="153">
        <v>0</v>
      </c>
      <c r="DB81" s="153">
        <v>0</v>
      </c>
    </row>
    <row r="82" spans="2:106">
      <c r="B82" s="30" t="s">
        <v>392</v>
      </c>
      <c r="C82" s="70" t="s">
        <v>393</v>
      </c>
      <c r="D82" s="70" t="s">
        <v>41</v>
      </c>
      <c r="E82" s="153">
        <v>0</v>
      </c>
      <c r="F82" s="153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53">
        <v>0</v>
      </c>
      <c r="V82" s="153">
        <v>0</v>
      </c>
      <c r="W82" s="153">
        <v>0</v>
      </c>
      <c r="X82" s="153">
        <v>0</v>
      </c>
      <c r="Y82" s="153">
        <v>0</v>
      </c>
      <c r="Z82" s="153">
        <v>0</v>
      </c>
      <c r="AA82" s="153">
        <v>0</v>
      </c>
      <c r="AB82" s="153">
        <v>0</v>
      </c>
      <c r="AC82" s="153">
        <v>0</v>
      </c>
      <c r="AD82" s="153">
        <v>0</v>
      </c>
      <c r="AE82" s="153">
        <v>0</v>
      </c>
      <c r="AF82" s="153">
        <v>0</v>
      </c>
      <c r="AG82" s="153">
        <v>0</v>
      </c>
      <c r="AH82" s="153">
        <v>0</v>
      </c>
      <c r="AI82" s="153">
        <v>0</v>
      </c>
      <c r="AJ82" s="153">
        <v>0</v>
      </c>
      <c r="AK82" s="153">
        <v>0</v>
      </c>
      <c r="AL82" s="153">
        <v>0</v>
      </c>
      <c r="AM82" s="153">
        <v>0</v>
      </c>
      <c r="AN82" s="153">
        <v>0</v>
      </c>
      <c r="AO82" s="153">
        <v>0</v>
      </c>
      <c r="AP82" s="153">
        <v>0</v>
      </c>
      <c r="AQ82" s="153">
        <v>0</v>
      </c>
      <c r="AR82" s="153">
        <v>0</v>
      </c>
      <c r="AS82" s="153">
        <v>0</v>
      </c>
      <c r="AT82" s="153">
        <v>0</v>
      </c>
      <c r="AU82" s="153">
        <v>0</v>
      </c>
      <c r="AV82" s="153">
        <v>0</v>
      </c>
      <c r="AW82" s="153">
        <v>0</v>
      </c>
      <c r="AX82" s="153">
        <v>0</v>
      </c>
      <c r="AY82" s="153">
        <v>0</v>
      </c>
      <c r="AZ82" s="153">
        <v>0</v>
      </c>
      <c r="BA82" s="153">
        <v>0</v>
      </c>
      <c r="BB82" s="153">
        <v>0</v>
      </c>
      <c r="BC82" s="153">
        <v>0</v>
      </c>
      <c r="BD82" s="153">
        <v>0</v>
      </c>
      <c r="BE82" s="153">
        <v>0</v>
      </c>
      <c r="BF82" s="153">
        <v>0</v>
      </c>
      <c r="BG82" s="153">
        <v>0</v>
      </c>
      <c r="BH82" s="153">
        <v>0</v>
      </c>
      <c r="BI82" s="153">
        <v>0</v>
      </c>
      <c r="BJ82" s="153">
        <v>0</v>
      </c>
      <c r="BK82" s="153">
        <v>0</v>
      </c>
      <c r="BL82" s="153">
        <v>0</v>
      </c>
      <c r="BM82" s="153">
        <v>0</v>
      </c>
      <c r="BN82" s="153">
        <v>0</v>
      </c>
      <c r="BO82" s="153">
        <v>0</v>
      </c>
      <c r="BP82" s="153">
        <v>0</v>
      </c>
      <c r="BQ82" s="153">
        <v>0</v>
      </c>
      <c r="BR82" s="153">
        <v>0</v>
      </c>
      <c r="BS82" s="153">
        <v>0</v>
      </c>
      <c r="BT82" s="153">
        <v>0</v>
      </c>
      <c r="BU82" s="153">
        <v>0.8</v>
      </c>
      <c r="BV82" s="153">
        <v>0.6</v>
      </c>
      <c r="BW82" s="153">
        <v>1430.4</v>
      </c>
      <c r="BX82" s="153">
        <v>0.7</v>
      </c>
      <c r="BY82" s="153">
        <v>0.6</v>
      </c>
      <c r="BZ82" s="153">
        <v>0.5</v>
      </c>
      <c r="CA82" s="153">
        <v>0.5</v>
      </c>
      <c r="CB82" s="153">
        <v>0.8</v>
      </c>
      <c r="CC82" s="153">
        <v>0.5</v>
      </c>
      <c r="CD82" s="153">
        <v>0.5</v>
      </c>
      <c r="CE82" s="153">
        <v>0.7</v>
      </c>
      <c r="CF82" s="153">
        <v>0.7</v>
      </c>
      <c r="CG82" s="153">
        <v>0.7</v>
      </c>
      <c r="CH82" s="153">
        <v>0.3</v>
      </c>
      <c r="CI82" s="153">
        <v>4000.8</v>
      </c>
      <c r="CJ82" s="153">
        <v>579.4</v>
      </c>
      <c r="CK82" s="153">
        <v>342.1</v>
      </c>
      <c r="CL82" s="153">
        <v>330.2</v>
      </c>
      <c r="CM82" s="153">
        <v>340.2</v>
      </c>
      <c r="CN82" s="153">
        <v>1.6</v>
      </c>
      <c r="CO82" s="153">
        <v>330</v>
      </c>
      <c r="CP82" s="153">
        <v>330</v>
      </c>
      <c r="CQ82" s="153">
        <v>340</v>
      </c>
      <c r="CR82" s="153">
        <v>1000</v>
      </c>
      <c r="CS82" s="153">
        <v>0</v>
      </c>
      <c r="CT82" s="153">
        <v>5001.1000000000004</v>
      </c>
      <c r="CU82" s="153">
        <v>4800.3</v>
      </c>
      <c r="CV82" s="153">
        <v>5200.3</v>
      </c>
      <c r="CW82" s="153">
        <v>14.3</v>
      </c>
      <c r="CX82" s="153">
        <v>0</v>
      </c>
      <c r="CY82" s="153">
        <v>3500</v>
      </c>
      <c r="CZ82" s="153">
        <v>2000</v>
      </c>
      <c r="DA82" s="153">
        <v>0</v>
      </c>
      <c r="DB82" s="153">
        <v>0</v>
      </c>
    </row>
    <row r="83" spans="2:106">
      <c r="B83" s="30" t="s">
        <v>394</v>
      </c>
      <c r="C83" s="69" t="s">
        <v>395</v>
      </c>
      <c r="D83" s="69" t="s">
        <v>41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0</v>
      </c>
      <c r="V83" s="153">
        <v>0</v>
      </c>
      <c r="W83" s="153">
        <v>0</v>
      </c>
      <c r="X83" s="153">
        <v>0</v>
      </c>
      <c r="Y83" s="153">
        <v>0</v>
      </c>
      <c r="Z83" s="153">
        <v>0</v>
      </c>
      <c r="AA83" s="153">
        <v>0</v>
      </c>
      <c r="AB83" s="153">
        <v>0</v>
      </c>
      <c r="AC83" s="153">
        <v>0</v>
      </c>
      <c r="AD83" s="153">
        <v>0</v>
      </c>
      <c r="AE83" s="153">
        <v>0</v>
      </c>
      <c r="AF83" s="153">
        <v>0</v>
      </c>
      <c r="AG83" s="153">
        <v>0</v>
      </c>
      <c r="AH83" s="153">
        <v>0</v>
      </c>
      <c r="AI83" s="153">
        <v>0</v>
      </c>
      <c r="AJ83" s="153">
        <v>0</v>
      </c>
      <c r="AK83" s="153">
        <v>0</v>
      </c>
      <c r="AL83" s="153">
        <v>0</v>
      </c>
      <c r="AM83" s="153">
        <v>0</v>
      </c>
      <c r="AN83" s="153">
        <v>0</v>
      </c>
      <c r="AO83" s="153">
        <v>0</v>
      </c>
      <c r="AP83" s="153">
        <v>0</v>
      </c>
      <c r="AQ83" s="153">
        <v>0</v>
      </c>
      <c r="AR83" s="153">
        <v>0</v>
      </c>
      <c r="AS83" s="153">
        <v>0</v>
      </c>
      <c r="AT83" s="153">
        <v>0</v>
      </c>
      <c r="AU83" s="153">
        <v>0</v>
      </c>
      <c r="AV83" s="153">
        <v>0</v>
      </c>
      <c r="AW83" s="153">
        <v>0</v>
      </c>
      <c r="AX83" s="153">
        <v>0</v>
      </c>
      <c r="AY83" s="153">
        <v>0</v>
      </c>
      <c r="AZ83" s="153">
        <v>0</v>
      </c>
      <c r="BA83" s="153">
        <v>0</v>
      </c>
      <c r="BB83" s="153">
        <v>0</v>
      </c>
      <c r="BC83" s="153">
        <v>0</v>
      </c>
      <c r="BD83" s="153">
        <v>0</v>
      </c>
      <c r="BE83" s="153">
        <v>0</v>
      </c>
      <c r="BF83" s="153">
        <v>0</v>
      </c>
      <c r="BG83" s="153">
        <v>0</v>
      </c>
      <c r="BH83" s="153">
        <v>0</v>
      </c>
      <c r="BI83" s="153">
        <v>20.6</v>
      </c>
      <c r="BJ83" s="153">
        <v>35.700000000000003</v>
      </c>
      <c r="BK83" s="153">
        <v>20</v>
      </c>
      <c r="BL83" s="153">
        <v>36.5</v>
      </c>
      <c r="BM83" s="153">
        <v>333.4</v>
      </c>
      <c r="BN83" s="153">
        <v>34.200000000000003</v>
      </c>
      <c r="BO83" s="153">
        <v>18.3</v>
      </c>
      <c r="BP83" s="153">
        <v>34.799999999999997</v>
      </c>
      <c r="BQ83" s="153">
        <v>23.5</v>
      </c>
      <c r="BR83" s="153">
        <v>36.9</v>
      </c>
      <c r="BS83" s="153">
        <v>19.7</v>
      </c>
      <c r="BT83" s="153">
        <v>34.9</v>
      </c>
      <c r="BU83" s="153">
        <v>20.2</v>
      </c>
      <c r="BV83" s="153">
        <v>31</v>
      </c>
      <c r="BW83" s="153">
        <v>51.8</v>
      </c>
      <c r="BX83" s="153">
        <v>61.9</v>
      </c>
      <c r="BY83" s="153">
        <v>34.9</v>
      </c>
      <c r="BZ83" s="153">
        <v>18.600000000000001</v>
      </c>
      <c r="CA83" s="153">
        <v>33.6</v>
      </c>
      <c r="CB83" s="153">
        <v>2019.1</v>
      </c>
      <c r="CC83" s="153">
        <v>20.9</v>
      </c>
      <c r="CD83" s="153">
        <v>16.5</v>
      </c>
      <c r="CE83" s="153">
        <v>19.399999999999999</v>
      </c>
      <c r="CF83" s="153">
        <v>15.3</v>
      </c>
      <c r="CG83" s="153">
        <v>2420</v>
      </c>
      <c r="CH83" s="153">
        <v>3008.1</v>
      </c>
      <c r="CI83" s="153">
        <v>1763.6</v>
      </c>
      <c r="CJ83" s="153">
        <v>3510.6</v>
      </c>
      <c r="CK83" s="153">
        <v>2612</v>
      </c>
      <c r="CL83" s="153">
        <v>2577.4</v>
      </c>
      <c r="CM83" s="153">
        <v>2578.1</v>
      </c>
      <c r="CN83" s="153">
        <v>850.7</v>
      </c>
      <c r="CO83" s="153">
        <v>833.8</v>
      </c>
      <c r="CP83" s="153">
        <v>3.1</v>
      </c>
      <c r="CQ83" s="153">
        <v>2397</v>
      </c>
      <c r="CR83" s="153">
        <v>6801.9</v>
      </c>
      <c r="CS83" s="153">
        <v>2737</v>
      </c>
      <c r="CT83" s="153">
        <v>2185.8000000000002</v>
      </c>
      <c r="CU83" s="153">
        <v>0</v>
      </c>
      <c r="CV83" s="153">
        <v>2556</v>
      </c>
      <c r="CW83" s="153">
        <v>2642.5</v>
      </c>
      <c r="CX83" s="153">
        <v>3.7</v>
      </c>
      <c r="CY83" s="153">
        <v>0</v>
      </c>
      <c r="CZ83" s="153">
        <v>3.7</v>
      </c>
      <c r="DA83" s="153">
        <v>0</v>
      </c>
      <c r="DB83" s="153">
        <v>0</v>
      </c>
    </row>
    <row r="84" spans="2:106" ht="33.75" customHeight="1">
      <c r="B84" s="28" t="s">
        <v>396</v>
      </c>
      <c r="C84" s="73" t="s">
        <v>397</v>
      </c>
      <c r="D84" s="73" t="s">
        <v>41</v>
      </c>
      <c r="E84" s="153">
        <v>0</v>
      </c>
      <c r="F84" s="153">
        <v>0</v>
      </c>
      <c r="G84" s="153">
        <v>0</v>
      </c>
      <c r="H84" s="153">
        <v>0</v>
      </c>
      <c r="I84" s="153">
        <v>0</v>
      </c>
      <c r="J84" s="153">
        <v>0</v>
      </c>
      <c r="K84" s="153">
        <v>0</v>
      </c>
      <c r="L84" s="153">
        <v>0</v>
      </c>
      <c r="M84" s="153">
        <v>0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0</v>
      </c>
      <c r="W84" s="153">
        <v>0</v>
      </c>
      <c r="X84" s="153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0</v>
      </c>
      <c r="AF84" s="153">
        <v>0</v>
      </c>
      <c r="AG84" s="153">
        <v>0</v>
      </c>
      <c r="AH84" s="153">
        <v>0</v>
      </c>
      <c r="AI84" s="153">
        <v>0</v>
      </c>
      <c r="AJ84" s="153">
        <v>0</v>
      </c>
      <c r="AK84" s="153">
        <v>0</v>
      </c>
      <c r="AL84" s="153">
        <v>0</v>
      </c>
      <c r="AM84" s="153">
        <v>0</v>
      </c>
      <c r="AN84" s="153">
        <v>0</v>
      </c>
      <c r="AO84" s="153">
        <v>0</v>
      </c>
      <c r="AP84" s="153">
        <v>0</v>
      </c>
      <c r="AQ84" s="153">
        <v>0</v>
      </c>
      <c r="AR84" s="153">
        <v>0</v>
      </c>
      <c r="AS84" s="153">
        <v>0</v>
      </c>
      <c r="AT84" s="153">
        <v>0</v>
      </c>
      <c r="AU84" s="153">
        <v>0</v>
      </c>
      <c r="AV84" s="153">
        <v>0</v>
      </c>
      <c r="AW84" s="153">
        <v>0</v>
      </c>
      <c r="AX84" s="153">
        <v>0</v>
      </c>
      <c r="AY84" s="153">
        <v>0</v>
      </c>
      <c r="AZ84" s="153">
        <v>0</v>
      </c>
      <c r="BA84" s="153">
        <v>0</v>
      </c>
      <c r="BB84" s="153">
        <v>0</v>
      </c>
      <c r="BC84" s="153">
        <v>0</v>
      </c>
      <c r="BD84" s="153">
        <v>0</v>
      </c>
      <c r="BE84" s="153">
        <v>0</v>
      </c>
      <c r="BF84" s="153">
        <v>0</v>
      </c>
      <c r="BG84" s="153">
        <v>0</v>
      </c>
      <c r="BH84" s="153">
        <v>0</v>
      </c>
      <c r="BI84" s="153">
        <v>0</v>
      </c>
      <c r="BJ84" s="153">
        <v>0</v>
      </c>
      <c r="BK84" s="153">
        <v>0</v>
      </c>
      <c r="BL84" s="153">
        <v>0</v>
      </c>
      <c r="BM84" s="153">
        <v>0</v>
      </c>
      <c r="BN84" s="153">
        <v>0</v>
      </c>
      <c r="BO84" s="153">
        <v>0</v>
      </c>
      <c r="BP84" s="153">
        <v>0</v>
      </c>
      <c r="BQ84" s="153">
        <v>0</v>
      </c>
      <c r="BR84" s="153">
        <v>0</v>
      </c>
      <c r="BS84" s="153">
        <v>0</v>
      </c>
      <c r="BT84" s="153">
        <v>0</v>
      </c>
      <c r="BU84" s="153">
        <v>0</v>
      </c>
      <c r="BV84" s="153">
        <v>0</v>
      </c>
      <c r="BW84" s="153">
        <v>0</v>
      </c>
      <c r="BX84" s="153">
        <v>0</v>
      </c>
      <c r="BY84" s="153">
        <v>0</v>
      </c>
      <c r="BZ84" s="153">
        <v>0</v>
      </c>
      <c r="CA84" s="153">
        <v>0</v>
      </c>
      <c r="CB84" s="153">
        <v>0</v>
      </c>
      <c r="CC84" s="153">
        <v>0</v>
      </c>
      <c r="CD84" s="153">
        <v>0</v>
      </c>
      <c r="CE84" s="153">
        <v>0</v>
      </c>
      <c r="CF84" s="153">
        <v>0</v>
      </c>
      <c r="CG84" s="153">
        <v>0</v>
      </c>
      <c r="CH84" s="153">
        <v>0</v>
      </c>
      <c r="CI84" s="153">
        <v>0</v>
      </c>
      <c r="CJ84" s="153">
        <v>0</v>
      </c>
      <c r="CK84" s="153">
        <v>0</v>
      </c>
      <c r="CL84" s="153">
        <v>0</v>
      </c>
      <c r="CM84" s="153">
        <v>275.2</v>
      </c>
      <c r="CN84" s="153">
        <v>1476.3</v>
      </c>
      <c r="CO84" s="153">
        <v>232</v>
      </c>
      <c r="CP84" s="153">
        <v>2069.9</v>
      </c>
      <c r="CQ84" s="153">
        <v>2631.5</v>
      </c>
      <c r="CR84" s="153">
        <v>1670.2</v>
      </c>
      <c r="CS84" s="153">
        <v>7.8</v>
      </c>
      <c r="CT84" s="153">
        <v>0</v>
      </c>
      <c r="CU84" s="153">
        <v>0</v>
      </c>
      <c r="CV84" s="153">
        <v>0</v>
      </c>
      <c r="CW84" s="153">
        <v>0</v>
      </c>
      <c r="CX84" s="153">
        <v>0</v>
      </c>
      <c r="CY84" s="153">
        <v>0</v>
      </c>
      <c r="CZ84" s="153">
        <v>0</v>
      </c>
      <c r="DA84" s="153">
        <v>0</v>
      </c>
      <c r="DB84" s="153">
        <v>0</v>
      </c>
    </row>
    <row r="85" spans="2:106">
      <c r="B85" s="30" t="s">
        <v>398</v>
      </c>
      <c r="C85" s="69" t="s">
        <v>399</v>
      </c>
      <c r="D85" s="69" t="s">
        <v>41</v>
      </c>
      <c r="E85" s="153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0</v>
      </c>
      <c r="V85" s="153">
        <v>0</v>
      </c>
      <c r="W85" s="153">
        <v>0</v>
      </c>
      <c r="X85" s="153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0</v>
      </c>
      <c r="AD85" s="153">
        <v>0</v>
      </c>
      <c r="AE85" s="153">
        <v>0</v>
      </c>
      <c r="AF85" s="153">
        <v>0</v>
      </c>
      <c r="AG85" s="153">
        <v>0</v>
      </c>
      <c r="AH85" s="153">
        <v>0</v>
      </c>
      <c r="AI85" s="153">
        <v>0</v>
      </c>
      <c r="AJ85" s="153">
        <v>0</v>
      </c>
      <c r="AK85" s="153">
        <v>0</v>
      </c>
      <c r="AL85" s="153">
        <v>0</v>
      </c>
      <c r="AM85" s="153">
        <v>0</v>
      </c>
      <c r="AN85" s="153">
        <v>0</v>
      </c>
      <c r="AO85" s="153">
        <v>0</v>
      </c>
      <c r="AP85" s="153">
        <v>0</v>
      </c>
      <c r="AQ85" s="153">
        <v>0</v>
      </c>
      <c r="AR85" s="153">
        <v>0</v>
      </c>
      <c r="AS85" s="153">
        <v>0</v>
      </c>
      <c r="AT85" s="153">
        <v>0</v>
      </c>
      <c r="AU85" s="153">
        <v>0</v>
      </c>
      <c r="AV85" s="153">
        <v>0</v>
      </c>
      <c r="AW85" s="153">
        <v>0</v>
      </c>
      <c r="AX85" s="153">
        <v>0</v>
      </c>
      <c r="AY85" s="153">
        <v>0</v>
      </c>
      <c r="AZ85" s="153">
        <v>0</v>
      </c>
      <c r="BA85" s="153">
        <v>0</v>
      </c>
      <c r="BB85" s="153">
        <v>0</v>
      </c>
      <c r="BC85" s="153">
        <v>0</v>
      </c>
      <c r="BD85" s="153">
        <v>0</v>
      </c>
      <c r="BE85" s="153">
        <v>0</v>
      </c>
      <c r="BF85" s="153">
        <v>0</v>
      </c>
      <c r="BG85" s="153">
        <v>0</v>
      </c>
      <c r="BH85" s="153">
        <v>0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0</v>
      </c>
      <c r="BO85" s="153">
        <v>0</v>
      </c>
      <c r="BP85" s="153">
        <v>0</v>
      </c>
      <c r="BQ85" s="153">
        <v>0</v>
      </c>
      <c r="BR85" s="153">
        <v>0</v>
      </c>
      <c r="BS85" s="153">
        <v>0</v>
      </c>
      <c r="BT85" s="153">
        <v>0</v>
      </c>
      <c r="BU85" s="153">
        <v>0</v>
      </c>
      <c r="BV85" s="153">
        <v>0</v>
      </c>
      <c r="BW85" s="153">
        <v>0</v>
      </c>
      <c r="BX85" s="153">
        <v>0</v>
      </c>
      <c r="BY85" s="153">
        <v>0</v>
      </c>
      <c r="BZ85" s="153">
        <v>0</v>
      </c>
      <c r="CA85" s="153">
        <v>0</v>
      </c>
      <c r="CB85" s="153">
        <v>0</v>
      </c>
      <c r="CC85" s="153">
        <v>0</v>
      </c>
      <c r="CD85" s="153">
        <v>0</v>
      </c>
      <c r="CE85" s="153">
        <v>0</v>
      </c>
      <c r="CF85" s="153">
        <v>0</v>
      </c>
      <c r="CG85" s="153">
        <v>0</v>
      </c>
      <c r="CH85" s="153">
        <v>0</v>
      </c>
      <c r="CI85" s="153">
        <v>0</v>
      </c>
      <c r="CJ85" s="153">
        <v>0</v>
      </c>
      <c r="CK85" s="153">
        <v>0</v>
      </c>
      <c r="CL85" s="153">
        <v>0</v>
      </c>
      <c r="CM85" s="153">
        <v>275.2</v>
      </c>
      <c r="CN85" s="153">
        <v>1476.3</v>
      </c>
      <c r="CO85" s="153">
        <v>232</v>
      </c>
      <c r="CP85" s="153">
        <v>2069.9</v>
      </c>
      <c r="CQ85" s="153">
        <v>2631.5</v>
      </c>
      <c r="CR85" s="153">
        <v>1670.2</v>
      </c>
      <c r="CS85" s="153">
        <v>7.8</v>
      </c>
      <c r="CT85" s="153">
        <v>0</v>
      </c>
      <c r="CU85" s="153">
        <v>0</v>
      </c>
      <c r="CV85" s="153">
        <v>0</v>
      </c>
      <c r="CW85" s="153">
        <v>0</v>
      </c>
      <c r="CX85" s="153">
        <v>0</v>
      </c>
      <c r="CY85" s="153">
        <v>0</v>
      </c>
      <c r="CZ85" s="153">
        <v>0</v>
      </c>
      <c r="DA85" s="153">
        <v>0</v>
      </c>
      <c r="DB85" s="153">
        <v>0</v>
      </c>
    </row>
    <row r="86" spans="2:106">
      <c r="B86" s="30" t="s">
        <v>400</v>
      </c>
      <c r="C86" s="70" t="s">
        <v>401</v>
      </c>
      <c r="D86" s="70" t="s">
        <v>41</v>
      </c>
      <c r="E86" s="153">
        <v>0</v>
      </c>
      <c r="F86" s="153">
        <v>0</v>
      </c>
      <c r="G86" s="153">
        <v>0</v>
      </c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53">
        <v>0</v>
      </c>
      <c r="O86" s="153">
        <v>0</v>
      </c>
      <c r="P86" s="153">
        <v>0</v>
      </c>
      <c r="Q86" s="153">
        <v>0</v>
      </c>
      <c r="R86" s="153">
        <v>0</v>
      </c>
      <c r="S86" s="153">
        <v>0</v>
      </c>
      <c r="T86" s="153">
        <v>0</v>
      </c>
      <c r="U86" s="153">
        <v>0</v>
      </c>
      <c r="V86" s="153">
        <v>0</v>
      </c>
      <c r="W86" s="153">
        <v>0</v>
      </c>
      <c r="X86" s="153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0</v>
      </c>
      <c r="AD86" s="153">
        <v>0</v>
      </c>
      <c r="AE86" s="153">
        <v>0</v>
      </c>
      <c r="AF86" s="153">
        <v>0</v>
      </c>
      <c r="AG86" s="153">
        <v>0</v>
      </c>
      <c r="AH86" s="153">
        <v>0</v>
      </c>
      <c r="AI86" s="153">
        <v>0</v>
      </c>
      <c r="AJ86" s="153">
        <v>0</v>
      </c>
      <c r="AK86" s="153">
        <v>0</v>
      </c>
      <c r="AL86" s="153">
        <v>0</v>
      </c>
      <c r="AM86" s="153">
        <v>0</v>
      </c>
      <c r="AN86" s="153">
        <v>0</v>
      </c>
      <c r="AO86" s="153">
        <v>0</v>
      </c>
      <c r="AP86" s="153">
        <v>0</v>
      </c>
      <c r="AQ86" s="153">
        <v>0</v>
      </c>
      <c r="AR86" s="153">
        <v>0</v>
      </c>
      <c r="AS86" s="153">
        <v>0</v>
      </c>
      <c r="AT86" s="153">
        <v>0</v>
      </c>
      <c r="AU86" s="153">
        <v>0</v>
      </c>
      <c r="AV86" s="153">
        <v>0</v>
      </c>
      <c r="AW86" s="153">
        <v>0</v>
      </c>
      <c r="AX86" s="153">
        <v>0</v>
      </c>
      <c r="AY86" s="153">
        <v>0</v>
      </c>
      <c r="AZ86" s="153">
        <v>0</v>
      </c>
      <c r="BA86" s="153">
        <v>0</v>
      </c>
      <c r="BB86" s="153">
        <v>0</v>
      </c>
      <c r="BC86" s="153">
        <v>0</v>
      </c>
      <c r="BD86" s="153">
        <v>0</v>
      </c>
      <c r="BE86" s="153">
        <v>0</v>
      </c>
      <c r="BF86" s="153">
        <v>0</v>
      </c>
      <c r="BG86" s="153">
        <v>0</v>
      </c>
      <c r="BH86" s="153">
        <v>0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0</v>
      </c>
      <c r="BO86" s="153">
        <v>0</v>
      </c>
      <c r="BP86" s="153">
        <v>0</v>
      </c>
      <c r="BQ86" s="153">
        <v>0</v>
      </c>
      <c r="BR86" s="153">
        <v>0</v>
      </c>
      <c r="BS86" s="153">
        <v>0</v>
      </c>
      <c r="BT86" s="153">
        <v>0</v>
      </c>
      <c r="BU86" s="153">
        <v>0</v>
      </c>
      <c r="BV86" s="153">
        <v>0</v>
      </c>
      <c r="BW86" s="153">
        <v>0</v>
      </c>
      <c r="BX86" s="153">
        <v>0</v>
      </c>
      <c r="BY86" s="153">
        <v>0</v>
      </c>
      <c r="BZ86" s="153">
        <v>0</v>
      </c>
      <c r="CA86" s="153">
        <v>0</v>
      </c>
      <c r="CB86" s="153">
        <v>0</v>
      </c>
      <c r="CC86" s="153">
        <v>0</v>
      </c>
      <c r="CD86" s="153">
        <v>0</v>
      </c>
      <c r="CE86" s="153">
        <v>0</v>
      </c>
      <c r="CF86" s="153">
        <v>0</v>
      </c>
      <c r="CG86" s="153">
        <v>0</v>
      </c>
      <c r="CH86" s="153">
        <v>0</v>
      </c>
      <c r="CI86" s="153">
        <v>0</v>
      </c>
      <c r="CJ86" s="153">
        <v>0</v>
      </c>
      <c r="CK86" s="153">
        <v>0</v>
      </c>
      <c r="CL86" s="153">
        <v>0</v>
      </c>
      <c r="CM86" s="153">
        <v>0</v>
      </c>
      <c r="CN86" s="153">
        <v>0</v>
      </c>
      <c r="CO86" s="153">
        <v>0</v>
      </c>
      <c r="CP86" s="153">
        <v>0</v>
      </c>
      <c r="CQ86" s="153">
        <v>0</v>
      </c>
      <c r="CR86" s="153">
        <v>0</v>
      </c>
      <c r="CS86" s="153">
        <v>0</v>
      </c>
      <c r="CT86" s="153">
        <v>0</v>
      </c>
      <c r="CU86" s="153">
        <v>0</v>
      </c>
      <c r="CV86" s="153">
        <v>0</v>
      </c>
      <c r="CW86" s="153">
        <v>0</v>
      </c>
      <c r="CX86" s="153">
        <v>0</v>
      </c>
      <c r="CY86" s="153">
        <v>0</v>
      </c>
      <c r="CZ86" s="153">
        <v>0</v>
      </c>
      <c r="DA86" s="153">
        <v>0</v>
      </c>
      <c r="DB86" s="153">
        <v>0</v>
      </c>
    </row>
    <row r="87" spans="2:106">
      <c r="B87" s="30" t="s">
        <v>402</v>
      </c>
      <c r="C87" s="70" t="s">
        <v>403</v>
      </c>
      <c r="D87" s="70" t="s">
        <v>41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>
        <v>0</v>
      </c>
      <c r="CZ87" s="153">
        <v>0</v>
      </c>
      <c r="DA87" s="153">
        <v>0</v>
      </c>
      <c r="DB87" s="153">
        <v>0</v>
      </c>
    </row>
    <row r="88" spans="2:106">
      <c r="B88" s="30" t="s">
        <v>404</v>
      </c>
      <c r="C88" s="70" t="s">
        <v>405</v>
      </c>
      <c r="D88" s="70" t="s">
        <v>41</v>
      </c>
      <c r="E88" s="153">
        <v>0</v>
      </c>
      <c r="F88" s="153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0</v>
      </c>
      <c r="R88" s="153">
        <v>0</v>
      </c>
      <c r="S88" s="153">
        <v>0</v>
      </c>
      <c r="T88" s="153">
        <v>0</v>
      </c>
      <c r="U88" s="153">
        <v>0</v>
      </c>
      <c r="V88" s="153">
        <v>0</v>
      </c>
      <c r="W88" s="153">
        <v>0</v>
      </c>
      <c r="X88" s="153">
        <v>0</v>
      </c>
      <c r="Y88" s="153">
        <v>0</v>
      </c>
      <c r="Z88" s="153">
        <v>0</v>
      </c>
      <c r="AA88" s="153">
        <v>0</v>
      </c>
      <c r="AB88" s="153">
        <v>0</v>
      </c>
      <c r="AC88" s="153">
        <v>0</v>
      </c>
      <c r="AD88" s="153">
        <v>0</v>
      </c>
      <c r="AE88" s="153">
        <v>0</v>
      </c>
      <c r="AF88" s="153">
        <v>0</v>
      </c>
      <c r="AG88" s="153">
        <v>0</v>
      </c>
      <c r="AH88" s="153">
        <v>0</v>
      </c>
      <c r="AI88" s="153">
        <v>0</v>
      </c>
      <c r="AJ88" s="153">
        <v>0</v>
      </c>
      <c r="AK88" s="153">
        <v>0</v>
      </c>
      <c r="AL88" s="153">
        <v>0</v>
      </c>
      <c r="AM88" s="153">
        <v>0</v>
      </c>
      <c r="AN88" s="153">
        <v>0</v>
      </c>
      <c r="AO88" s="153">
        <v>0</v>
      </c>
      <c r="AP88" s="153">
        <v>0</v>
      </c>
      <c r="AQ88" s="153">
        <v>0</v>
      </c>
      <c r="AR88" s="153">
        <v>0</v>
      </c>
      <c r="AS88" s="153">
        <v>0</v>
      </c>
      <c r="AT88" s="153">
        <v>0</v>
      </c>
      <c r="AU88" s="153">
        <v>0</v>
      </c>
      <c r="AV88" s="153">
        <v>0</v>
      </c>
      <c r="AW88" s="153">
        <v>0</v>
      </c>
      <c r="AX88" s="153">
        <v>0</v>
      </c>
      <c r="AY88" s="153">
        <v>0</v>
      </c>
      <c r="AZ88" s="153">
        <v>0</v>
      </c>
      <c r="BA88" s="153">
        <v>0</v>
      </c>
      <c r="BB88" s="153">
        <v>0</v>
      </c>
      <c r="BC88" s="153">
        <v>0</v>
      </c>
      <c r="BD88" s="153">
        <v>0</v>
      </c>
      <c r="BE88" s="153">
        <v>0</v>
      </c>
      <c r="BF88" s="153">
        <v>0</v>
      </c>
      <c r="BG88" s="153">
        <v>0</v>
      </c>
      <c r="BH88" s="153">
        <v>0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0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>
        <v>0</v>
      </c>
      <c r="CZ88" s="153">
        <v>0</v>
      </c>
      <c r="DA88" s="153">
        <v>0</v>
      </c>
      <c r="DB88" s="153">
        <v>0</v>
      </c>
    </row>
    <row r="89" spans="2:106">
      <c r="B89" s="20" t="s">
        <v>406</v>
      </c>
      <c r="C89" s="74" t="s">
        <v>407</v>
      </c>
      <c r="D89" s="74" t="s">
        <v>41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>
        <v>0</v>
      </c>
      <c r="CZ89" s="153">
        <v>0</v>
      </c>
      <c r="DA89" s="153">
        <v>0</v>
      </c>
      <c r="DB89" s="153">
        <v>0</v>
      </c>
    </row>
  </sheetData>
  <mergeCells count="30">
    <mergeCell ref="AS6:AV6"/>
    <mergeCell ref="BY6:CB6"/>
    <mergeCell ref="CC6:CF6"/>
    <mergeCell ref="CG6:CJ6"/>
    <mergeCell ref="BA6:BD6"/>
    <mergeCell ref="BE6:BH6"/>
    <mergeCell ref="BI6:BL6"/>
    <mergeCell ref="BM6:BP6"/>
    <mergeCell ref="AC6:AF6"/>
    <mergeCell ref="B5:C6"/>
    <mergeCell ref="E6:H6"/>
    <mergeCell ref="I6:L6"/>
    <mergeCell ref="M6:P6"/>
    <mergeCell ref="Q6:T6"/>
    <mergeCell ref="DA6:DB6"/>
    <mergeCell ref="E2:DA2"/>
    <mergeCell ref="E3:DA3"/>
    <mergeCell ref="E4:DA5"/>
    <mergeCell ref="CW6:CZ6"/>
    <mergeCell ref="BU6:BX6"/>
    <mergeCell ref="U6:X6"/>
    <mergeCell ref="AG6:AJ6"/>
    <mergeCell ref="AK6:AN6"/>
    <mergeCell ref="AO6:AR6"/>
    <mergeCell ref="BQ6:BT6"/>
    <mergeCell ref="AW6:AZ6"/>
    <mergeCell ref="CS6:CV6"/>
    <mergeCell ref="CO6:CR6"/>
    <mergeCell ref="Y6:AB6"/>
    <mergeCell ref="CK6:CN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B53"/>
  <sheetViews>
    <sheetView showGridLines="0" workbookViewId="0">
      <pane xSplit="4" ySplit="1" topLeftCell="CX2" activePane="bottomRight" state="frozen"/>
      <selection pane="topRight" activeCell="E1" sqref="E1"/>
      <selection pane="bottomLeft" activeCell="A2" sqref="A2"/>
      <selection pane="bottomRight" activeCell="DB8" sqref="DB8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32" width="11.42578125" customWidth="1"/>
    <col min="87" max="88" width="10.28515625" customWidth="1"/>
    <col min="91" max="92" width="11.28515625" customWidth="1"/>
    <col min="94" max="105" width="11.140625" customWidth="1"/>
  </cols>
  <sheetData>
    <row r="1" spans="2:106">
      <c r="B1" s="7" t="s">
        <v>29</v>
      </c>
    </row>
    <row r="2" spans="2:106" ht="15.75" customHeight="1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87"/>
    </row>
    <row r="3" spans="2:106" ht="15.75" customHeight="1">
      <c r="B3" s="38" t="s">
        <v>408</v>
      </c>
      <c r="C3" s="40"/>
      <c r="D3" s="19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87"/>
    </row>
    <row r="4" spans="2:106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188"/>
    </row>
    <row r="5" spans="2:106" ht="15" customHeight="1">
      <c r="B5" s="212" t="s">
        <v>409</v>
      </c>
      <c r="C5" s="213"/>
      <c r="D5" s="19"/>
      <c r="E5" s="210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189"/>
    </row>
    <row r="6" spans="2:106">
      <c r="B6" s="212"/>
      <c r="C6" s="213"/>
      <c r="D6" s="19"/>
      <c r="E6" s="214">
        <v>2000</v>
      </c>
      <c r="F6" s="215"/>
      <c r="G6" s="215"/>
      <c r="H6" s="216"/>
      <c r="I6" s="214">
        <v>2001</v>
      </c>
      <c r="J6" s="215"/>
      <c r="K6" s="215"/>
      <c r="L6" s="216"/>
      <c r="M6" s="214">
        <v>2002</v>
      </c>
      <c r="N6" s="215"/>
      <c r="O6" s="215"/>
      <c r="P6" s="216"/>
      <c r="Q6" s="214">
        <v>2003</v>
      </c>
      <c r="R6" s="215"/>
      <c r="S6" s="215"/>
      <c r="T6" s="216"/>
      <c r="U6" s="214">
        <v>2004</v>
      </c>
      <c r="V6" s="215"/>
      <c r="W6" s="215"/>
      <c r="X6" s="216"/>
      <c r="Y6" s="214">
        <v>2005</v>
      </c>
      <c r="Z6" s="215"/>
      <c r="AA6" s="215"/>
      <c r="AB6" s="216"/>
      <c r="AC6" s="214">
        <v>2006</v>
      </c>
      <c r="AD6" s="215"/>
      <c r="AE6" s="215"/>
      <c r="AF6" s="216"/>
      <c r="AG6" s="214">
        <v>2007</v>
      </c>
      <c r="AH6" s="215"/>
      <c r="AI6" s="215"/>
      <c r="AJ6" s="216"/>
      <c r="AK6" s="214">
        <v>2008</v>
      </c>
      <c r="AL6" s="215"/>
      <c r="AM6" s="215"/>
      <c r="AN6" s="216"/>
      <c r="AO6" s="214">
        <v>2009</v>
      </c>
      <c r="AP6" s="215"/>
      <c r="AQ6" s="215"/>
      <c r="AR6" s="216"/>
      <c r="AS6" s="214">
        <v>2010</v>
      </c>
      <c r="AT6" s="215"/>
      <c r="AU6" s="215"/>
      <c r="AV6" s="216"/>
      <c r="AW6" s="214">
        <v>2011</v>
      </c>
      <c r="AX6" s="215"/>
      <c r="AY6" s="215"/>
      <c r="AZ6" s="216"/>
      <c r="BA6" s="214">
        <v>2012</v>
      </c>
      <c r="BB6" s="215"/>
      <c r="BC6" s="215"/>
      <c r="BD6" s="216"/>
      <c r="BE6" s="214">
        <v>2013</v>
      </c>
      <c r="BF6" s="215"/>
      <c r="BG6" s="215"/>
      <c r="BH6" s="216"/>
      <c r="BI6" s="202">
        <v>2014</v>
      </c>
      <c r="BJ6" s="203"/>
      <c r="BK6" s="203"/>
      <c r="BL6" s="203"/>
      <c r="BM6" s="202">
        <v>2015</v>
      </c>
      <c r="BN6" s="203"/>
      <c r="BO6" s="203"/>
      <c r="BP6" s="203"/>
      <c r="BQ6" s="202">
        <v>2016</v>
      </c>
      <c r="BR6" s="203"/>
      <c r="BS6" s="203"/>
      <c r="BT6" s="203"/>
      <c r="BU6" s="202">
        <v>2017</v>
      </c>
      <c r="BV6" s="203"/>
      <c r="BW6" s="203"/>
      <c r="BX6" s="203"/>
      <c r="BY6" s="202">
        <v>2018</v>
      </c>
      <c r="BZ6" s="203"/>
      <c r="CA6" s="203"/>
      <c r="CB6" s="203"/>
      <c r="CC6" s="202">
        <v>2019</v>
      </c>
      <c r="CD6" s="203"/>
      <c r="CE6" s="203"/>
      <c r="CF6" s="203"/>
      <c r="CG6" s="202">
        <v>2020</v>
      </c>
      <c r="CH6" s="203"/>
      <c r="CI6" s="203"/>
      <c r="CJ6" s="203"/>
      <c r="CK6" s="196">
        <v>2021</v>
      </c>
      <c r="CL6" s="201"/>
      <c r="CM6" s="201"/>
      <c r="CN6" s="197"/>
      <c r="CO6" s="196">
        <v>2022</v>
      </c>
      <c r="CP6" s="201"/>
      <c r="CQ6" s="201"/>
      <c r="CR6" s="197"/>
      <c r="CS6" s="196">
        <v>2023</v>
      </c>
      <c r="CT6" s="201"/>
      <c r="CU6" s="201"/>
      <c r="CV6" s="197"/>
      <c r="CW6" s="196">
        <v>2024</v>
      </c>
      <c r="CX6" s="201"/>
      <c r="CY6" s="201"/>
      <c r="CZ6" s="197"/>
      <c r="DA6" s="196">
        <v>2025</v>
      </c>
      <c r="DB6" s="197"/>
    </row>
    <row r="7" spans="2:106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  <c r="DA7" s="173" t="s">
        <v>35</v>
      </c>
      <c r="DB7" s="173" t="s">
        <v>36</v>
      </c>
    </row>
    <row r="8" spans="2:106">
      <c r="B8" s="82" t="s">
        <v>50</v>
      </c>
      <c r="C8" s="83" t="s">
        <v>410</v>
      </c>
      <c r="D8" s="84" t="s">
        <v>41</v>
      </c>
      <c r="E8" s="181">
        <v>8858.94</v>
      </c>
      <c r="F8" s="181">
        <v>10036.790000000001</v>
      </c>
      <c r="G8" s="181">
        <v>9990.68</v>
      </c>
      <c r="H8" s="181">
        <v>12292.91</v>
      </c>
      <c r="I8" s="181">
        <v>10296.530000000001</v>
      </c>
      <c r="J8" s="181">
        <v>11794.63</v>
      </c>
      <c r="K8" s="181">
        <v>11042.81</v>
      </c>
      <c r="L8" s="181">
        <v>16826.650000000001</v>
      </c>
      <c r="M8" s="181">
        <v>12824.33</v>
      </c>
      <c r="N8" s="181">
        <v>13624.47</v>
      </c>
      <c r="O8" s="181">
        <v>15066.9</v>
      </c>
      <c r="P8" s="181">
        <v>16084.29</v>
      </c>
      <c r="Q8" s="181">
        <v>12931.98</v>
      </c>
      <c r="R8" s="181">
        <v>17030.150000000001</v>
      </c>
      <c r="S8" s="181">
        <v>16340.87</v>
      </c>
      <c r="T8" s="181">
        <v>23582.89</v>
      </c>
      <c r="U8" s="181">
        <v>30961.16</v>
      </c>
      <c r="V8" s="181">
        <v>30432.5</v>
      </c>
      <c r="W8" s="181">
        <v>28385.08</v>
      </c>
      <c r="X8" s="181">
        <v>45743.38</v>
      </c>
      <c r="Y8" s="181">
        <v>28637.88</v>
      </c>
      <c r="Z8" s="181">
        <v>32112.63</v>
      </c>
      <c r="AA8" s="181">
        <v>33371.79</v>
      </c>
      <c r="AB8" s="181">
        <v>57385.67</v>
      </c>
      <c r="AC8" s="181">
        <v>46508.52</v>
      </c>
      <c r="AD8" s="181">
        <v>38636.86</v>
      </c>
      <c r="AE8" s="181">
        <v>39140.550000000003</v>
      </c>
      <c r="AF8" s="181">
        <v>57489.73</v>
      </c>
      <c r="AG8" s="181">
        <v>40764.370000000003</v>
      </c>
      <c r="AH8" s="181">
        <v>46649.07</v>
      </c>
      <c r="AI8" s="181">
        <v>44377.63</v>
      </c>
      <c r="AJ8" s="181">
        <v>68266.880000000005</v>
      </c>
      <c r="AK8" s="181">
        <v>57989.9</v>
      </c>
      <c r="AL8" s="181">
        <v>59529.1</v>
      </c>
      <c r="AM8" s="181">
        <v>58164.37</v>
      </c>
      <c r="AN8" s="181">
        <v>79914.12</v>
      </c>
      <c r="AO8" s="181">
        <v>51871.27</v>
      </c>
      <c r="AP8" s="181">
        <v>58209.32</v>
      </c>
      <c r="AQ8" s="181">
        <v>54701.42</v>
      </c>
      <c r="AR8" s="181">
        <v>78432.160000000003</v>
      </c>
      <c r="AS8" s="181">
        <v>62239.28</v>
      </c>
      <c r="AT8" s="181">
        <v>65829.279999999999</v>
      </c>
      <c r="AU8" s="181">
        <v>51256.99</v>
      </c>
      <c r="AV8" s="181">
        <v>83030.149999999994</v>
      </c>
      <c r="AW8" s="181">
        <v>60466.76</v>
      </c>
      <c r="AX8" s="181">
        <v>70534.73</v>
      </c>
      <c r="AY8" s="181">
        <v>75427.19</v>
      </c>
      <c r="AZ8" s="181">
        <v>89502.31</v>
      </c>
      <c r="BA8" s="181">
        <v>78476.75</v>
      </c>
      <c r="BB8" s="181">
        <v>91185.69</v>
      </c>
      <c r="BC8" s="181">
        <v>96522.15</v>
      </c>
      <c r="BD8" s="181">
        <v>91396.25</v>
      </c>
      <c r="BE8" s="181">
        <v>80724.44</v>
      </c>
      <c r="BF8" s="181">
        <v>103383.54</v>
      </c>
      <c r="BG8" s="181">
        <v>89553.2</v>
      </c>
      <c r="BH8" s="181">
        <v>138969.38</v>
      </c>
      <c r="BI8" s="181">
        <v>101195.26</v>
      </c>
      <c r="BJ8" s="181">
        <v>103742.65</v>
      </c>
      <c r="BK8" s="181">
        <v>106258.58</v>
      </c>
      <c r="BL8" s="181">
        <v>126728.36</v>
      </c>
      <c r="BM8" s="181">
        <v>97474.6</v>
      </c>
      <c r="BN8" s="181">
        <v>117355.38</v>
      </c>
      <c r="BO8" s="181">
        <v>110946.23</v>
      </c>
      <c r="BP8" s="181">
        <v>138081.28</v>
      </c>
      <c r="BQ8" s="181">
        <v>133708.16</v>
      </c>
      <c r="BR8" s="181">
        <v>124539.05</v>
      </c>
      <c r="BS8" s="181">
        <v>127495.14</v>
      </c>
      <c r="BT8" s="181">
        <v>145061.85</v>
      </c>
      <c r="BU8" s="181">
        <v>135768.37</v>
      </c>
      <c r="BV8" s="181">
        <v>131959.46</v>
      </c>
      <c r="BW8" s="181">
        <v>153549.73000000001</v>
      </c>
      <c r="BX8" s="181">
        <v>170823.41</v>
      </c>
      <c r="BY8" s="181">
        <v>143064.26</v>
      </c>
      <c r="BZ8" s="181">
        <v>147530.82999999999</v>
      </c>
      <c r="CA8" s="181">
        <v>161052.66</v>
      </c>
      <c r="CB8" s="181">
        <v>183717.13</v>
      </c>
      <c r="CC8" s="181" t="e">
        <v>#REF!</v>
      </c>
      <c r="CD8" s="181" t="e">
        <v>#REF!</v>
      </c>
      <c r="CE8" s="181" t="e">
        <v>#REF!</v>
      </c>
      <c r="CF8" s="181" t="e">
        <v>#REF!</v>
      </c>
      <c r="CG8" s="181">
        <v>184252.17</v>
      </c>
      <c r="CH8" s="181">
        <v>213307.73</v>
      </c>
      <c r="CI8" s="181">
        <v>229863.25</v>
      </c>
      <c r="CJ8" s="181">
        <v>300124.24</v>
      </c>
      <c r="CK8" s="181">
        <v>199986.73</v>
      </c>
      <c r="CL8" s="181">
        <v>189345.95</v>
      </c>
      <c r="CM8" s="181">
        <v>226478.47</v>
      </c>
      <c r="CN8" s="181">
        <v>289628.90999999997</v>
      </c>
      <c r="CO8" s="181">
        <v>231066.37</v>
      </c>
      <c r="CP8" s="181">
        <v>228111.16</v>
      </c>
      <c r="CQ8" s="181">
        <v>270838.09000000003</v>
      </c>
      <c r="CR8" s="181">
        <v>332444.09999999998</v>
      </c>
      <c r="CS8" s="181">
        <v>290389.3</v>
      </c>
      <c r="CT8" s="181">
        <v>233895.27</v>
      </c>
      <c r="CU8" s="181">
        <v>292595.90999999997</v>
      </c>
      <c r="CV8" s="181">
        <v>337605.35</v>
      </c>
      <c r="CW8" s="181">
        <v>308092.21999999997</v>
      </c>
      <c r="CX8" s="181">
        <v>283373.55</v>
      </c>
      <c r="CY8" s="181">
        <v>332149.5</v>
      </c>
      <c r="CZ8" s="181">
        <v>375676.1</v>
      </c>
      <c r="DA8" s="181">
        <v>328433.78000000003</v>
      </c>
      <c r="DB8" s="181">
        <v>311152.28000000003</v>
      </c>
    </row>
    <row r="9" spans="2:106">
      <c r="B9" s="28" t="s">
        <v>52</v>
      </c>
      <c r="C9" s="22" t="s">
        <v>411</v>
      </c>
      <c r="D9" s="19" t="s">
        <v>41</v>
      </c>
      <c r="E9" s="182">
        <v>4043.39</v>
      </c>
      <c r="F9" s="182">
        <v>4157.92</v>
      </c>
      <c r="G9" s="182">
        <v>4007.93</v>
      </c>
      <c r="H9" s="182">
        <v>5924.8</v>
      </c>
      <c r="I9" s="182">
        <v>4667.42</v>
      </c>
      <c r="J9" s="182">
        <v>4839.38</v>
      </c>
      <c r="K9" s="182">
        <v>4956.26</v>
      </c>
      <c r="L9" s="182">
        <v>7033.12</v>
      </c>
      <c r="M9" s="182">
        <v>5531.65</v>
      </c>
      <c r="N9" s="182">
        <v>5645.61</v>
      </c>
      <c r="O9" s="182">
        <v>5786.53</v>
      </c>
      <c r="P9" s="182">
        <v>7961.57</v>
      </c>
      <c r="Q9" s="182">
        <v>5874.31</v>
      </c>
      <c r="R9" s="182">
        <v>6014.55</v>
      </c>
      <c r="S9" s="182">
        <v>5904.61</v>
      </c>
      <c r="T9" s="182">
        <v>8314.27</v>
      </c>
      <c r="U9" s="182">
        <v>6645.69</v>
      </c>
      <c r="V9" s="182">
        <v>6969.09</v>
      </c>
      <c r="W9" s="182">
        <v>6718.4</v>
      </c>
      <c r="X9" s="182">
        <v>9479.7900000000009</v>
      </c>
      <c r="Y9" s="182">
        <v>7949.83</v>
      </c>
      <c r="Z9" s="182">
        <v>8248.2199999999993</v>
      </c>
      <c r="AA9" s="182">
        <v>9312.9500000000007</v>
      </c>
      <c r="AB9" s="182">
        <v>12387.51</v>
      </c>
      <c r="AC9" s="182">
        <v>9793.3799999999992</v>
      </c>
      <c r="AD9" s="182">
        <v>10440.19</v>
      </c>
      <c r="AE9" s="182">
        <v>10357.34</v>
      </c>
      <c r="AF9" s="182">
        <v>13678.96</v>
      </c>
      <c r="AG9" s="182">
        <v>10141.48</v>
      </c>
      <c r="AH9" s="182">
        <v>11188.01</v>
      </c>
      <c r="AI9" s="182">
        <v>11468.99</v>
      </c>
      <c r="AJ9" s="182">
        <v>15691.94</v>
      </c>
      <c r="AK9" s="182">
        <v>12998.8</v>
      </c>
      <c r="AL9" s="182">
        <v>12753.69</v>
      </c>
      <c r="AM9" s="182">
        <v>14045.66</v>
      </c>
      <c r="AN9" s="182">
        <v>18989.11</v>
      </c>
      <c r="AO9" s="182">
        <v>15619.3</v>
      </c>
      <c r="AP9" s="182">
        <v>15814.06</v>
      </c>
      <c r="AQ9" s="182">
        <v>16072.81</v>
      </c>
      <c r="AR9" s="182">
        <v>20988.95</v>
      </c>
      <c r="AS9" s="182">
        <v>16720.419999999998</v>
      </c>
      <c r="AT9" s="182">
        <v>16634.11</v>
      </c>
      <c r="AU9" s="182">
        <v>16705.419999999998</v>
      </c>
      <c r="AV9" s="182">
        <v>22194.31</v>
      </c>
      <c r="AW9" s="182">
        <v>18014.36</v>
      </c>
      <c r="AX9" s="182">
        <v>17958.919999999998</v>
      </c>
      <c r="AY9" s="182">
        <v>18310.03</v>
      </c>
      <c r="AZ9" s="182">
        <v>24830.400000000001</v>
      </c>
      <c r="BA9" s="182">
        <v>20381.759999999998</v>
      </c>
      <c r="BB9" s="182">
        <v>20529.86</v>
      </c>
      <c r="BC9" s="182">
        <v>20255.05</v>
      </c>
      <c r="BD9" s="182">
        <v>26679.29</v>
      </c>
      <c r="BE9" s="182">
        <v>22159.69</v>
      </c>
      <c r="BF9" s="182">
        <v>24896.82</v>
      </c>
      <c r="BG9" s="182">
        <v>24730.39</v>
      </c>
      <c r="BH9" s="182">
        <v>33499.64</v>
      </c>
      <c r="BI9" s="182">
        <v>28207.33</v>
      </c>
      <c r="BJ9" s="182">
        <v>28859.119999999999</v>
      </c>
      <c r="BK9" s="182">
        <v>29990.44</v>
      </c>
      <c r="BL9" s="182">
        <v>40016.32</v>
      </c>
      <c r="BM9" s="182">
        <v>34300.01</v>
      </c>
      <c r="BN9" s="182">
        <v>35320.089999999997</v>
      </c>
      <c r="BO9" s="182">
        <v>35821.94</v>
      </c>
      <c r="BP9" s="182">
        <v>47510.61</v>
      </c>
      <c r="BQ9" s="182">
        <v>35329.81</v>
      </c>
      <c r="BR9" s="182">
        <v>35396.83</v>
      </c>
      <c r="BS9" s="182">
        <v>35036.230000000003</v>
      </c>
      <c r="BT9" s="182">
        <v>45150.400000000001</v>
      </c>
      <c r="BU9" s="182">
        <v>37111.49</v>
      </c>
      <c r="BV9" s="182">
        <v>37685.47</v>
      </c>
      <c r="BW9" s="182">
        <v>39104.269999999997</v>
      </c>
      <c r="BX9" s="182">
        <v>52024.02</v>
      </c>
      <c r="BY9" s="182">
        <v>42218.75</v>
      </c>
      <c r="BZ9" s="182">
        <v>44032.23</v>
      </c>
      <c r="CA9" s="182">
        <v>43875.53</v>
      </c>
      <c r="CB9" s="182">
        <v>58524.51</v>
      </c>
      <c r="CC9" s="182">
        <v>46232.24</v>
      </c>
      <c r="CD9" s="182">
        <v>46888.09</v>
      </c>
      <c r="CE9" s="182">
        <v>47210.66</v>
      </c>
      <c r="CF9" s="182">
        <v>63315.1</v>
      </c>
      <c r="CG9" s="182">
        <v>49707.839999999997</v>
      </c>
      <c r="CH9" s="182">
        <v>51923.22</v>
      </c>
      <c r="CI9" s="182">
        <v>49406.51</v>
      </c>
      <c r="CJ9" s="182">
        <v>64798.43</v>
      </c>
      <c r="CK9" s="182">
        <v>50142.74</v>
      </c>
      <c r="CL9" s="182">
        <v>51788.08</v>
      </c>
      <c r="CM9" s="182">
        <v>55107.5</v>
      </c>
      <c r="CN9" s="182">
        <v>79169.789999999994</v>
      </c>
      <c r="CO9" s="182">
        <v>58300.22</v>
      </c>
      <c r="CP9" s="182">
        <v>63469.7</v>
      </c>
      <c r="CQ9" s="182">
        <v>64442.48</v>
      </c>
      <c r="CR9" s="182">
        <v>90590.29</v>
      </c>
      <c r="CS9" s="182">
        <v>65462.46</v>
      </c>
      <c r="CT9" s="182">
        <v>69034.320000000007</v>
      </c>
      <c r="CU9" s="182">
        <v>68976.22</v>
      </c>
      <c r="CV9" s="182">
        <v>101075.06</v>
      </c>
      <c r="CW9" s="182">
        <v>72759.460000000006</v>
      </c>
      <c r="CX9" s="182">
        <v>80561.95</v>
      </c>
      <c r="CY9" s="182">
        <v>77223.27</v>
      </c>
      <c r="CZ9" s="182">
        <v>107761.24</v>
      </c>
      <c r="DA9" s="182">
        <v>78754.98</v>
      </c>
      <c r="DB9" s="182">
        <v>85077.91</v>
      </c>
    </row>
    <row r="10" spans="2:106">
      <c r="B10" s="30" t="s">
        <v>412</v>
      </c>
      <c r="C10" s="23" t="s">
        <v>413</v>
      </c>
      <c r="D10" s="19" t="s">
        <v>41</v>
      </c>
      <c r="E10" s="183" t="s">
        <v>259</v>
      </c>
      <c r="F10" s="183" t="s">
        <v>259</v>
      </c>
      <c r="G10" s="183" t="s">
        <v>259</v>
      </c>
      <c r="H10" s="183" t="s">
        <v>259</v>
      </c>
      <c r="I10" s="183" t="s">
        <v>259</v>
      </c>
      <c r="J10" s="183" t="s">
        <v>259</v>
      </c>
      <c r="K10" s="183" t="s">
        <v>259</v>
      </c>
      <c r="L10" s="183" t="s">
        <v>259</v>
      </c>
      <c r="M10" s="183" t="s">
        <v>259</v>
      </c>
      <c r="N10" s="183" t="s">
        <v>259</v>
      </c>
      <c r="O10" s="183" t="s">
        <v>259</v>
      </c>
      <c r="P10" s="183" t="s">
        <v>259</v>
      </c>
      <c r="Q10" s="183">
        <v>5874.25</v>
      </c>
      <c r="R10" s="183">
        <v>6014.55</v>
      </c>
      <c r="S10" s="183">
        <v>5899.58</v>
      </c>
      <c r="T10" s="183">
        <v>8286.42</v>
      </c>
      <c r="U10" s="183">
        <v>6616.56</v>
      </c>
      <c r="V10" s="183">
        <v>6798.95</v>
      </c>
      <c r="W10" s="183">
        <v>6522.86</v>
      </c>
      <c r="X10" s="183">
        <v>9196.49</v>
      </c>
      <c r="Y10" s="183">
        <v>7595.2</v>
      </c>
      <c r="Z10" s="183">
        <v>7916.37</v>
      </c>
      <c r="AA10" s="183">
        <v>8866.82</v>
      </c>
      <c r="AB10" s="183">
        <v>11867.29</v>
      </c>
      <c r="AC10" s="183">
        <v>9310.43</v>
      </c>
      <c r="AD10" s="183">
        <v>9908.9599999999991</v>
      </c>
      <c r="AE10" s="183">
        <v>9823.83</v>
      </c>
      <c r="AF10" s="183">
        <v>13129.72</v>
      </c>
      <c r="AG10" s="183">
        <v>9611.83</v>
      </c>
      <c r="AH10" s="183">
        <v>10626.77</v>
      </c>
      <c r="AI10" s="183">
        <v>10628.02</v>
      </c>
      <c r="AJ10" s="183">
        <v>14685.68</v>
      </c>
      <c r="AK10" s="183">
        <v>11842.08</v>
      </c>
      <c r="AL10" s="183">
        <v>11701.57</v>
      </c>
      <c r="AM10" s="183">
        <v>12806.42</v>
      </c>
      <c r="AN10" s="183">
        <v>17625.740000000002</v>
      </c>
      <c r="AO10" s="183">
        <v>14241.34</v>
      </c>
      <c r="AP10" s="183">
        <v>14416.47</v>
      </c>
      <c r="AQ10" s="183">
        <v>14628.9</v>
      </c>
      <c r="AR10" s="183">
        <v>19488.72</v>
      </c>
      <c r="AS10" s="183">
        <v>15203.22</v>
      </c>
      <c r="AT10" s="183">
        <v>15088.89</v>
      </c>
      <c r="AU10" s="183">
        <v>15118.64</v>
      </c>
      <c r="AV10" s="183">
        <v>20531.39</v>
      </c>
      <c r="AW10" s="183">
        <v>16311.02</v>
      </c>
      <c r="AX10" s="183">
        <v>16262.05</v>
      </c>
      <c r="AY10" s="183">
        <v>16592.53</v>
      </c>
      <c r="AZ10" s="183">
        <v>22947.73</v>
      </c>
      <c r="BA10" s="183">
        <v>18479.650000000001</v>
      </c>
      <c r="BB10" s="183">
        <v>18604.12</v>
      </c>
      <c r="BC10" s="183">
        <v>18321.14</v>
      </c>
      <c r="BD10" s="183">
        <v>24689.24</v>
      </c>
      <c r="BE10" s="183">
        <v>19992.259999999998</v>
      </c>
      <c r="BF10" s="183">
        <v>22423.71</v>
      </c>
      <c r="BG10" s="183">
        <v>22286.16</v>
      </c>
      <c r="BH10" s="183">
        <v>30945.91</v>
      </c>
      <c r="BI10" s="183">
        <v>25466.78</v>
      </c>
      <c r="BJ10" s="183">
        <v>26044.48</v>
      </c>
      <c r="BK10" s="183">
        <v>26912.720000000001</v>
      </c>
      <c r="BL10" s="183">
        <v>36746.85</v>
      </c>
      <c r="BM10" s="183">
        <v>30658.06</v>
      </c>
      <c r="BN10" s="183">
        <v>31615.08</v>
      </c>
      <c r="BO10" s="183">
        <v>32046.05</v>
      </c>
      <c r="BP10" s="183">
        <v>43526.18</v>
      </c>
      <c r="BQ10" s="183">
        <v>31580.27</v>
      </c>
      <c r="BR10" s="183">
        <v>31558.03</v>
      </c>
      <c r="BS10" s="183">
        <v>31193.85</v>
      </c>
      <c r="BT10" s="183">
        <v>41258.199999999997</v>
      </c>
      <c r="BU10" s="183">
        <v>32981.440000000002</v>
      </c>
      <c r="BV10" s="183">
        <v>33340.61</v>
      </c>
      <c r="BW10" s="183">
        <v>34656.57</v>
      </c>
      <c r="BX10" s="183">
        <v>47460.99</v>
      </c>
      <c r="BY10" s="183">
        <v>37326.239999999998</v>
      </c>
      <c r="BZ10" s="183">
        <v>38908.410000000003</v>
      </c>
      <c r="CA10" s="183">
        <v>38814.81</v>
      </c>
      <c r="CB10" s="183">
        <v>53211.45</v>
      </c>
      <c r="CC10" s="183">
        <v>40862.870000000003</v>
      </c>
      <c r="CD10" s="183">
        <v>41511.21</v>
      </c>
      <c r="CE10" s="183">
        <v>41847.980000000003</v>
      </c>
      <c r="CF10" s="183">
        <v>57600.79</v>
      </c>
      <c r="CG10" s="183">
        <v>43894.28</v>
      </c>
      <c r="CH10" s="183">
        <v>46052.35</v>
      </c>
      <c r="CI10" s="183">
        <v>43682.25</v>
      </c>
      <c r="CJ10" s="183">
        <v>58898.11</v>
      </c>
      <c r="CK10" s="183">
        <v>44222.65</v>
      </c>
      <c r="CL10" s="183">
        <v>45807.65</v>
      </c>
      <c r="CM10" s="183">
        <v>48831.54</v>
      </c>
      <c r="CN10" s="183">
        <v>72561.91</v>
      </c>
      <c r="CO10" s="183">
        <v>51522.25</v>
      </c>
      <c r="CP10" s="183">
        <v>56142.23</v>
      </c>
      <c r="CQ10" s="183">
        <v>56779.99</v>
      </c>
      <c r="CR10" s="183">
        <v>82019.91</v>
      </c>
      <c r="CS10" s="183">
        <v>57884.63</v>
      </c>
      <c r="CT10" s="183">
        <v>61225.919999999998</v>
      </c>
      <c r="CU10" s="183">
        <v>61130.35</v>
      </c>
      <c r="CV10" s="183">
        <v>92130.16</v>
      </c>
      <c r="CW10" s="183">
        <v>64234.3</v>
      </c>
      <c r="CX10" s="183">
        <v>71692.53</v>
      </c>
      <c r="CY10" s="183">
        <v>68156.929999999993</v>
      </c>
      <c r="CZ10" s="183">
        <v>98385.37</v>
      </c>
      <c r="DA10" s="183">
        <v>69447.360000000001</v>
      </c>
      <c r="DB10" s="183">
        <v>75720.89</v>
      </c>
    </row>
    <row r="11" spans="2:106">
      <c r="B11" s="30" t="s">
        <v>414</v>
      </c>
      <c r="C11" s="23" t="s">
        <v>415</v>
      </c>
      <c r="D11" s="19" t="s">
        <v>41</v>
      </c>
      <c r="E11" s="183" t="s">
        <v>259</v>
      </c>
      <c r="F11" s="183" t="s">
        <v>259</v>
      </c>
      <c r="G11" s="183" t="s">
        <v>259</v>
      </c>
      <c r="H11" s="183" t="s">
        <v>259</v>
      </c>
      <c r="I11" s="183" t="s">
        <v>259</v>
      </c>
      <c r="J11" s="183" t="s">
        <v>259</v>
      </c>
      <c r="K11" s="183" t="s">
        <v>259</v>
      </c>
      <c r="L11" s="183" t="s">
        <v>259</v>
      </c>
      <c r="M11" s="183" t="s">
        <v>259</v>
      </c>
      <c r="N11" s="183" t="s">
        <v>259</v>
      </c>
      <c r="O11" s="183" t="s">
        <v>259</v>
      </c>
      <c r="P11" s="183" t="s">
        <v>259</v>
      </c>
      <c r="Q11" s="183">
        <v>0.06</v>
      </c>
      <c r="R11" s="183" t="s">
        <v>259</v>
      </c>
      <c r="S11" s="183">
        <v>5.03</v>
      </c>
      <c r="T11" s="183">
        <v>27.85</v>
      </c>
      <c r="U11" s="183">
        <v>29.13</v>
      </c>
      <c r="V11" s="183">
        <v>170.13</v>
      </c>
      <c r="W11" s="183">
        <v>195.54</v>
      </c>
      <c r="X11" s="183">
        <v>283.29000000000002</v>
      </c>
      <c r="Y11" s="183">
        <v>354.63</v>
      </c>
      <c r="Z11" s="183">
        <v>331.85</v>
      </c>
      <c r="AA11" s="183">
        <v>446.13</v>
      </c>
      <c r="AB11" s="183">
        <v>520.23</v>
      </c>
      <c r="AC11" s="183">
        <v>482.95</v>
      </c>
      <c r="AD11" s="183">
        <v>531.23</v>
      </c>
      <c r="AE11" s="183">
        <v>533.51</v>
      </c>
      <c r="AF11" s="183">
        <v>549.24</v>
      </c>
      <c r="AG11" s="183">
        <v>529.65</v>
      </c>
      <c r="AH11" s="183">
        <v>561.24</v>
      </c>
      <c r="AI11" s="183">
        <v>840.97</v>
      </c>
      <c r="AJ11" s="183">
        <v>1006.26</v>
      </c>
      <c r="AK11" s="183">
        <v>1156.71</v>
      </c>
      <c r="AL11" s="183">
        <v>1052.1199999999999</v>
      </c>
      <c r="AM11" s="183">
        <v>1239.24</v>
      </c>
      <c r="AN11" s="183">
        <v>1363.37</v>
      </c>
      <c r="AO11" s="183">
        <v>1377.96</v>
      </c>
      <c r="AP11" s="183">
        <v>1397.59</v>
      </c>
      <c r="AQ11" s="183">
        <v>1443.91</v>
      </c>
      <c r="AR11" s="183">
        <v>1500.23</v>
      </c>
      <c r="AS11" s="183">
        <v>1517.19</v>
      </c>
      <c r="AT11" s="183">
        <v>1545.22</v>
      </c>
      <c r="AU11" s="183">
        <v>1586.79</v>
      </c>
      <c r="AV11" s="183">
        <v>1662.93</v>
      </c>
      <c r="AW11" s="183">
        <v>1703.34</v>
      </c>
      <c r="AX11" s="183">
        <v>1696.88</v>
      </c>
      <c r="AY11" s="183">
        <v>1717.5</v>
      </c>
      <c r="AZ11" s="183">
        <v>1882.67</v>
      </c>
      <c r="BA11" s="183">
        <v>1902.11</v>
      </c>
      <c r="BB11" s="183">
        <v>1925.74</v>
      </c>
      <c r="BC11" s="183">
        <v>1933.9</v>
      </c>
      <c r="BD11" s="183">
        <v>1990.05</v>
      </c>
      <c r="BE11" s="183">
        <v>2167.4299999999998</v>
      </c>
      <c r="BF11" s="183">
        <v>2473.11</v>
      </c>
      <c r="BG11" s="183">
        <v>2444.23</v>
      </c>
      <c r="BH11" s="183">
        <v>2553.73</v>
      </c>
      <c r="BI11" s="183">
        <v>2740.55</v>
      </c>
      <c r="BJ11" s="183">
        <v>2814.64</v>
      </c>
      <c r="BK11" s="183">
        <v>3077.72</v>
      </c>
      <c r="BL11" s="183">
        <v>3269.48</v>
      </c>
      <c r="BM11" s="183">
        <v>3641.96</v>
      </c>
      <c r="BN11" s="183">
        <v>3705.01</v>
      </c>
      <c r="BO11" s="183">
        <v>3775.9</v>
      </c>
      <c r="BP11" s="183">
        <v>3984.43</v>
      </c>
      <c r="BQ11" s="183">
        <v>3749.54</v>
      </c>
      <c r="BR11" s="183">
        <v>3838.8</v>
      </c>
      <c r="BS11" s="183">
        <v>3842.38</v>
      </c>
      <c r="BT11" s="183">
        <v>3892.2</v>
      </c>
      <c r="BU11" s="183">
        <v>4130.05</v>
      </c>
      <c r="BV11" s="183">
        <v>4344.87</v>
      </c>
      <c r="BW11" s="183">
        <v>4447.7</v>
      </c>
      <c r="BX11" s="183">
        <v>4563.03</v>
      </c>
      <c r="BY11" s="183">
        <v>4892.51</v>
      </c>
      <c r="BZ11" s="183">
        <v>5123.83</v>
      </c>
      <c r="CA11" s="183">
        <v>5060.7299999999996</v>
      </c>
      <c r="CB11" s="183">
        <v>5313.05</v>
      </c>
      <c r="CC11" s="183">
        <v>5369.37</v>
      </c>
      <c r="CD11" s="183">
        <v>5376.87</v>
      </c>
      <c r="CE11" s="183">
        <v>5362.67</v>
      </c>
      <c r="CF11" s="183">
        <v>5714.31</v>
      </c>
      <c r="CG11" s="183">
        <v>5813.56</v>
      </c>
      <c r="CH11" s="183">
        <v>5870.87</v>
      </c>
      <c r="CI11" s="183">
        <v>5724.26</v>
      </c>
      <c r="CJ11" s="183">
        <v>5900.31</v>
      </c>
      <c r="CK11" s="183">
        <v>5920.09</v>
      </c>
      <c r="CL11" s="183">
        <v>5980.43</v>
      </c>
      <c r="CM11" s="183">
        <v>6275.96</v>
      </c>
      <c r="CN11" s="183">
        <v>6607.88</v>
      </c>
      <c r="CO11" s="183">
        <v>6777.97</v>
      </c>
      <c r="CP11" s="183">
        <v>7327.47</v>
      </c>
      <c r="CQ11" s="183">
        <v>7662.49</v>
      </c>
      <c r="CR11" s="183">
        <v>8570.3700000000008</v>
      </c>
      <c r="CS11" s="183">
        <v>7577.83</v>
      </c>
      <c r="CT11" s="183">
        <v>7808.4</v>
      </c>
      <c r="CU11" s="183">
        <v>7845.87</v>
      </c>
      <c r="CV11" s="183">
        <v>8944.89</v>
      </c>
      <c r="CW11" s="183">
        <v>8525.16</v>
      </c>
      <c r="CX11" s="183">
        <v>8869.42</v>
      </c>
      <c r="CY11" s="183">
        <v>9066.34</v>
      </c>
      <c r="CZ11" s="183">
        <v>9375.8700000000008</v>
      </c>
      <c r="DA11" s="183">
        <v>9307.6200000000008</v>
      </c>
      <c r="DB11" s="183">
        <v>9357.02</v>
      </c>
    </row>
    <row r="12" spans="2:106">
      <c r="B12" s="30" t="s">
        <v>416</v>
      </c>
      <c r="C12" s="69" t="s">
        <v>417</v>
      </c>
      <c r="D12" s="19" t="s">
        <v>41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0.1</v>
      </c>
      <c r="R12" s="153">
        <v>0</v>
      </c>
      <c r="S12" s="153">
        <v>5</v>
      </c>
      <c r="T12" s="153">
        <v>27.9</v>
      </c>
      <c r="U12" s="153">
        <v>29.1</v>
      </c>
      <c r="V12" s="153">
        <v>170.1</v>
      </c>
      <c r="W12" s="153">
        <v>195.5</v>
      </c>
      <c r="X12" s="153">
        <v>283.3</v>
      </c>
      <c r="Y12" s="153">
        <v>354.6</v>
      </c>
      <c r="Z12" s="153">
        <v>331.8</v>
      </c>
      <c r="AA12" s="153">
        <v>446.1</v>
      </c>
      <c r="AB12" s="153">
        <v>520.20000000000005</v>
      </c>
      <c r="AC12" s="153">
        <v>483</v>
      </c>
      <c r="AD12" s="153">
        <v>531.20000000000005</v>
      </c>
      <c r="AE12" s="153">
        <v>533.5</v>
      </c>
      <c r="AF12" s="153">
        <v>549.20000000000005</v>
      </c>
      <c r="AG12" s="153">
        <v>529.70000000000005</v>
      </c>
      <c r="AH12" s="153">
        <v>561.20000000000005</v>
      </c>
      <c r="AI12" s="153">
        <v>841</v>
      </c>
      <c r="AJ12" s="153">
        <v>1006.3</v>
      </c>
      <c r="AK12" s="153">
        <v>1156.7</v>
      </c>
      <c r="AL12" s="153">
        <v>1052.0999999999999</v>
      </c>
      <c r="AM12" s="153">
        <v>1239.2</v>
      </c>
      <c r="AN12" s="153">
        <v>1363.4</v>
      </c>
      <c r="AO12" s="153">
        <v>1378</v>
      </c>
      <c r="AP12" s="153">
        <v>1397.6</v>
      </c>
      <c r="AQ12" s="153">
        <v>1443.9</v>
      </c>
      <c r="AR12" s="153">
        <v>1500.2</v>
      </c>
      <c r="AS12" s="153">
        <v>1517.2</v>
      </c>
      <c r="AT12" s="153">
        <v>1545.2</v>
      </c>
      <c r="AU12" s="153">
        <v>1586.8</v>
      </c>
      <c r="AV12" s="153">
        <v>1662.9</v>
      </c>
      <c r="AW12" s="153">
        <v>1703.3</v>
      </c>
      <c r="AX12" s="153">
        <v>1696.9</v>
      </c>
      <c r="AY12" s="153">
        <v>1717.5</v>
      </c>
      <c r="AZ12" s="153">
        <v>1882.7</v>
      </c>
      <c r="BA12" s="153">
        <v>1902.1</v>
      </c>
      <c r="BB12" s="153">
        <v>1925.7</v>
      </c>
      <c r="BC12" s="153">
        <v>1933.9</v>
      </c>
      <c r="BD12" s="153">
        <v>1990</v>
      </c>
      <c r="BE12" s="153">
        <v>2167.4</v>
      </c>
      <c r="BF12" s="153">
        <v>2473.1</v>
      </c>
      <c r="BG12" s="153">
        <v>2444.1999999999998</v>
      </c>
      <c r="BH12" s="153">
        <v>2553.6999999999998</v>
      </c>
      <c r="BI12" s="153">
        <v>2740.5</v>
      </c>
      <c r="BJ12" s="153">
        <v>2814.6</v>
      </c>
      <c r="BK12" s="153">
        <v>3077.7</v>
      </c>
      <c r="BL12" s="153">
        <v>3269.5</v>
      </c>
      <c r="BM12" s="153">
        <v>3642</v>
      </c>
      <c r="BN12" s="153">
        <v>3705</v>
      </c>
      <c r="BO12" s="153">
        <v>3775.9</v>
      </c>
      <c r="BP12" s="153">
        <v>3984.4</v>
      </c>
      <c r="BQ12" s="153">
        <v>3749.5</v>
      </c>
      <c r="BR12" s="153">
        <v>3838.8</v>
      </c>
      <c r="BS12" s="153">
        <v>3842.4</v>
      </c>
      <c r="BT12" s="153">
        <v>3892.2</v>
      </c>
      <c r="BU12" s="153">
        <v>4130</v>
      </c>
      <c r="BV12" s="153">
        <v>4344.8999999999996</v>
      </c>
      <c r="BW12" s="153">
        <v>4447.7</v>
      </c>
      <c r="BX12" s="153">
        <v>4563</v>
      </c>
      <c r="BY12" s="153">
        <v>4892.5</v>
      </c>
      <c r="BZ12" s="153">
        <v>5123.8</v>
      </c>
      <c r="CA12" s="153">
        <v>5060.7</v>
      </c>
      <c r="CB12" s="153">
        <v>5313.1</v>
      </c>
      <c r="CC12" s="153">
        <v>5369.4</v>
      </c>
      <c r="CD12" s="153">
        <v>5376.9</v>
      </c>
      <c r="CE12" s="153">
        <v>5362.7</v>
      </c>
      <c r="CF12" s="153">
        <v>5714.3</v>
      </c>
      <c r="CG12" s="153">
        <v>5813.6</v>
      </c>
      <c r="CH12" s="153">
        <v>5870.9</v>
      </c>
      <c r="CI12" s="153">
        <v>5724.3</v>
      </c>
      <c r="CJ12" s="153">
        <v>5900.3</v>
      </c>
      <c r="CK12" s="153">
        <v>5920.1</v>
      </c>
      <c r="CL12" s="153">
        <v>5980.4</v>
      </c>
      <c r="CM12" s="153">
        <v>6276</v>
      </c>
      <c r="CN12" s="153">
        <v>6607.9</v>
      </c>
      <c r="CO12" s="153">
        <v>6778</v>
      </c>
      <c r="CP12" s="153">
        <v>7327.5</v>
      </c>
      <c r="CQ12" s="153">
        <v>7662.5</v>
      </c>
      <c r="CR12" s="153">
        <v>8570.4</v>
      </c>
      <c r="CS12" s="153">
        <v>7577.8</v>
      </c>
      <c r="CT12" s="153">
        <v>7808.4</v>
      </c>
      <c r="CU12" s="153">
        <v>7845.9</v>
      </c>
      <c r="CV12" s="153">
        <v>8944.9</v>
      </c>
      <c r="CW12" s="153">
        <v>8525.2000000000007</v>
      </c>
      <c r="CX12" s="153">
        <v>8869.4</v>
      </c>
      <c r="CY12" s="153">
        <v>9066.2999999999993</v>
      </c>
      <c r="CZ12" s="153">
        <v>9375.9</v>
      </c>
      <c r="DA12" s="153">
        <v>9307.6</v>
      </c>
      <c r="DB12" s="153">
        <v>9357</v>
      </c>
    </row>
    <row r="13" spans="2:106">
      <c r="B13" s="31" t="s">
        <v>418</v>
      </c>
      <c r="C13" s="72" t="s">
        <v>419</v>
      </c>
      <c r="D13" s="25" t="s">
        <v>41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0</v>
      </c>
      <c r="BJ13" s="153">
        <v>0</v>
      </c>
      <c r="BK13" s="153">
        <v>0</v>
      </c>
      <c r="BL13" s="153">
        <v>0</v>
      </c>
      <c r="BM13" s="153">
        <v>0</v>
      </c>
      <c r="BN13" s="153">
        <v>0</v>
      </c>
      <c r="BO13" s="153">
        <v>0</v>
      </c>
      <c r="BP13" s="153">
        <v>0</v>
      </c>
      <c r="BQ13" s="153">
        <v>0</v>
      </c>
      <c r="BR13" s="153">
        <v>0</v>
      </c>
      <c r="BS13" s="153">
        <v>0</v>
      </c>
      <c r="BT13" s="153">
        <v>0</v>
      </c>
      <c r="BU13" s="153">
        <v>0</v>
      </c>
      <c r="BV13" s="153">
        <v>0</v>
      </c>
      <c r="BW13" s="153">
        <v>0</v>
      </c>
      <c r="BX13" s="153">
        <v>0</v>
      </c>
      <c r="BY13" s="153">
        <v>0</v>
      </c>
      <c r="BZ13" s="153">
        <v>0</v>
      </c>
      <c r="CA13" s="153">
        <v>0</v>
      </c>
      <c r="CB13" s="153">
        <v>0</v>
      </c>
      <c r="CC13" s="153">
        <v>0</v>
      </c>
      <c r="CD13" s="153">
        <v>0</v>
      </c>
      <c r="CE13" s="153">
        <v>0</v>
      </c>
      <c r="CF13" s="153">
        <v>0</v>
      </c>
      <c r="CG13" s="153">
        <v>0</v>
      </c>
      <c r="CH13" s="153">
        <v>0</v>
      </c>
      <c r="CI13" s="153">
        <v>0</v>
      </c>
      <c r="CJ13" s="153">
        <v>0</v>
      </c>
      <c r="CK13" s="153">
        <v>0</v>
      </c>
      <c r="CL13" s="153">
        <v>0</v>
      </c>
      <c r="CM13" s="153">
        <v>0</v>
      </c>
      <c r="CN13" s="153">
        <v>0</v>
      </c>
      <c r="CO13" s="153">
        <v>0</v>
      </c>
      <c r="CP13" s="153">
        <v>0</v>
      </c>
      <c r="CQ13" s="153">
        <v>0</v>
      </c>
      <c r="CR13" s="153">
        <v>0</v>
      </c>
      <c r="CS13" s="153">
        <v>0</v>
      </c>
      <c r="CT13" s="153">
        <v>0</v>
      </c>
      <c r="CU13" s="153">
        <v>0</v>
      </c>
      <c r="CV13" s="153">
        <v>0</v>
      </c>
      <c r="CW13" s="153">
        <v>0</v>
      </c>
      <c r="CX13" s="153">
        <v>0</v>
      </c>
      <c r="CY13" s="153">
        <v>0</v>
      </c>
      <c r="CZ13" s="153">
        <v>0</v>
      </c>
      <c r="DA13" s="153">
        <v>0</v>
      </c>
      <c r="DB13" s="153">
        <v>0</v>
      </c>
    </row>
    <row r="14" spans="2:106">
      <c r="B14" s="77" t="s">
        <v>54</v>
      </c>
      <c r="C14" s="78" t="s">
        <v>420</v>
      </c>
      <c r="D14" s="27" t="s">
        <v>41</v>
      </c>
      <c r="E14" s="155">
        <v>1383.7</v>
      </c>
      <c r="F14" s="155">
        <v>2011.4</v>
      </c>
      <c r="G14" s="155">
        <v>1580.9</v>
      </c>
      <c r="H14" s="155">
        <v>1603.6</v>
      </c>
      <c r="I14" s="155">
        <v>943.8</v>
      </c>
      <c r="J14" s="155">
        <v>1488.2</v>
      </c>
      <c r="K14" s="155">
        <v>1670.2</v>
      </c>
      <c r="L14" s="155">
        <v>2690.9</v>
      </c>
      <c r="M14" s="155">
        <v>1465.8</v>
      </c>
      <c r="N14" s="155">
        <v>1998.3</v>
      </c>
      <c r="O14" s="155">
        <v>1984</v>
      </c>
      <c r="P14" s="155">
        <v>2363.9</v>
      </c>
      <c r="Q14" s="155">
        <v>1348.9</v>
      </c>
      <c r="R14" s="155">
        <v>2743.8</v>
      </c>
      <c r="S14" s="155">
        <v>2422.8000000000002</v>
      </c>
      <c r="T14" s="155">
        <v>3126.9</v>
      </c>
      <c r="U14" s="155">
        <v>2069.5</v>
      </c>
      <c r="V14" s="155">
        <v>3293</v>
      </c>
      <c r="W14" s="155">
        <v>3797.7</v>
      </c>
      <c r="X14" s="155">
        <v>5816.4</v>
      </c>
      <c r="Y14" s="155">
        <v>2623.9</v>
      </c>
      <c r="Z14" s="155">
        <v>4435.5</v>
      </c>
      <c r="AA14" s="155">
        <v>4936.2</v>
      </c>
      <c r="AB14" s="155">
        <v>8457.5</v>
      </c>
      <c r="AC14" s="155">
        <v>4538.2</v>
      </c>
      <c r="AD14" s="155">
        <v>7925.8</v>
      </c>
      <c r="AE14" s="155">
        <v>6536.2</v>
      </c>
      <c r="AF14" s="155">
        <v>9083</v>
      </c>
      <c r="AG14" s="155">
        <v>5278.2</v>
      </c>
      <c r="AH14" s="155">
        <v>8326.2999999999993</v>
      </c>
      <c r="AI14" s="155">
        <v>8321.1</v>
      </c>
      <c r="AJ14" s="155">
        <v>12257.9</v>
      </c>
      <c r="AK14" s="155">
        <v>7780.5</v>
      </c>
      <c r="AL14" s="155">
        <v>8716.5</v>
      </c>
      <c r="AM14" s="155">
        <v>6887.6</v>
      </c>
      <c r="AN14" s="155">
        <v>8444.7999999999993</v>
      </c>
      <c r="AO14" s="155">
        <v>6517.6</v>
      </c>
      <c r="AP14" s="155">
        <v>7326.3</v>
      </c>
      <c r="AQ14" s="155">
        <v>6621.4</v>
      </c>
      <c r="AR14" s="155">
        <v>9779.9</v>
      </c>
      <c r="AS14" s="155">
        <v>7028.8</v>
      </c>
      <c r="AT14" s="155">
        <v>10048.700000000001</v>
      </c>
      <c r="AU14" s="155">
        <v>6413.1</v>
      </c>
      <c r="AV14" s="155">
        <v>11020</v>
      </c>
      <c r="AW14" s="155">
        <v>6628.8</v>
      </c>
      <c r="AX14" s="155">
        <v>8439.1</v>
      </c>
      <c r="AY14" s="155">
        <v>7650.1</v>
      </c>
      <c r="AZ14" s="155">
        <v>11230.7</v>
      </c>
      <c r="BA14" s="155">
        <v>11057</v>
      </c>
      <c r="BB14" s="155">
        <v>10622.7</v>
      </c>
      <c r="BC14" s="155">
        <v>10106.5</v>
      </c>
      <c r="BD14" s="155">
        <v>10185.4</v>
      </c>
      <c r="BE14" s="155">
        <v>7475.6</v>
      </c>
      <c r="BF14" s="155">
        <v>12187.7</v>
      </c>
      <c r="BG14" s="155">
        <v>9030.7999999999993</v>
      </c>
      <c r="BH14" s="155">
        <v>13623.7</v>
      </c>
      <c r="BI14" s="155">
        <v>8613</v>
      </c>
      <c r="BJ14" s="155">
        <v>10849.6</v>
      </c>
      <c r="BK14" s="155">
        <v>10024.5</v>
      </c>
      <c r="BL14" s="155">
        <v>15810.1</v>
      </c>
      <c r="BM14" s="155">
        <v>8990.9</v>
      </c>
      <c r="BN14" s="155">
        <v>12030.2</v>
      </c>
      <c r="BO14" s="155">
        <v>12451</v>
      </c>
      <c r="BP14" s="155">
        <v>15905.9</v>
      </c>
      <c r="BQ14" s="155">
        <v>13774.3</v>
      </c>
      <c r="BR14" s="155">
        <v>11487.5</v>
      </c>
      <c r="BS14" s="155">
        <v>10103.5</v>
      </c>
      <c r="BT14" s="155">
        <v>13268.9</v>
      </c>
      <c r="BU14" s="155">
        <v>14647.7</v>
      </c>
      <c r="BV14" s="155">
        <v>16541.599999999999</v>
      </c>
      <c r="BW14" s="155">
        <v>16675</v>
      </c>
      <c r="BX14" s="155">
        <v>21691.7</v>
      </c>
      <c r="BY14" s="155">
        <v>13936.3</v>
      </c>
      <c r="BZ14" s="155">
        <v>17622.2</v>
      </c>
      <c r="CA14" s="155">
        <v>17905.400000000001</v>
      </c>
      <c r="CB14" s="155">
        <v>22822.3</v>
      </c>
      <c r="CC14" s="155">
        <v>17102.5</v>
      </c>
      <c r="CD14" s="155">
        <v>23729.200000000001</v>
      </c>
      <c r="CE14" s="155">
        <v>18881.8</v>
      </c>
      <c r="CF14" s="155">
        <v>24988.3</v>
      </c>
      <c r="CG14" s="155">
        <v>24678.2</v>
      </c>
      <c r="CH14" s="155">
        <v>22430</v>
      </c>
      <c r="CI14" s="155">
        <v>23530.6</v>
      </c>
      <c r="CJ14" s="155">
        <v>30038</v>
      </c>
      <c r="CK14" s="155">
        <v>20173</v>
      </c>
      <c r="CL14" s="155">
        <v>28245</v>
      </c>
      <c r="CM14" s="155">
        <v>31645.200000000001</v>
      </c>
      <c r="CN14" s="155">
        <v>32350.799999999999</v>
      </c>
      <c r="CO14" s="155">
        <v>20919.900000000001</v>
      </c>
      <c r="CP14" s="155">
        <v>21586.1</v>
      </c>
      <c r="CQ14" s="155">
        <v>26024</v>
      </c>
      <c r="CR14" s="155">
        <v>42425.1</v>
      </c>
      <c r="CS14" s="155">
        <v>22427.8</v>
      </c>
      <c r="CT14" s="155">
        <v>27530.7</v>
      </c>
      <c r="CU14" s="155">
        <v>32049.599999999999</v>
      </c>
      <c r="CV14" s="155">
        <v>49370.2</v>
      </c>
      <c r="CW14" s="155">
        <v>26442.9</v>
      </c>
      <c r="CX14" s="155">
        <v>36991.1</v>
      </c>
      <c r="CY14" s="155">
        <v>37343.9</v>
      </c>
      <c r="CZ14" s="155">
        <v>46857.4</v>
      </c>
      <c r="DA14" s="155">
        <v>30347.8</v>
      </c>
      <c r="DB14" s="155">
        <v>37879.800000000003</v>
      </c>
    </row>
    <row r="15" spans="2:106">
      <c r="B15" s="77" t="s">
        <v>56</v>
      </c>
      <c r="C15" s="78" t="s">
        <v>421</v>
      </c>
      <c r="D15" s="27" t="s">
        <v>41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  <c r="CZ15" s="153">
        <v>0</v>
      </c>
      <c r="DA15" s="153">
        <v>0</v>
      </c>
      <c r="DB15" s="153">
        <v>0</v>
      </c>
    </row>
    <row r="16" spans="2:106">
      <c r="B16" s="28" t="s">
        <v>58</v>
      </c>
      <c r="C16" s="22" t="s">
        <v>422</v>
      </c>
      <c r="D16" s="19" t="s">
        <v>41</v>
      </c>
      <c r="E16" s="153">
        <v>429.9</v>
      </c>
      <c r="F16" s="153">
        <v>953.8</v>
      </c>
      <c r="G16" s="153">
        <v>632.29999999999995</v>
      </c>
      <c r="H16" s="153">
        <v>923.9</v>
      </c>
      <c r="I16" s="153">
        <v>516.79999999999995</v>
      </c>
      <c r="J16" s="153">
        <v>827</v>
      </c>
      <c r="K16" s="153">
        <v>551.70000000000005</v>
      </c>
      <c r="L16" s="153">
        <v>1422.7</v>
      </c>
      <c r="M16" s="153">
        <v>1168.4000000000001</v>
      </c>
      <c r="N16" s="153">
        <v>1238.3</v>
      </c>
      <c r="O16" s="153">
        <v>1421.3</v>
      </c>
      <c r="P16" s="153">
        <v>1395.5</v>
      </c>
      <c r="Q16" s="153">
        <v>1346.5</v>
      </c>
      <c r="R16" s="153">
        <v>2661.7</v>
      </c>
      <c r="S16" s="153">
        <v>2958.3</v>
      </c>
      <c r="T16" s="153">
        <v>3215.9</v>
      </c>
      <c r="U16" s="153">
        <v>4850.8</v>
      </c>
      <c r="V16" s="153">
        <v>3901.5</v>
      </c>
      <c r="W16" s="153">
        <v>4846.8999999999996</v>
      </c>
      <c r="X16" s="153">
        <v>2995.8</v>
      </c>
      <c r="Y16" s="153">
        <v>3460.6</v>
      </c>
      <c r="Z16" s="153">
        <v>2987.6</v>
      </c>
      <c r="AA16" s="153">
        <v>3894.3</v>
      </c>
      <c r="AB16" s="153">
        <v>2981.3</v>
      </c>
      <c r="AC16" s="153">
        <v>4803.7</v>
      </c>
      <c r="AD16" s="153">
        <v>2877.6</v>
      </c>
      <c r="AE16" s="153">
        <v>4481.3999999999996</v>
      </c>
      <c r="AF16" s="153">
        <v>4063</v>
      </c>
      <c r="AG16" s="153">
        <v>4732.3</v>
      </c>
      <c r="AH16" s="153">
        <v>3654.3</v>
      </c>
      <c r="AI16" s="153">
        <v>4641.8</v>
      </c>
      <c r="AJ16" s="153">
        <v>3320</v>
      </c>
      <c r="AK16" s="153">
        <v>5105.6000000000004</v>
      </c>
      <c r="AL16" s="153">
        <v>7566.5</v>
      </c>
      <c r="AM16" s="153">
        <v>5178.3</v>
      </c>
      <c r="AN16" s="153">
        <v>7391.8</v>
      </c>
      <c r="AO16" s="153">
        <v>5543.4</v>
      </c>
      <c r="AP16" s="153">
        <v>10544.4</v>
      </c>
      <c r="AQ16" s="153">
        <v>5522.1</v>
      </c>
      <c r="AR16" s="153">
        <v>10344.5</v>
      </c>
      <c r="AS16" s="153">
        <v>6324.5</v>
      </c>
      <c r="AT16" s="153">
        <v>10874.4</v>
      </c>
      <c r="AU16" s="153">
        <v>6706.6</v>
      </c>
      <c r="AV16" s="153">
        <v>12514.7</v>
      </c>
      <c r="AW16" s="153">
        <v>7801.1</v>
      </c>
      <c r="AX16" s="153">
        <v>12548.1</v>
      </c>
      <c r="AY16" s="153">
        <v>10570.9</v>
      </c>
      <c r="AZ16" s="153">
        <v>13910.9</v>
      </c>
      <c r="BA16" s="153">
        <v>7537</v>
      </c>
      <c r="BB16" s="153">
        <v>13765.4</v>
      </c>
      <c r="BC16" s="153">
        <v>8266.2000000000007</v>
      </c>
      <c r="BD16" s="153">
        <v>15051.1</v>
      </c>
      <c r="BE16" s="153">
        <v>11067.9</v>
      </c>
      <c r="BF16" s="153">
        <v>16094.9</v>
      </c>
      <c r="BG16" s="153">
        <v>13718.1</v>
      </c>
      <c r="BH16" s="153">
        <v>17425.3</v>
      </c>
      <c r="BI16" s="153">
        <v>15261.4</v>
      </c>
      <c r="BJ16" s="153">
        <v>18125.2</v>
      </c>
      <c r="BK16" s="153">
        <v>14911.2</v>
      </c>
      <c r="BL16" s="153">
        <v>20550.7</v>
      </c>
      <c r="BM16" s="153">
        <v>14478.4</v>
      </c>
      <c r="BN16" s="153">
        <v>20107.2</v>
      </c>
      <c r="BO16" s="153">
        <v>18836.400000000001</v>
      </c>
      <c r="BP16" s="153">
        <v>20733.5</v>
      </c>
      <c r="BQ16" s="153">
        <v>20598.7</v>
      </c>
      <c r="BR16" s="153">
        <v>21113.8</v>
      </c>
      <c r="BS16" s="153">
        <v>23668.2</v>
      </c>
      <c r="BT16" s="153">
        <v>22947.1</v>
      </c>
      <c r="BU16" s="153">
        <v>24220.799999999999</v>
      </c>
      <c r="BV16" s="153">
        <v>22143.9</v>
      </c>
      <c r="BW16" s="153">
        <v>27384.6</v>
      </c>
      <c r="BX16" s="153">
        <v>23079.9</v>
      </c>
      <c r="BY16" s="153">
        <v>29423.7</v>
      </c>
      <c r="BZ16" s="153">
        <v>23584.5</v>
      </c>
      <c r="CA16" s="153">
        <v>33078.6</v>
      </c>
      <c r="CB16" s="153">
        <v>23561.8</v>
      </c>
      <c r="CC16" s="153">
        <v>35699.5</v>
      </c>
      <c r="CD16" s="153">
        <v>23975.4</v>
      </c>
      <c r="CE16" s="153">
        <v>38406.9</v>
      </c>
      <c r="CF16" s="153">
        <v>27169.4</v>
      </c>
      <c r="CG16" s="153">
        <v>39258.9</v>
      </c>
      <c r="CH16" s="153">
        <v>28743</v>
      </c>
      <c r="CI16" s="153">
        <v>46895</v>
      </c>
      <c r="CJ16" s="153">
        <v>29543.4</v>
      </c>
      <c r="CK16" s="153">
        <v>54255.6</v>
      </c>
      <c r="CL16" s="153">
        <v>29735.1</v>
      </c>
      <c r="CM16" s="153">
        <v>55306.400000000001</v>
      </c>
      <c r="CN16" s="153">
        <v>28714.2</v>
      </c>
      <c r="CO16" s="153">
        <v>58495.4</v>
      </c>
      <c r="CP16" s="153">
        <v>27140.7</v>
      </c>
      <c r="CQ16" s="153">
        <v>59703.3</v>
      </c>
      <c r="CR16" s="153">
        <v>32962</v>
      </c>
      <c r="CS16" s="153">
        <v>65457.1</v>
      </c>
      <c r="CT16" s="153">
        <v>35855</v>
      </c>
      <c r="CU16" s="153">
        <v>78165.7</v>
      </c>
      <c r="CV16" s="153">
        <v>34237.300000000003</v>
      </c>
      <c r="CW16" s="153">
        <v>83634.2</v>
      </c>
      <c r="CX16" s="153">
        <v>35357.699999999997</v>
      </c>
      <c r="CY16" s="153">
        <v>86916.800000000003</v>
      </c>
      <c r="CZ16" s="153">
        <v>44533.7</v>
      </c>
      <c r="DA16" s="153">
        <v>88336.5</v>
      </c>
      <c r="DB16" s="153">
        <v>42573</v>
      </c>
    </row>
    <row r="17" spans="2:106">
      <c r="B17" s="30" t="s">
        <v>423</v>
      </c>
      <c r="C17" s="23" t="s">
        <v>424</v>
      </c>
      <c r="D17" s="19" t="s">
        <v>41</v>
      </c>
      <c r="E17" s="153">
        <v>394.9</v>
      </c>
      <c r="F17" s="153">
        <v>756.1</v>
      </c>
      <c r="G17" s="153">
        <v>386.4</v>
      </c>
      <c r="H17" s="153">
        <v>825.3</v>
      </c>
      <c r="I17" s="153">
        <v>438.9</v>
      </c>
      <c r="J17" s="153">
        <v>762.4</v>
      </c>
      <c r="K17" s="153">
        <v>360</v>
      </c>
      <c r="L17" s="153">
        <v>1030.0999999999999</v>
      </c>
      <c r="M17" s="153">
        <v>806.9</v>
      </c>
      <c r="N17" s="153">
        <v>855</v>
      </c>
      <c r="O17" s="153">
        <v>977.9</v>
      </c>
      <c r="P17" s="153">
        <v>1048.7</v>
      </c>
      <c r="Q17" s="153">
        <v>1092.7</v>
      </c>
      <c r="R17" s="153">
        <v>1564.2</v>
      </c>
      <c r="S17" s="153">
        <v>2662.4</v>
      </c>
      <c r="T17" s="153">
        <v>2526.5</v>
      </c>
      <c r="U17" s="153">
        <v>4454.8999999999996</v>
      </c>
      <c r="V17" s="153">
        <v>3072.3</v>
      </c>
      <c r="W17" s="153">
        <v>4183.3999999999996</v>
      </c>
      <c r="X17" s="153">
        <v>2016.2</v>
      </c>
      <c r="Y17" s="153">
        <v>2661.9</v>
      </c>
      <c r="Z17" s="153">
        <v>1635.5</v>
      </c>
      <c r="AA17" s="153">
        <v>2804.9</v>
      </c>
      <c r="AB17" s="153">
        <v>1977</v>
      </c>
      <c r="AC17" s="153">
        <v>3453.1</v>
      </c>
      <c r="AD17" s="153">
        <v>1870</v>
      </c>
      <c r="AE17" s="153">
        <v>3448.7</v>
      </c>
      <c r="AF17" s="153">
        <v>2817.3</v>
      </c>
      <c r="AG17" s="153">
        <v>3671.6</v>
      </c>
      <c r="AH17" s="153">
        <v>2677.6</v>
      </c>
      <c r="AI17" s="153">
        <v>3587.8</v>
      </c>
      <c r="AJ17" s="153">
        <v>2664.3</v>
      </c>
      <c r="AK17" s="153">
        <v>3580.6</v>
      </c>
      <c r="AL17" s="153">
        <v>2676.5</v>
      </c>
      <c r="AM17" s="153">
        <v>3323.4</v>
      </c>
      <c r="AN17" s="153">
        <v>2438.5</v>
      </c>
      <c r="AO17" s="153">
        <v>3272.7</v>
      </c>
      <c r="AP17" s="153">
        <v>2668</v>
      </c>
      <c r="AQ17" s="153">
        <v>3078</v>
      </c>
      <c r="AR17" s="153">
        <v>2281.3000000000002</v>
      </c>
      <c r="AS17" s="153">
        <v>2952.6</v>
      </c>
      <c r="AT17" s="153">
        <v>2503.3000000000002</v>
      </c>
      <c r="AU17" s="153">
        <v>3093.4</v>
      </c>
      <c r="AV17" s="153">
        <v>3614.5</v>
      </c>
      <c r="AW17" s="153">
        <v>3251.7</v>
      </c>
      <c r="AX17" s="153">
        <v>3780.1</v>
      </c>
      <c r="AY17" s="153">
        <v>3531.1</v>
      </c>
      <c r="AZ17" s="153">
        <v>4412.6000000000004</v>
      </c>
      <c r="BA17" s="153">
        <v>3445.7</v>
      </c>
      <c r="BB17" s="153">
        <v>5162</v>
      </c>
      <c r="BC17" s="153">
        <v>3745.2</v>
      </c>
      <c r="BD17" s="153">
        <v>5320.4</v>
      </c>
      <c r="BE17" s="153">
        <v>4045.2</v>
      </c>
      <c r="BF17" s="153">
        <v>5472.3</v>
      </c>
      <c r="BG17" s="153">
        <v>4180.3999999999996</v>
      </c>
      <c r="BH17" s="153">
        <v>6836.3</v>
      </c>
      <c r="BI17" s="153">
        <v>4278.7</v>
      </c>
      <c r="BJ17" s="153">
        <v>7137.4</v>
      </c>
      <c r="BK17" s="153">
        <v>4373.2</v>
      </c>
      <c r="BL17" s="153">
        <v>9351.2999999999993</v>
      </c>
      <c r="BM17" s="153">
        <v>4206.5</v>
      </c>
      <c r="BN17" s="153">
        <v>9698.2000000000007</v>
      </c>
      <c r="BO17" s="153">
        <v>8179.9</v>
      </c>
      <c r="BP17" s="153">
        <v>10015.299999999999</v>
      </c>
      <c r="BQ17" s="153">
        <v>8947.9</v>
      </c>
      <c r="BR17" s="153">
        <v>10526.2</v>
      </c>
      <c r="BS17" s="153">
        <v>11104.6</v>
      </c>
      <c r="BT17" s="153">
        <v>10532.5</v>
      </c>
      <c r="BU17" s="153">
        <v>11168.8</v>
      </c>
      <c r="BV17" s="153">
        <v>11027.9</v>
      </c>
      <c r="BW17" s="153">
        <v>12788.1</v>
      </c>
      <c r="BX17" s="153">
        <v>11100.7</v>
      </c>
      <c r="BY17" s="153">
        <v>13502.7</v>
      </c>
      <c r="BZ17" s="153">
        <v>11255.6</v>
      </c>
      <c r="CA17" s="153">
        <v>16920.099999999999</v>
      </c>
      <c r="CB17" s="153">
        <v>11752.9</v>
      </c>
      <c r="CC17" s="153">
        <v>18957.3</v>
      </c>
      <c r="CD17" s="153">
        <v>12035.1</v>
      </c>
      <c r="CE17" s="153">
        <v>19031.7</v>
      </c>
      <c r="CF17" s="153">
        <v>16244.9</v>
      </c>
      <c r="CG17" s="153">
        <v>19606.099999999999</v>
      </c>
      <c r="CH17" s="153">
        <v>16430.3</v>
      </c>
      <c r="CI17" s="153">
        <v>25191.200000000001</v>
      </c>
      <c r="CJ17" s="153">
        <v>16512.2</v>
      </c>
      <c r="CK17" s="153">
        <v>30750.3</v>
      </c>
      <c r="CL17" s="153">
        <v>14142.2</v>
      </c>
      <c r="CM17" s="153">
        <v>33137.599999999999</v>
      </c>
      <c r="CN17" s="153">
        <v>13813.2</v>
      </c>
      <c r="CO17" s="153">
        <v>35870.199999999997</v>
      </c>
      <c r="CP17" s="153">
        <v>12601</v>
      </c>
      <c r="CQ17" s="153">
        <v>39039.599999999999</v>
      </c>
      <c r="CR17" s="153">
        <v>14145.1</v>
      </c>
      <c r="CS17" s="153">
        <v>42480.7</v>
      </c>
      <c r="CT17" s="153">
        <v>16360.3</v>
      </c>
      <c r="CU17" s="153">
        <v>49756.6</v>
      </c>
      <c r="CV17" s="153">
        <v>15923.7</v>
      </c>
      <c r="CW17" s="153">
        <v>55126</v>
      </c>
      <c r="CX17" s="153">
        <v>17139.3</v>
      </c>
      <c r="CY17" s="153">
        <v>55983.8</v>
      </c>
      <c r="CZ17" s="153">
        <v>23612.3</v>
      </c>
      <c r="DA17" s="153">
        <v>56833.8</v>
      </c>
      <c r="DB17" s="153">
        <v>23000.400000000001</v>
      </c>
    </row>
    <row r="18" spans="2:106">
      <c r="B18" s="30" t="s">
        <v>425</v>
      </c>
      <c r="C18" s="23" t="s">
        <v>426</v>
      </c>
      <c r="D18" s="19" t="s">
        <v>41</v>
      </c>
      <c r="E18" s="153">
        <v>35</v>
      </c>
      <c r="F18" s="153">
        <v>197.7</v>
      </c>
      <c r="G18" s="153">
        <v>245.8</v>
      </c>
      <c r="H18" s="153">
        <v>98.6</v>
      </c>
      <c r="I18" s="153">
        <v>77.900000000000006</v>
      </c>
      <c r="J18" s="153">
        <v>64.599999999999994</v>
      </c>
      <c r="K18" s="153">
        <v>191.7</v>
      </c>
      <c r="L18" s="153">
        <v>392.6</v>
      </c>
      <c r="M18" s="153">
        <v>361.5</v>
      </c>
      <c r="N18" s="153">
        <v>383.3</v>
      </c>
      <c r="O18" s="153">
        <v>443.4</v>
      </c>
      <c r="P18" s="153">
        <v>346.8</v>
      </c>
      <c r="Q18" s="153">
        <v>253.8</v>
      </c>
      <c r="R18" s="153">
        <v>1097.5</v>
      </c>
      <c r="S18" s="153">
        <v>296</v>
      </c>
      <c r="T18" s="153">
        <v>689.3</v>
      </c>
      <c r="U18" s="153">
        <v>395.9</v>
      </c>
      <c r="V18" s="153">
        <v>829.2</v>
      </c>
      <c r="W18" s="153">
        <v>663.5</v>
      </c>
      <c r="X18" s="153">
        <v>979.6</v>
      </c>
      <c r="Y18" s="153">
        <v>798.7</v>
      </c>
      <c r="Z18" s="153">
        <v>1352.1</v>
      </c>
      <c r="AA18" s="153">
        <v>1089.4000000000001</v>
      </c>
      <c r="AB18" s="153">
        <v>1004.4</v>
      </c>
      <c r="AC18" s="153">
        <v>1350.6</v>
      </c>
      <c r="AD18" s="153">
        <v>1007.6</v>
      </c>
      <c r="AE18" s="153">
        <v>1032.7</v>
      </c>
      <c r="AF18" s="153">
        <v>1245.8</v>
      </c>
      <c r="AG18" s="153">
        <v>1060.7</v>
      </c>
      <c r="AH18" s="153">
        <v>976.6</v>
      </c>
      <c r="AI18" s="153">
        <v>1054</v>
      </c>
      <c r="AJ18" s="153">
        <v>655.7</v>
      </c>
      <c r="AK18" s="153">
        <v>1525</v>
      </c>
      <c r="AL18" s="153">
        <v>4889.8999999999996</v>
      </c>
      <c r="AM18" s="153">
        <v>1854.9</v>
      </c>
      <c r="AN18" s="153">
        <v>4953.3</v>
      </c>
      <c r="AO18" s="153">
        <v>2270.8000000000002</v>
      </c>
      <c r="AP18" s="153">
        <v>7876.4</v>
      </c>
      <c r="AQ18" s="153">
        <v>2444.1999999999998</v>
      </c>
      <c r="AR18" s="153">
        <v>8063.2</v>
      </c>
      <c r="AS18" s="153">
        <v>3371.9</v>
      </c>
      <c r="AT18" s="153">
        <v>8371.1</v>
      </c>
      <c r="AU18" s="153">
        <v>3613.1</v>
      </c>
      <c r="AV18" s="153">
        <v>8900.2000000000007</v>
      </c>
      <c r="AW18" s="153">
        <v>4549.3999999999996</v>
      </c>
      <c r="AX18" s="153">
        <v>8768</v>
      </c>
      <c r="AY18" s="153">
        <v>7039.8</v>
      </c>
      <c r="AZ18" s="153">
        <v>9498.4</v>
      </c>
      <c r="BA18" s="153">
        <v>4091.3</v>
      </c>
      <c r="BB18" s="153">
        <v>8603.4</v>
      </c>
      <c r="BC18" s="153">
        <v>4520.8999999999996</v>
      </c>
      <c r="BD18" s="153">
        <v>9730.6</v>
      </c>
      <c r="BE18" s="153">
        <v>7022.7</v>
      </c>
      <c r="BF18" s="153">
        <v>10622.6</v>
      </c>
      <c r="BG18" s="153">
        <v>9537.7000000000007</v>
      </c>
      <c r="BH18" s="153">
        <v>10589</v>
      </c>
      <c r="BI18" s="153">
        <v>10982.7</v>
      </c>
      <c r="BJ18" s="153">
        <v>10987.9</v>
      </c>
      <c r="BK18" s="153">
        <v>10538</v>
      </c>
      <c r="BL18" s="153">
        <v>11199.4</v>
      </c>
      <c r="BM18" s="153">
        <v>10271.9</v>
      </c>
      <c r="BN18" s="153">
        <v>10409</v>
      </c>
      <c r="BO18" s="153">
        <v>10656.6</v>
      </c>
      <c r="BP18" s="153">
        <v>10718.2</v>
      </c>
      <c r="BQ18" s="153">
        <v>11650.9</v>
      </c>
      <c r="BR18" s="153">
        <v>10587.6</v>
      </c>
      <c r="BS18" s="153">
        <v>12563.6</v>
      </c>
      <c r="BT18" s="153">
        <v>12414.6</v>
      </c>
      <c r="BU18" s="153">
        <v>13052</v>
      </c>
      <c r="BV18" s="153">
        <v>11116</v>
      </c>
      <c r="BW18" s="153">
        <v>14596.5</v>
      </c>
      <c r="BX18" s="153">
        <v>11979.3</v>
      </c>
      <c r="BY18" s="153">
        <v>15920.9</v>
      </c>
      <c r="BZ18" s="153">
        <v>12328.9</v>
      </c>
      <c r="CA18" s="153">
        <v>16158.6</v>
      </c>
      <c r="CB18" s="153">
        <v>11808.9</v>
      </c>
      <c r="CC18" s="153">
        <v>16742.099999999999</v>
      </c>
      <c r="CD18" s="153">
        <v>11940.2</v>
      </c>
      <c r="CE18" s="153">
        <v>19375.099999999999</v>
      </c>
      <c r="CF18" s="153">
        <v>10924.5</v>
      </c>
      <c r="CG18" s="153">
        <v>19652.8</v>
      </c>
      <c r="CH18" s="153">
        <v>12312.6</v>
      </c>
      <c r="CI18" s="153">
        <v>21703.8</v>
      </c>
      <c r="CJ18" s="153">
        <v>13031.2</v>
      </c>
      <c r="CK18" s="153">
        <v>23505.3</v>
      </c>
      <c r="CL18" s="153">
        <v>15593</v>
      </c>
      <c r="CM18" s="153">
        <v>22168.7</v>
      </c>
      <c r="CN18" s="153">
        <v>14901</v>
      </c>
      <c r="CO18" s="153">
        <v>22625.200000000001</v>
      </c>
      <c r="CP18" s="153">
        <v>14539.7</v>
      </c>
      <c r="CQ18" s="153">
        <v>20663.7</v>
      </c>
      <c r="CR18" s="153">
        <v>18816.900000000001</v>
      </c>
      <c r="CS18" s="153">
        <v>22976.5</v>
      </c>
      <c r="CT18" s="153">
        <v>19494.7</v>
      </c>
      <c r="CU18" s="153">
        <v>28409.1</v>
      </c>
      <c r="CV18" s="153">
        <v>18313.599999999999</v>
      </c>
      <c r="CW18" s="153">
        <v>28508.2</v>
      </c>
      <c r="CX18" s="153">
        <v>18218.400000000001</v>
      </c>
      <c r="CY18" s="153">
        <v>30933</v>
      </c>
      <c r="CZ18" s="153">
        <v>20921.400000000001</v>
      </c>
      <c r="DA18" s="153">
        <v>31502.7</v>
      </c>
      <c r="DB18" s="153">
        <v>19572.599999999999</v>
      </c>
    </row>
    <row r="19" spans="2:106">
      <c r="B19" s="31" t="s">
        <v>427</v>
      </c>
      <c r="C19" s="24" t="s">
        <v>428</v>
      </c>
      <c r="D19" s="25" t="s">
        <v>41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>
        <v>0</v>
      </c>
      <c r="DA19" s="153">
        <v>0</v>
      </c>
      <c r="DB19" s="153">
        <v>0</v>
      </c>
    </row>
    <row r="20" spans="2:106">
      <c r="B20" s="28" t="s">
        <v>60</v>
      </c>
      <c r="C20" s="22" t="s">
        <v>429</v>
      </c>
      <c r="D20" s="19" t="s">
        <v>41</v>
      </c>
      <c r="E20" s="153">
        <v>575.20000000000005</v>
      </c>
      <c r="F20" s="153">
        <v>451.7</v>
      </c>
      <c r="G20" s="153">
        <v>1313.9</v>
      </c>
      <c r="H20" s="153">
        <v>1277</v>
      </c>
      <c r="I20" s="153">
        <v>1128.9000000000001</v>
      </c>
      <c r="J20" s="153">
        <v>1191.8</v>
      </c>
      <c r="K20" s="153">
        <v>620.5</v>
      </c>
      <c r="L20" s="153">
        <v>475.2</v>
      </c>
      <c r="M20" s="153">
        <v>581.6</v>
      </c>
      <c r="N20" s="153">
        <v>636.70000000000005</v>
      </c>
      <c r="O20" s="153">
        <v>359.7</v>
      </c>
      <c r="P20" s="153">
        <v>645.1</v>
      </c>
      <c r="Q20" s="153">
        <v>710.1</v>
      </c>
      <c r="R20" s="153">
        <v>1749.9</v>
      </c>
      <c r="S20" s="153">
        <v>1663.2</v>
      </c>
      <c r="T20" s="153">
        <v>3065.9</v>
      </c>
      <c r="U20" s="153">
        <v>8024.3</v>
      </c>
      <c r="V20" s="153">
        <v>7648</v>
      </c>
      <c r="W20" s="153">
        <v>4864.2</v>
      </c>
      <c r="X20" s="153">
        <v>7556.6</v>
      </c>
      <c r="Y20" s="153">
        <v>5318.6</v>
      </c>
      <c r="Z20" s="153">
        <v>5563.8</v>
      </c>
      <c r="AA20" s="153">
        <v>4680.3</v>
      </c>
      <c r="AB20" s="153">
        <v>8402.5</v>
      </c>
      <c r="AC20" s="153">
        <v>5567</v>
      </c>
      <c r="AD20" s="153">
        <v>5129.3999999999996</v>
      </c>
      <c r="AE20" s="153">
        <v>4861.8</v>
      </c>
      <c r="AF20" s="153">
        <v>7903.9</v>
      </c>
      <c r="AG20" s="153">
        <v>5426.6</v>
      </c>
      <c r="AH20" s="153">
        <v>4564.3</v>
      </c>
      <c r="AI20" s="153">
        <v>4751.1000000000004</v>
      </c>
      <c r="AJ20" s="153">
        <v>8605.2999999999993</v>
      </c>
      <c r="AK20" s="153">
        <v>10509.4</v>
      </c>
      <c r="AL20" s="153">
        <v>7945.2</v>
      </c>
      <c r="AM20" s="153">
        <v>11308.7</v>
      </c>
      <c r="AN20" s="153">
        <v>18844</v>
      </c>
      <c r="AO20" s="153">
        <v>3552.2</v>
      </c>
      <c r="AP20" s="153">
        <v>4690</v>
      </c>
      <c r="AQ20" s="153">
        <v>3534.6</v>
      </c>
      <c r="AR20" s="153">
        <v>7785.2</v>
      </c>
      <c r="AS20" s="153">
        <v>11599.5</v>
      </c>
      <c r="AT20" s="153">
        <v>3775.9</v>
      </c>
      <c r="AU20" s="153">
        <v>708.7</v>
      </c>
      <c r="AV20" s="153">
        <v>12011.6</v>
      </c>
      <c r="AW20" s="153">
        <v>4629</v>
      </c>
      <c r="AX20" s="153">
        <v>8657.1</v>
      </c>
      <c r="AY20" s="153">
        <v>9028</v>
      </c>
      <c r="AZ20" s="153">
        <v>9073.2000000000007</v>
      </c>
      <c r="BA20" s="153">
        <v>9048.1</v>
      </c>
      <c r="BB20" s="153">
        <v>7579.8</v>
      </c>
      <c r="BC20" s="153">
        <v>20774</v>
      </c>
      <c r="BD20" s="153">
        <v>1228.3</v>
      </c>
      <c r="BE20" s="153">
        <v>10817.3</v>
      </c>
      <c r="BF20" s="153">
        <v>15759.7</v>
      </c>
      <c r="BG20" s="153">
        <v>11039.8</v>
      </c>
      <c r="BH20" s="153">
        <v>3454.5</v>
      </c>
      <c r="BI20" s="153">
        <v>12714.8</v>
      </c>
      <c r="BJ20" s="153">
        <v>12995.7</v>
      </c>
      <c r="BK20" s="153">
        <v>13364.6</v>
      </c>
      <c r="BL20" s="153">
        <v>9032.6</v>
      </c>
      <c r="BM20" s="153">
        <v>7694.5</v>
      </c>
      <c r="BN20" s="153">
        <v>9399.7999999999993</v>
      </c>
      <c r="BO20" s="153">
        <v>11310.4</v>
      </c>
      <c r="BP20" s="153">
        <v>4183.8</v>
      </c>
      <c r="BQ20" s="153">
        <v>9711.6</v>
      </c>
      <c r="BR20" s="153">
        <v>7510.7</v>
      </c>
      <c r="BS20" s="153">
        <v>8027.4</v>
      </c>
      <c r="BT20" s="153">
        <v>4019.4</v>
      </c>
      <c r="BU20" s="153">
        <v>7350.7</v>
      </c>
      <c r="BV20" s="153">
        <v>6566.4</v>
      </c>
      <c r="BW20" s="153">
        <v>6299.9</v>
      </c>
      <c r="BX20" s="153">
        <v>5984</v>
      </c>
      <c r="BY20" s="153">
        <v>5788.2</v>
      </c>
      <c r="BZ20" s="153">
        <v>6941.6</v>
      </c>
      <c r="CA20" s="153">
        <v>7155.7</v>
      </c>
      <c r="CB20" s="153">
        <v>5757.8</v>
      </c>
      <c r="CC20" s="153">
        <v>7063.4</v>
      </c>
      <c r="CD20" s="153">
        <v>7574.3</v>
      </c>
      <c r="CE20" s="153">
        <v>8239.7999999999993</v>
      </c>
      <c r="CF20" s="153">
        <v>8627</v>
      </c>
      <c r="CG20" s="153">
        <v>8198.7000000000007</v>
      </c>
      <c r="CH20" s="153">
        <v>8945.1</v>
      </c>
      <c r="CI20" s="153">
        <v>7756.6</v>
      </c>
      <c r="CJ20" s="153">
        <v>14447.9</v>
      </c>
      <c r="CK20" s="153">
        <v>7733.1</v>
      </c>
      <c r="CL20" s="153">
        <v>11316.6</v>
      </c>
      <c r="CM20" s="153">
        <v>13688.7</v>
      </c>
      <c r="CN20" s="153">
        <v>33878.199999999997</v>
      </c>
      <c r="CO20" s="153">
        <v>17932.099999999999</v>
      </c>
      <c r="CP20" s="153">
        <v>37107.9</v>
      </c>
      <c r="CQ20" s="153">
        <v>36688.300000000003</v>
      </c>
      <c r="CR20" s="153">
        <v>39659.300000000003</v>
      </c>
      <c r="CS20" s="153">
        <v>26272.9</v>
      </c>
      <c r="CT20" s="153">
        <v>25123.599999999999</v>
      </c>
      <c r="CU20" s="153">
        <v>27361.4</v>
      </c>
      <c r="CV20" s="153">
        <v>26060.5</v>
      </c>
      <c r="CW20" s="153">
        <v>27895.7</v>
      </c>
      <c r="CX20" s="153">
        <v>31241.3</v>
      </c>
      <c r="CY20" s="153">
        <v>34632.9</v>
      </c>
      <c r="CZ20" s="153">
        <v>43751.199999999997</v>
      </c>
      <c r="DA20" s="153">
        <v>29815</v>
      </c>
      <c r="DB20" s="153">
        <v>28809.9</v>
      </c>
    </row>
    <row r="21" spans="2:106">
      <c r="B21" s="30" t="s">
        <v>430</v>
      </c>
      <c r="C21" s="23" t="s">
        <v>431</v>
      </c>
      <c r="D21" s="19" t="s">
        <v>41</v>
      </c>
      <c r="E21" s="153">
        <v>413.1</v>
      </c>
      <c r="F21" s="153">
        <v>186.9</v>
      </c>
      <c r="G21" s="153">
        <v>1030.3</v>
      </c>
      <c r="H21" s="153">
        <v>1001.5</v>
      </c>
      <c r="I21" s="153">
        <v>700.7</v>
      </c>
      <c r="J21" s="153">
        <v>749.1</v>
      </c>
      <c r="K21" s="153">
        <v>446.3</v>
      </c>
      <c r="L21" s="153">
        <v>475.2</v>
      </c>
      <c r="M21" s="153">
        <v>565.4</v>
      </c>
      <c r="N21" s="153">
        <v>636.70000000000005</v>
      </c>
      <c r="O21" s="153">
        <v>352.9</v>
      </c>
      <c r="P21" s="153">
        <v>645.1</v>
      </c>
      <c r="Q21" s="153">
        <v>519.9</v>
      </c>
      <c r="R21" s="153">
        <v>1581.8</v>
      </c>
      <c r="S21" s="153">
        <v>1419.1</v>
      </c>
      <c r="T21" s="153">
        <v>2783.7</v>
      </c>
      <c r="U21" s="153">
        <v>6570.5</v>
      </c>
      <c r="V21" s="153">
        <v>6016.4</v>
      </c>
      <c r="W21" s="153">
        <v>2381.1</v>
      </c>
      <c r="X21" s="153">
        <v>5474.3</v>
      </c>
      <c r="Y21" s="153">
        <v>4456.3</v>
      </c>
      <c r="Z21" s="153">
        <v>4011.1</v>
      </c>
      <c r="AA21" s="153">
        <v>3893.9</v>
      </c>
      <c r="AB21" s="153">
        <v>7036</v>
      </c>
      <c r="AC21" s="153">
        <v>5198.2</v>
      </c>
      <c r="AD21" s="153">
        <v>3895.7</v>
      </c>
      <c r="AE21" s="153">
        <v>3743.4</v>
      </c>
      <c r="AF21" s="153">
        <v>5840</v>
      </c>
      <c r="AG21" s="153">
        <v>4237.1000000000004</v>
      </c>
      <c r="AH21" s="153">
        <v>3353.9</v>
      </c>
      <c r="AI21" s="153">
        <v>3371.2</v>
      </c>
      <c r="AJ21" s="153">
        <v>6920.7</v>
      </c>
      <c r="AK21" s="153">
        <v>8105.2</v>
      </c>
      <c r="AL21" s="153">
        <v>5861</v>
      </c>
      <c r="AM21" s="153">
        <v>8098.2</v>
      </c>
      <c r="AN21" s="153">
        <v>18844</v>
      </c>
      <c r="AO21" s="153">
        <v>3552.2</v>
      </c>
      <c r="AP21" s="153">
        <v>4690</v>
      </c>
      <c r="AQ21" s="153">
        <v>3534.6</v>
      </c>
      <c r="AR21" s="153">
        <v>7785.2</v>
      </c>
      <c r="AS21" s="153">
        <v>11552.6</v>
      </c>
      <c r="AT21" s="153">
        <v>3769.2</v>
      </c>
      <c r="AU21" s="153">
        <v>613.4</v>
      </c>
      <c r="AV21" s="153">
        <v>11935.8</v>
      </c>
      <c r="AW21" s="153">
        <v>4612.8999999999996</v>
      </c>
      <c r="AX21" s="153">
        <v>8578.1</v>
      </c>
      <c r="AY21" s="153">
        <v>8995.4</v>
      </c>
      <c r="AZ21" s="153">
        <v>9071.4</v>
      </c>
      <c r="BA21" s="153">
        <v>8597.1</v>
      </c>
      <c r="BB21" s="153">
        <v>7079.1</v>
      </c>
      <c r="BC21" s="153">
        <v>20533.599999999999</v>
      </c>
      <c r="BD21" s="153">
        <v>648.6</v>
      </c>
      <c r="BE21" s="153">
        <v>10516.9</v>
      </c>
      <c r="BF21" s="153">
        <v>15501.7</v>
      </c>
      <c r="BG21" s="153">
        <v>10364.700000000001</v>
      </c>
      <c r="BH21" s="153">
        <v>3454.5</v>
      </c>
      <c r="BI21" s="153">
        <v>12376.8</v>
      </c>
      <c r="BJ21" s="153">
        <v>12275.7</v>
      </c>
      <c r="BK21" s="153">
        <v>12600</v>
      </c>
      <c r="BL21" s="153">
        <v>8628.1</v>
      </c>
      <c r="BM21" s="153">
        <v>7347.4</v>
      </c>
      <c r="BN21" s="153">
        <v>8608.7999999999993</v>
      </c>
      <c r="BO21" s="153">
        <v>10886.1</v>
      </c>
      <c r="BP21" s="153">
        <v>3623.7</v>
      </c>
      <c r="BQ21" s="153">
        <v>9687.7999999999993</v>
      </c>
      <c r="BR21" s="153">
        <v>7071.4</v>
      </c>
      <c r="BS21" s="153">
        <v>6961.4</v>
      </c>
      <c r="BT21" s="153">
        <v>3229.5</v>
      </c>
      <c r="BU21" s="153">
        <v>7350.7</v>
      </c>
      <c r="BV21" s="153">
        <v>5872.8</v>
      </c>
      <c r="BW21" s="153">
        <v>5827</v>
      </c>
      <c r="BX21" s="153">
        <v>4677.8999999999996</v>
      </c>
      <c r="BY21" s="153">
        <v>5788.2</v>
      </c>
      <c r="BZ21" s="153">
        <v>6079.9</v>
      </c>
      <c r="CA21" s="153">
        <v>6308.5</v>
      </c>
      <c r="CB21" s="153">
        <v>5527.6</v>
      </c>
      <c r="CC21" s="153">
        <v>7063.4</v>
      </c>
      <c r="CD21" s="153">
        <v>6988.2</v>
      </c>
      <c r="CE21" s="153">
        <v>7121</v>
      </c>
      <c r="CF21" s="153">
        <v>7342.1</v>
      </c>
      <c r="CG21" s="153">
        <v>8102.9</v>
      </c>
      <c r="CH21" s="153">
        <v>8929.9</v>
      </c>
      <c r="CI21" s="153">
        <v>7163.5</v>
      </c>
      <c r="CJ21" s="153">
        <v>11629.2</v>
      </c>
      <c r="CK21" s="153">
        <v>7504</v>
      </c>
      <c r="CL21" s="153">
        <v>10262.700000000001</v>
      </c>
      <c r="CM21" s="153">
        <v>13052.8</v>
      </c>
      <c r="CN21" s="153">
        <v>18691.8</v>
      </c>
      <c r="CO21" s="153">
        <v>13520.6</v>
      </c>
      <c r="CP21" s="153">
        <v>18608.7</v>
      </c>
      <c r="CQ21" s="153">
        <v>24419.200000000001</v>
      </c>
      <c r="CR21" s="153">
        <v>33481.599999999999</v>
      </c>
      <c r="CS21" s="153">
        <v>21765.1</v>
      </c>
      <c r="CT21" s="153">
        <v>22459.599999999999</v>
      </c>
      <c r="CU21" s="153">
        <v>22700.5</v>
      </c>
      <c r="CV21" s="153">
        <v>21331.8</v>
      </c>
      <c r="CW21" s="153">
        <v>23600.9</v>
      </c>
      <c r="CX21" s="153">
        <v>22865.200000000001</v>
      </c>
      <c r="CY21" s="153">
        <v>28373.8</v>
      </c>
      <c r="CZ21" s="153">
        <v>41059.9</v>
      </c>
      <c r="DA21" s="153">
        <v>24456.9</v>
      </c>
      <c r="DB21" s="153">
        <v>24876.799999999999</v>
      </c>
    </row>
    <row r="22" spans="2:106">
      <c r="B22" s="30" t="s">
        <v>432</v>
      </c>
      <c r="C22" s="23" t="s">
        <v>433</v>
      </c>
      <c r="D22" s="19" t="s">
        <v>41</v>
      </c>
      <c r="E22" s="153">
        <v>162.19999999999999</v>
      </c>
      <c r="F22" s="153">
        <v>264.8</v>
      </c>
      <c r="G22" s="153">
        <v>283.7</v>
      </c>
      <c r="H22" s="153">
        <v>275.5</v>
      </c>
      <c r="I22" s="153">
        <v>428.1</v>
      </c>
      <c r="J22" s="153">
        <v>442.7</v>
      </c>
      <c r="K22" s="153">
        <v>174.2</v>
      </c>
      <c r="L22" s="153">
        <v>0</v>
      </c>
      <c r="M22" s="153">
        <v>16.2</v>
      </c>
      <c r="N22" s="153">
        <v>0</v>
      </c>
      <c r="O22" s="153">
        <v>6.8</v>
      </c>
      <c r="P22" s="153">
        <v>0</v>
      </c>
      <c r="Q22" s="153">
        <v>190.2</v>
      </c>
      <c r="R22" s="153">
        <v>168.1</v>
      </c>
      <c r="S22" s="153">
        <v>244.1</v>
      </c>
      <c r="T22" s="153">
        <v>282.2</v>
      </c>
      <c r="U22" s="153">
        <v>1453.8</v>
      </c>
      <c r="V22" s="153">
        <v>1631.6</v>
      </c>
      <c r="W22" s="153">
        <v>2483.1</v>
      </c>
      <c r="X22" s="153">
        <v>2082.3000000000002</v>
      </c>
      <c r="Y22" s="153">
        <v>862.2</v>
      </c>
      <c r="Z22" s="153">
        <v>1552.7</v>
      </c>
      <c r="AA22" s="153">
        <v>786.4</v>
      </c>
      <c r="AB22" s="153">
        <v>1366.5</v>
      </c>
      <c r="AC22" s="153">
        <v>368.8</v>
      </c>
      <c r="AD22" s="153">
        <v>1233.7</v>
      </c>
      <c r="AE22" s="153">
        <v>1118.4000000000001</v>
      </c>
      <c r="AF22" s="153">
        <v>2063.9</v>
      </c>
      <c r="AG22" s="153">
        <v>1189.5999999999999</v>
      </c>
      <c r="AH22" s="153">
        <v>1210.4000000000001</v>
      </c>
      <c r="AI22" s="153">
        <v>1379.9</v>
      </c>
      <c r="AJ22" s="153">
        <v>1684.6</v>
      </c>
      <c r="AK22" s="153">
        <v>2404.1</v>
      </c>
      <c r="AL22" s="153">
        <v>2084.1999999999998</v>
      </c>
      <c r="AM22" s="153">
        <v>3210.5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46.9</v>
      </c>
      <c r="AT22" s="153">
        <v>6.8</v>
      </c>
      <c r="AU22" s="153">
        <v>95.3</v>
      </c>
      <c r="AV22" s="153">
        <v>75.8</v>
      </c>
      <c r="AW22" s="153">
        <v>16.2</v>
      </c>
      <c r="AX22" s="153">
        <v>79</v>
      </c>
      <c r="AY22" s="153">
        <v>32.6</v>
      </c>
      <c r="AZ22" s="153">
        <v>1.8</v>
      </c>
      <c r="BA22" s="153">
        <v>450.9</v>
      </c>
      <c r="BB22" s="153">
        <v>500.7</v>
      </c>
      <c r="BC22" s="153">
        <v>240.3</v>
      </c>
      <c r="BD22" s="153">
        <v>579.70000000000005</v>
      </c>
      <c r="BE22" s="153">
        <v>300.39999999999998</v>
      </c>
      <c r="BF22" s="153">
        <v>258</v>
      </c>
      <c r="BG22" s="153">
        <v>675</v>
      </c>
      <c r="BH22" s="153">
        <v>0</v>
      </c>
      <c r="BI22" s="153">
        <v>338</v>
      </c>
      <c r="BJ22" s="153">
        <v>720</v>
      </c>
      <c r="BK22" s="153">
        <v>764.7</v>
      </c>
      <c r="BL22" s="153">
        <v>404.5</v>
      </c>
      <c r="BM22" s="153">
        <v>347.1</v>
      </c>
      <c r="BN22" s="153">
        <v>790.9</v>
      </c>
      <c r="BO22" s="153">
        <v>424.3</v>
      </c>
      <c r="BP22" s="153">
        <v>560.1</v>
      </c>
      <c r="BQ22" s="153">
        <v>23.8</v>
      </c>
      <c r="BR22" s="153">
        <v>439.2</v>
      </c>
      <c r="BS22" s="153">
        <v>1066</v>
      </c>
      <c r="BT22" s="153">
        <v>789.9</v>
      </c>
      <c r="BU22" s="153">
        <v>0</v>
      </c>
      <c r="BV22" s="153">
        <v>693.5</v>
      </c>
      <c r="BW22" s="153">
        <v>473</v>
      </c>
      <c r="BX22" s="153">
        <v>1306.0999999999999</v>
      </c>
      <c r="BY22" s="153">
        <v>0</v>
      </c>
      <c r="BZ22" s="153">
        <v>861.7</v>
      </c>
      <c r="CA22" s="153">
        <v>847.2</v>
      </c>
      <c r="CB22" s="153">
        <v>230.2</v>
      </c>
      <c r="CC22" s="153">
        <v>0</v>
      </c>
      <c r="CD22" s="153">
        <v>586.1</v>
      </c>
      <c r="CE22" s="153">
        <v>1118.8</v>
      </c>
      <c r="CF22" s="153">
        <v>1285</v>
      </c>
      <c r="CG22" s="153">
        <v>95.8</v>
      </c>
      <c r="CH22" s="153">
        <v>15.2</v>
      </c>
      <c r="CI22" s="153">
        <v>593.1</v>
      </c>
      <c r="CJ22" s="153">
        <v>2818.7</v>
      </c>
      <c r="CK22" s="153">
        <v>229.1</v>
      </c>
      <c r="CL22" s="153">
        <v>1053.9000000000001</v>
      </c>
      <c r="CM22" s="153">
        <v>635.9</v>
      </c>
      <c r="CN22" s="153">
        <v>15186.4</v>
      </c>
      <c r="CO22" s="153">
        <v>4411.5</v>
      </c>
      <c r="CP22" s="153">
        <v>18499.2</v>
      </c>
      <c r="CQ22" s="153">
        <v>12269.1</v>
      </c>
      <c r="CR22" s="153">
        <v>6177.7</v>
      </c>
      <c r="CS22" s="153">
        <v>4507.8</v>
      </c>
      <c r="CT22" s="153">
        <v>2664</v>
      </c>
      <c r="CU22" s="153">
        <v>4660.8999999999996</v>
      </c>
      <c r="CV22" s="153">
        <v>4728.7</v>
      </c>
      <c r="CW22" s="153">
        <v>4294.8</v>
      </c>
      <c r="CX22" s="153">
        <v>8376.1</v>
      </c>
      <c r="CY22" s="153">
        <v>6259.1</v>
      </c>
      <c r="CZ22" s="153">
        <v>2691.3</v>
      </c>
      <c r="DA22" s="153">
        <v>5358.2</v>
      </c>
      <c r="DB22" s="153">
        <v>3933.1</v>
      </c>
    </row>
    <row r="23" spans="2:106">
      <c r="B23" s="31" t="s">
        <v>434</v>
      </c>
      <c r="C23" s="24" t="s">
        <v>435</v>
      </c>
      <c r="D23" s="25" t="s">
        <v>41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>
        <v>0</v>
      </c>
      <c r="CZ23" s="174">
        <v>0</v>
      </c>
      <c r="DA23" s="174">
        <v>0</v>
      </c>
      <c r="DB23" s="174">
        <v>0</v>
      </c>
    </row>
    <row r="24" spans="2:106">
      <c r="B24" s="28" t="s">
        <v>62</v>
      </c>
      <c r="C24" s="22" t="s">
        <v>436</v>
      </c>
      <c r="D24" s="19" t="s">
        <v>41</v>
      </c>
      <c r="E24" s="174">
        <v>1182.5</v>
      </c>
      <c r="F24" s="174">
        <v>1239.5</v>
      </c>
      <c r="G24" s="174">
        <v>1160.7</v>
      </c>
      <c r="H24" s="174">
        <v>1217.0999999999999</v>
      </c>
      <c r="I24" s="174">
        <v>1499</v>
      </c>
      <c r="J24" s="174">
        <v>1686.6</v>
      </c>
      <c r="K24" s="174">
        <v>1660.1</v>
      </c>
      <c r="L24" s="174">
        <v>2360.8000000000002</v>
      </c>
      <c r="M24" s="174">
        <v>1062</v>
      </c>
      <c r="N24" s="174">
        <v>1865.8</v>
      </c>
      <c r="O24" s="174">
        <v>1749.8</v>
      </c>
      <c r="P24" s="174">
        <v>1812</v>
      </c>
      <c r="Q24" s="174">
        <v>2056</v>
      </c>
      <c r="R24" s="174">
        <v>2260.4</v>
      </c>
      <c r="S24" s="174">
        <v>1995.5</v>
      </c>
      <c r="T24" s="174">
        <v>2687.3</v>
      </c>
      <c r="U24" s="174">
        <v>3766.6</v>
      </c>
      <c r="V24" s="174">
        <v>5004.3</v>
      </c>
      <c r="W24" s="174">
        <v>5317.3</v>
      </c>
      <c r="X24" s="174">
        <v>6039.1</v>
      </c>
      <c r="Y24" s="174">
        <v>5276.9</v>
      </c>
      <c r="Z24" s="174">
        <v>6645.8</v>
      </c>
      <c r="AA24" s="174">
        <v>6483.1</v>
      </c>
      <c r="AB24" s="174">
        <v>9850.6</v>
      </c>
      <c r="AC24" s="174">
        <v>6070.8</v>
      </c>
      <c r="AD24" s="174">
        <v>6891.6</v>
      </c>
      <c r="AE24" s="174">
        <v>8426.4</v>
      </c>
      <c r="AF24" s="174">
        <v>10221.6</v>
      </c>
      <c r="AG24" s="174">
        <v>9341</v>
      </c>
      <c r="AH24" s="174">
        <v>12361.1</v>
      </c>
      <c r="AI24" s="174">
        <v>9060</v>
      </c>
      <c r="AJ24" s="174">
        <v>12676.6</v>
      </c>
      <c r="AK24" s="174">
        <v>11478.7</v>
      </c>
      <c r="AL24" s="174">
        <v>12231.6</v>
      </c>
      <c r="AM24" s="174">
        <v>10863.9</v>
      </c>
      <c r="AN24" s="174">
        <v>13382.1</v>
      </c>
      <c r="AO24" s="174">
        <v>11467.5</v>
      </c>
      <c r="AP24" s="174">
        <v>11716.2</v>
      </c>
      <c r="AQ24" s="174">
        <v>11430.9</v>
      </c>
      <c r="AR24" s="174">
        <v>14172.9</v>
      </c>
      <c r="AS24" s="174">
        <v>11738</v>
      </c>
      <c r="AT24" s="174">
        <v>13411.4</v>
      </c>
      <c r="AU24" s="174">
        <v>11687.4</v>
      </c>
      <c r="AV24" s="174">
        <v>12965.1</v>
      </c>
      <c r="AW24" s="174">
        <v>13341.1</v>
      </c>
      <c r="AX24" s="174">
        <v>12152.9</v>
      </c>
      <c r="AY24" s="174">
        <v>12844.4</v>
      </c>
      <c r="AZ24" s="174">
        <v>14910</v>
      </c>
      <c r="BA24" s="174">
        <v>14282.8</v>
      </c>
      <c r="BB24" s="174">
        <v>17085.2</v>
      </c>
      <c r="BC24" s="174">
        <v>18185.900000000001</v>
      </c>
      <c r="BD24" s="174">
        <v>15558</v>
      </c>
      <c r="BE24" s="174">
        <v>18230.099999999999</v>
      </c>
      <c r="BF24" s="174">
        <v>19810.2</v>
      </c>
      <c r="BG24" s="174">
        <v>19234.8</v>
      </c>
      <c r="BH24" s="174">
        <v>22361.200000000001</v>
      </c>
      <c r="BI24" s="174">
        <v>19412.2</v>
      </c>
      <c r="BJ24" s="174">
        <v>19433.7</v>
      </c>
      <c r="BK24" s="174">
        <v>20381.3</v>
      </c>
      <c r="BL24" s="174">
        <v>23222.1</v>
      </c>
      <c r="BM24" s="174">
        <v>18604.2</v>
      </c>
      <c r="BN24" s="174">
        <v>18535.5</v>
      </c>
      <c r="BO24" s="174">
        <v>18537.400000000001</v>
      </c>
      <c r="BP24" s="174">
        <v>18765.099999999999</v>
      </c>
      <c r="BQ24" s="174">
        <v>25461.9</v>
      </c>
      <c r="BR24" s="174">
        <v>26282.400000000001</v>
      </c>
      <c r="BS24" s="174">
        <v>25250</v>
      </c>
      <c r="BT24" s="174">
        <v>29053.4</v>
      </c>
      <c r="BU24" s="174">
        <v>23723.9</v>
      </c>
      <c r="BV24" s="174">
        <v>24083.1</v>
      </c>
      <c r="BW24" s="174">
        <v>25275.9</v>
      </c>
      <c r="BX24" s="174">
        <v>29585.1</v>
      </c>
      <c r="BY24" s="174">
        <v>24564.799999999999</v>
      </c>
      <c r="BZ24" s="174">
        <v>26228.799999999999</v>
      </c>
      <c r="CA24" s="174">
        <v>25558.799999999999</v>
      </c>
      <c r="CB24" s="174">
        <v>35846.400000000001</v>
      </c>
      <c r="CC24" s="174">
        <v>27721.8</v>
      </c>
      <c r="CD24" s="174">
        <v>28759.5</v>
      </c>
      <c r="CE24" s="174">
        <v>30765.8</v>
      </c>
      <c r="CF24" s="174">
        <v>36810.400000000001</v>
      </c>
      <c r="CG24" s="174">
        <v>31394.400000000001</v>
      </c>
      <c r="CH24" s="174">
        <v>33312.6</v>
      </c>
      <c r="CI24" s="174">
        <v>36653.1</v>
      </c>
      <c r="CJ24" s="174">
        <v>48967.4</v>
      </c>
      <c r="CK24" s="174">
        <v>35122</v>
      </c>
      <c r="CL24" s="174">
        <v>37920.400000000001</v>
      </c>
      <c r="CM24" s="174">
        <v>42709.4</v>
      </c>
      <c r="CN24" s="174">
        <v>63716.6</v>
      </c>
      <c r="CO24" s="174">
        <v>36999.199999999997</v>
      </c>
      <c r="CP24" s="174">
        <v>42551.9</v>
      </c>
      <c r="CQ24" s="174">
        <v>40538.1</v>
      </c>
      <c r="CR24" s="174">
        <v>65724.5</v>
      </c>
      <c r="CS24" s="174">
        <v>44731.3</v>
      </c>
      <c r="CT24" s="174">
        <v>43847</v>
      </c>
      <c r="CU24" s="174">
        <v>46789.3</v>
      </c>
      <c r="CV24" s="174">
        <v>73461</v>
      </c>
      <c r="CW24" s="174">
        <v>45050.1</v>
      </c>
      <c r="CX24" s="174">
        <v>50079.6</v>
      </c>
      <c r="CY24" s="174">
        <v>47211.3</v>
      </c>
      <c r="CZ24" s="174">
        <v>70007.100000000006</v>
      </c>
      <c r="DA24" s="174">
        <v>47864.7</v>
      </c>
      <c r="DB24" s="174">
        <v>54661.2</v>
      </c>
    </row>
    <row r="25" spans="2:106">
      <c r="B25" s="30" t="s">
        <v>437</v>
      </c>
      <c r="C25" s="23" t="s">
        <v>438</v>
      </c>
      <c r="D25" s="19" t="s">
        <v>41</v>
      </c>
      <c r="E25" s="153">
        <v>0</v>
      </c>
      <c r="F25" s="153">
        <v>0</v>
      </c>
      <c r="G25" s="153">
        <v>0</v>
      </c>
      <c r="H25" s="153">
        <v>0</v>
      </c>
      <c r="I25" s="153">
        <v>0.4</v>
      </c>
      <c r="J25" s="153">
        <v>0.1</v>
      </c>
      <c r="K25" s="153">
        <v>15.8</v>
      </c>
      <c r="L25" s="153">
        <v>36.799999999999997</v>
      </c>
      <c r="M25" s="153">
        <v>0</v>
      </c>
      <c r="N25" s="153">
        <v>0</v>
      </c>
      <c r="O25" s="153">
        <v>0</v>
      </c>
      <c r="P25" s="153">
        <v>0</v>
      </c>
      <c r="Q25" s="153">
        <v>7.5</v>
      </c>
      <c r="R25" s="153">
        <v>16.2</v>
      </c>
      <c r="S25" s="153">
        <v>13.8</v>
      </c>
      <c r="T25" s="153">
        <v>27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20</v>
      </c>
      <c r="AV25" s="153">
        <v>20</v>
      </c>
      <c r="AW25" s="153">
        <v>0</v>
      </c>
      <c r="AX25" s="153">
        <v>100</v>
      </c>
      <c r="AY25" s="153">
        <v>0</v>
      </c>
      <c r="AZ25" s="153">
        <v>0</v>
      </c>
      <c r="BA25" s="153">
        <v>219</v>
      </c>
      <c r="BB25" s="153">
        <v>890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0.1</v>
      </c>
      <c r="BM25" s="153">
        <v>0</v>
      </c>
      <c r="BN25" s="153">
        <v>0.9</v>
      </c>
      <c r="BO25" s="153">
        <v>0</v>
      </c>
      <c r="BP25" s="153">
        <v>0</v>
      </c>
      <c r="BQ25" s="153">
        <v>1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8.3000000000000007</v>
      </c>
      <c r="CS25" s="153">
        <v>16.5</v>
      </c>
      <c r="CT25" s="153">
        <v>0</v>
      </c>
      <c r="CU25" s="153">
        <v>0</v>
      </c>
      <c r="CV25" s="153">
        <v>8.6</v>
      </c>
      <c r="CW25" s="153">
        <v>0.9</v>
      </c>
      <c r="CX25" s="153">
        <v>0</v>
      </c>
      <c r="CY25" s="153">
        <v>1.2</v>
      </c>
      <c r="CZ25" s="153">
        <v>90.4</v>
      </c>
      <c r="DA25" s="153">
        <v>0</v>
      </c>
      <c r="DB25" s="153">
        <v>0</v>
      </c>
    </row>
    <row r="26" spans="2:106">
      <c r="B26" s="30" t="s">
        <v>439</v>
      </c>
      <c r="C26" s="69" t="s">
        <v>440</v>
      </c>
      <c r="D26" s="19" t="s">
        <v>41</v>
      </c>
      <c r="E26" s="155">
        <v>0</v>
      </c>
      <c r="F26" s="155">
        <v>0</v>
      </c>
      <c r="G26" s="155">
        <v>0</v>
      </c>
      <c r="H26" s="155">
        <v>0</v>
      </c>
      <c r="I26" s="155">
        <v>0.4</v>
      </c>
      <c r="J26" s="155">
        <v>0.1</v>
      </c>
      <c r="K26" s="155">
        <v>15.8</v>
      </c>
      <c r="L26" s="155">
        <v>36.799999999999997</v>
      </c>
      <c r="M26" s="155">
        <v>0</v>
      </c>
      <c r="N26" s="155">
        <v>0</v>
      </c>
      <c r="O26" s="155">
        <v>0</v>
      </c>
      <c r="P26" s="155">
        <v>0</v>
      </c>
      <c r="Q26" s="155">
        <v>7.5</v>
      </c>
      <c r="R26" s="155">
        <v>16.2</v>
      </c>
      <c r="S26" s="155">
        <v>13.8</v>
      </c>
      <c r="T26" s="155">
        <v>27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0.1</v>
      </c>
      <c r="BM26" s="155">
        <v>0</v>
      </c>
      <c r="BN26" s="155">
        <v>0.9</v>
      </c>
      <c r="BO26" s="155">
        <v>0</v>
      </c>
      <c r="BP26" s="155">
        <v>0</v>
      </c>
      <c r="BQ26" s="155">
        <v>1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16.5</v>
      </c>
      <c r="CT26" s="155">
        <v>0</v>
      </c>
      <c r="CU26" s="155">
        <v>0</v>
      </c>
      <c r="CV26" s="155">
        <v>8.6</v>
      </c>
      <c r="CW26" s="155">
        <v>0.9</v>
      </c>
      <c r="CX26" s="155">
        <v>0</v>
      </c>
      <c r="CY26" s="155">
        <v>1.2</v>
      </c>
      <c r="CZ26" s="155">
        <v>90.4</v>
      </c>
      <c r="DA26" s="155">
        <v>0</v>
      </c>
      <c r="DB26" s="155">
        <v>0</v>
      </c>
    </row>
    <row r="27" spans="2:106">
      <c r="B27" s="30" t="s">
        <v>441</v>
      </c>
      <c r="C27" s="69" t="s">
        <v>442</v>
      </c>
      <c r="D27" s="19" t="s">
        <v>41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20</v>
      </c>
      <c r="AV27" s="153">
        <v>20</v>
      </c>
      <c r="AW27" s="153">
        <v>0</v>
      </c>
      <c r="AX27" s="153">
        <v>100</v>
      </c>
      <c r="AY27" s="153">
        <v>0</v>
      </c>
      <c r="AZ27" s="153">
        <v>0</v>
      </c>
      <c r="BA27" s="153">
        <v>219</v>
      </c>
      <c r="BB27" s="153">
        <v>890</v>
      </c>
      <c r="BC27" s="153">
        <v>0</v>
      </c>
      <c r="BD27" s="153">
        <v>0</v>
      </c>
      <c r="BE27" s="153">
        <v>0</v>
      </c>
      <c r="BF27" s="153">
        <v>0</v>
      </c>
      <c r="BG27" s="153">
        <v>0</v>
      </c>
      <c r="BH27" s="153">
        <v>0</v>
      </c>
      <c r="BI27" s="153">
        <v>0</v>
      </c>
      <c r="BJ27" s="153">
        <v>0</v>
      </c>
      <c r="BK27" s="153">
        <v>0</v>
      </c>
      <c r="BL27" s="153">
        <v>0</v>
      </c>
      <c r="BM27" s="153">
        <v>0</v>
      </c>
      <c r="BN27" s="153">
        <v>0</v>
      </c>
      <c r="BO27" s="153">
        <v>0</v>
      </c>
      <c r="BP27" s="153">
        <v>0</v>
      </c>
      <c r="BQ27" s="153">
        <v>0</v>
      </c>
      <c r="BR27" s="153">
        <v>0</v>
      </c>
      <c r="BS27" s="153">
        <v>0</v>
      </c>
      <c r="BT27" s="153">
        <v>0</v>
      </c>
      <c r="BU27" s="153">
        <v>0</v>
      </c>
      <c r="BV27" s="153">
        <v>0</v>
      </c>
      <c r="BW27" s="153">
        <v>0</v>
      </c>
      <c r="BX27" s="153">
        <v>0</v>
      </c>
      <c r="BY27" s="153">
        <v>0</v>
      </c>
      <c r="BZ27" s="153">
        <v>0</v>
      </c>
      <c r="CA27" s="153">
        <v>0</v>
      </c>
      <c r="CB27" s="153">
        <v>0</v>
      </c>
      <c r="CC27" s="153">
        <v>0</v>
      </c>
      <c r="CD27" s="153">
        <v>0</v>
      </c>
      <c r="CE27" s="153">
        <v>0</v>
      </c>
      <c r="CF27" s="153">
        <v>0</v>
      </c>
      <c r="CG27" s="153">
        <v>0</v>
      </c>
      <c r="CH27" s="153">
        <v>0</v>
      </c>
      <c r="CI27" s="153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  <c r="CR27" s="153">
        <v>8.3000000000000007</v>
      </c>
      <c r="CS27" s="153">
        <v>0</v>
      </c>
      <c r="CT27" s="153">
        <v>0</v>
      </c>
      <c r="CU27" s="153">
        <v>0</v>
      </c>
      <c r="CV27" s="153">
        <v>0</v>
      </c>
      <c r="CW27" s="153">
        <v>0</v>
      </c>
      <c r="CX27" s="153">
        <v>0</v>
      </c>
      <c r="CY27" s="153">
        <v>0</v>
      </c>
      <c r="CZ27" s="153">
        <v>0</v>
      </c>
      <c r="DA27" s="153">
        <v>0</v>
      </c>
      <c r="DB27" s="153">
        <v>0</v>
      </c>
    </row>
    <row r="28" spans="2:106">
      <c r="B28" s="30" t="s">
        <v>443</v>
      </c>
      <c r="C28" s="23" t="s">
        <v>444</v>
      </c>
      <c r="D28" s="19" t="s">
        <v>41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42.8</v>
      </c>
      <c r="Z28" s="153">
        <v>62.3</v>
      </c>
      <c r="AA28" s="153">
        <v>40.4</v>
      </c>
      <c r="AB28" s="153">
        <v>43.1</v>
      </c>
      <c r="AC28" s="153">
        <v>24.7</v>
      </c>
      <c r="AD28" s="153">
        <v>39.1</v>
      </c>
      <c r="AE28" s="153">
        <v>40.4</v>
      </c>
      <c r="AF28" s="153">
        <v>33.299999999999997</v>
      </c>
      <c r="AG28" s="153">
        <v>18.399999999999999</v>
      </c>
      <c r="AH28" s="153">
        <v>63.2</v>
      </c>
      <c r="AI28" s="153">
        <v>34.799999999999997</v>
      </c>
      <c r="AJ28" s="153">
        <v>62.3</v>
      </c>
      <c r="AK28" s="153">
        <v>47.5</v>
      </c>
      <c r="AL28" s="153">
        <v>70.3</v>
      </c>
      <c r="AM28" s="153">
        <v>43.7</v>
      </c>
      <c r="AN28" s="153">
        <v>49</v>
      </c>
      <c r="AO28" s="153">
        <v>36</v>
      </c>
      <c r="AP28" s="153">
        <v>30.7</v>
      </c>
      <c r="AQ28" s="153">
        <v>28.6</v>
      </c>
      <c r="AR28" s="153">
        <v>53.5</v>
      </c>
      <c r="AS28" s="153">
        <v>73.5</v>
      </c>
      <c r="AT28" s="153">
        <v>57.2</v>
      </c>
      <c r="AU28" s="153">
        <v>39.6</v>
      </c>
      <c r="AV28" s="153">
        <v>36</v>
      </c>
      <c r="AW28" s="153">
        <v>54.3</v>
      </c>
      <c r="AX28" s="153">
        <v>86.2</v>
      </c>
      <c r="AY28" s="153">
        <v>6.4</v>
      </c>
      <c r="AZ28" s="153">
        <v>13.8</v>
      </c>
      <c r="BA28" s="153">
        <v>33.200000000000003</v>
      </c>
      <c r="BB28" s="153">
        <v>40.799999999999997</v>
      </c>
      <c r="BC28" s="153">
        <v>69.900000000000006</v>
      </c>
      <c r="BD28" s="153">
        <v>2.2999999999999998</v>
      </c>
      <c r="BE28" s="153">
        <v>28.4</v>
      </c>
      <c r="BF28" s="153">
        <v>99.6</v>
      </c>
      <c r="BG28" s="153">
        <v>51.5</v>
      </c>
      <c r="BH28" s="153">
        <v>124.3</v>
      </c>
      <c r="BI28" s="153">
        <v>63.7</v>
      </c>
      <c r="BJ28" s="153">
        <v>113.8</v>
      </c>
      <c r="BK28" s="153">
        <v>84.5</v>
      </c>
      <c r="BL28" s="153">
        <v>102.7</v>
      </c>
      <c r="BM28" s="153">
        <v>62.7</v>
      </c>
      <c r="BN28" s="153">
        <v>91.5</v>
      </c>
      <c r="BO28" s="153">
        <v>53.2</v>
      </c>
      <c r="BP28" s="153">
        <v>53.2</v>
      </c>
      <c r="BQ28" s="153">
        <v>199.7</v>
      </c>
      <c r="BR28" s="153">
        <v>96.2</v>
      </c>
      <c r="BS28" s="153">
        <v>32.9</v>
      </c>
      <c r="BT28" s="153">
        <v>148</v>
      </c>
      <c r="BU28" s="153">
        <v>107.7</v>
      </c>
      <c r="BV28" s="153">
        <v>63.8</v>
      </c>
      <c r="BW28" s="153">
        <v>115</v>
      </c>
      <c r="BX28" s="153">
        <v>178.4</v>
      </c>
      <c r="BY28" s="153">
        <v>165.7</v>
      </c>
      <c r="BZ28" s="153">
        <v>118</v>
      </c>
      <c r="CA28" s="153">
        <v>102.7</v>
      </c>
      <c r="CB28" s="153">
        <v>317.89999999999998</v>
      </c>
      <c r="CC28" s="153">
        <v>85.1</v>
      </c>
      <c r="CD28" s="153">
        <v>113.3</v>
      </c>
      <c r="CE28" s="153">
        <v>333.8</v>
      </c>
      <c r="CF28" s="153">
        <v>180.5</v>
      </c>
      <c r="CG28" s="153">
        <v>110.4</v>
      </c>
      <c r="CH28" s="153">
        <v>471.9</v>
      </c>
      <c r="CI28" s="153">
        <v>38.6</v>
      </c>
      <c r="CJ28" s="153">
        <v>496.9</v>
      </c>
      <c r="CK28" s="153">
        <v>1782</v>
      </c>
      <c r="CL28" s="153">
        <v>245.1</v>
      </c>
      <c r="CM28" s="153">
        <v>466.6</v>
      </c>
      <c r="CN28" s="153">
        <v>242.2</v>
      </c>
      <c r="CO28" s="153">
        <v>207.8</v>
      </c>
      <c r="CP28" s="153">
        <v>190.5</v>
      </c>
      <c r="CQ28" s="153">
        <v>79.7</v>
      </c>
      <c r="CR28" s="153">
        <v>285.60000000000002</v>
      </c>
      <c r="CS28" s="153">
        <v>216.8</v>
      </c>
      <c r="CT28" s="153">
        <v>104.8</v>
      </c>
      <c r="CU28" s="153">
        <v>155.5</v>
      </c>
      <c r="CV28" s="153">
        <v>246.9</v>
      </c>
      <c r="CW28" s="153">
        <v>207</v>
      </c>
      <c r="CX28" s="153">
        <v>271.39999999999998</v>
      </c>
      <c r="CY28" s="153">
        <v>239.8</v>
      </c>
      <c r="CZ28" s="153">
        <v>363.7</v>
      </c>
      <c r="DA28" s="153">
        <v>224.5</v>
      </c>
      <c r="DB28" s="153">
        <v>171.3</v>
      </c>
    </row>
    <row r="29" spans="2:106">
      <c r="B29" s="30" t="s">
        <v>445</v>
      </c>
      <c r="C29" s="69" t="s">
        <v>440</v>
      </c>
      <c r="D29" s="19" t="s">
        <v>41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42.8</v>
      </c>
      <c r="Z29" s="153">
        <v>62.3</v>
      </c>
      <c r="AA29" s="153">
        <v>40.4</v>
      </c>
      <c r="AB29" s="153">
        <v>43.1</v>
      </c>
      <c r="AC29" s="153">
        <v>24.7</v>
      </c>
      <c r="AD29" s="153">
        <v>39.1</v>
      </c>
      <c r="AE29" s="153">
        <v>40.4</v>
      </c>
      <c r="AF29" s="153">
        <v>33.299999999999997</v>
      </c>
      <c r="AG29" s="153">
        <v>18.399999999999999</v>
      </c>
      <c r="AH29" s="153">
        <v>63.2</v>
      </c>
      <c r="AI29" s="153">
        <v>34.799999999999997</v>
      </c>
      <c r="AJ29" s="153">
        <v>62.3</v>
      </c>
      <c r="AK29" s="153">
        <v>47.5</v>
      </c>
      <c r="AL29" s="153">
        <v>70.3</v>
      </c>
      <c r="AM29" s="153">
        <v>43.7</v>
      </c>
      <c r="AN29" s="153">
        <v>49</v>
      </c>
      <c r="AO29" s="153">
        <v>36</v>
      </c>
      <c r="AP29" s="153">
        <v>30.7</v>
      </c>
      <c r="AQ29" s="153">
        <v>28.6</v>
      </c>
      <c r="AR29" s="153">
        <v>53.5</v>
      </c>
      <c r="AS29" s="153">
        <v>73.5</v>
      </c>
      <c r="AT29" s="153">
        <v>57.2</v>
      </c>
      <c r="AU29" s="153">
        <v>39.6</v>
      </c>
      <c r="AV29" s="153">
        <v>36</v>
      </c>
      <c r="AW29" s="153">
        <v>54.3</v>
      </c>
      <c r="AX29" s="153">
        <v>86.2</v>
      </c>
      <c r="AY29" s="153">
        <v>6.4</v>
      </c>
      <c r="AZ29" s="153">
        <v>13.8</v>
      </c>
      <c r="BA29" s="153">
        <v>33.200000000000003</v>
      </c>
      <c r="BB29" s="153">
        <v>40.799999999999997</v>
      </c>
      <c r="BC29" s="153">
        <v>69.900000000000006</v>
      </c>
      <c r="BD29" s="153">
        <v>2.2999999999999998</v>
      </c>
      <c r="BE29" s="153">
        <v>28.4</v>
      </c>
      <c r="BF29" s="153">
        <v>99.6</v>
      </c>
      <c r="BG29" s="153">
        <v>51.5</v>
      </c>
      <c r="BH29" s="153">
        <v>124.3</v>
      </c>
      <c r="BI29" s="153">
        <v>63.7</v>
      </c>
      <c r="BJ29" s="153">
        <v>113.8</v>
      </c>
      <c r="BK29" s="153">
        <v>84.5</v>
      </c>
      <c r="BL29" s="153">
        <v>102.7</v>
      </c>
      <c r="BM29" s="153">
        <v>62.7</v>
      </c>
      <c r="BN29" s="153">
        <v>91.5</v>
      </c>
      <c r="BO29" s="153">
        <v>53.2</v>
      </c>
      <c r="BP29" s="153">
        <v>53.2</v>
      </c>
      <c r="BQ29" s="153">
        <v>199.7</v>
      </c>
      <c r="BR29" s="153">
        <v>96.2</v>
      </c>
      <c r="BS29" s="153">
        <v>32.9</v>
      </c>
      <c r="BT29" s="153">
        <v>148</v>
      </c>
      <c r="BU29" s="153">
        <v>107.7</v>
      </c>
      <c r="BV29" s="153">
        <v>63.8</v>
      </c>
      <c r="BW29" s="153">
        <v>115</v>
      </c>
      <c r="BX29" s="153">
        <v>178.4</v>
      </c>
      <c r="BY29" s="153">
        <v>165.7</v>
      </c>
      <c r="BZ29" s="153">
        <v>118</v>
      </c>
      <c r="CA29" s="153">
        <v>102.7</v>
      </c>
      <c r="CB29" s="153">
        <v>316.39999999999998</v>
      </c>
      <c r="CC29" s="153">
        <v>85.1</v>
      </c>
      <c r="CD29" s="153">
        <v>113.3</v>
      </c>
      <c r="CE29" s="153">
        <v>333.8</v>
      </c>
      <c r="CF29" s="153">
        <v>180.5</v>
      </c>
      <c r="CG29" s="153">
        <v>110.4</v>
      </c>
      <c r="CH29" s="153">
        <v>471.9</v>
      </c>
      <c r="CI29" s="153">
        <v>38.6</v>
      </c>
      <c r="CJ29" s="153">
        <v>496.9</v>
      </c>
      <c r="CK29" s="153">
        <v>166.4</v>
      </c>
      <c r="CL29" s="153">
        <v>245.1</v>
      </c>
      <c r="CM29" s="153">
        <v>466.6</v>
      </c>
      <c r="CN29" s="153">
        <v>242.2</v>
      </c>
      <c r="CO29" s="153">
        <v>207.8</v>
      </c>
      <c r="CP29" s="153">
        <v>190.5</v>
      </c>
      <c r="CQ29" s="153">
        <v>79.7</v>
      </c>
      <c r="CR29" s="153">
        <v>272.39999999999998</v>
      </c>
      <c r="CS29" s="153">
        <v>216.8</v>
      </c>
      <c r="CT29" s="153">
        <v>104.8</v>
      </c>
      <c r="CU29" s="153">
        <v>155.5</v>
      </c>
      <c r="CV29" s="153">
        <v>246.9</v>
      </c>
      <c r="CW29" s="153">
        <v>207</v>
      </c>
      <c r="CX29" s="153">
        <v>271.39999999999998</v>
      </c>
      <c r="CY29" s="153">
        <v>239.8</v>
      </c>
      <c r="CZ29" s="153">
        <v>363.7</v>
      </c>
      <c r="DA29" s="153">
        <v>224.5</v>
      </c>
      <c r="DB29" s="153">
        <v>171.3</v>
      </c>
    </row>
    <row r="30" spans="2:106">
      <c r="B30" s="30" t="s">
        <v>446</v>
      </c>
      <c r="C30" s="69" t="s">
        <v>442</v>
      </c>
      <c r="D30" s="19" t="s">
        <v>41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0</v>
      </c>
      <c r="AH30" s="174">
        <v>0</v>
      </c>
      <c r="AI30" s="174">
        <v>0</v>
      </c>
      <c r="AJ30" s="174">
        <v>0</v>
      </c>
      <c r="AK30" s="174">
        <v>0</v>
      </c>
      <c r="AL30" s="174">
        <v>0</v>
      </c>
      <c r="AM30" s="174">
        <v>0</v>
      </c>
      <c r="AN30" s="174">
        <v>0</v>
      </c>
      <c r="AO30" s="174">
        <v>0</v>
      </c>
      <c r="AP30" s="174">
        <v>0</v>
      </c>
      <c r="AQ30" s="174">
        <v>0</v>
      </c>
      <c r="AR30" s="174">
        <v>0</v>
      </c>
      <c r="AS30" s="174">
        <v>0</v>
      </c>
      <c r="AT30" s="174">
        <v>0</v>
      </c>
      <c r="AU30" s="174">
        <v>0</v>
      </c>
      <c r="AV30" s="174">
        <v>0</v>
      </c>
      <c r="AW30" s="174">
        <v>0</v>
      </c>
      <c r="AX30" s="174">
        <v>0</v>
      </c>
      <c r="AY30" s="174">
        <v>0</v>
      </c>
      <c r="AZ30" s="174">
        <v>0</v>
      </c>
      <c r="BA30" s="174">
        <v>0</v>
      </c>
      <c r="BB30" s="174">
        <v>0</v>
      </c>
      <c r="BC30" s="174">
        <v>0</v>
      </c>
      <c r="BD30" s="174">
        <v>0</v>
      </c>
      <c r="BE30" s="174">
        <v>0</v>
      </c>
      <c r="BF30" s="174">
        <v>0</v>
      </c>
      <c r="BG30" s="174">
        <v>0</v>
      </c>
      <c r="BH30" s="174">
        <v>0</v>
      </c>
      <c r="BI30" s="174">
        <v>0</v>
      </c>
      <c r="BJ30" s="174">
        <v>0</v>
      </c>
      <c r="BK30" s="174">
        <v>0</v>
      </c>
      <c r="BL30" s="174">
        <v>0</v>
      </c>
      <c r="BM30" s="174">
        <v>0</v>
      </c>
      <c r="BN30" s="174">
        <v>0</v>
      </c>
      <c r="BO30" s="174">
        <v>0</v>
      </c>
      <c r="BP30" s="174">
        <v>0</v>
      </c>
      <c r="BQ30" s="174">
        <v>0</v>
      </c>
      <c r="BR30" s="174">
        <v>0</v>
      </c>
      <c r="BS30" s="174">
        <v>0</v>
      </c>
      <c r="BT30" s="174">
        <v>0</v>
      </c>
      <c r="BU30" s="174">
        <v>0</v>
      </c>
      <c r="BV30" s="174">
        <v>0</v>
      </c>
      <c r="BW30" s="174">
        <v>0</v>
      </c>
      <c r="BX30" s="174">
        <v>0</v>
      </c>
      <c r="BY30" s="174">
        <v>0</v>
      </c>
      <c r="BZ30" s="174">
        <v>0</v>
      </c>
      <c r="CA30" s="174">
        <v>0</v>
      </c>
      <c r="CB30" s="174">
        <v>1.5</v>
      </c>
      <c r="CC30" s="174">
        <v>0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1615.6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13.2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>
        <v>0</v>
      </c>
      <c r="CZ30" s="174">
        <v>0</v>
      </c>
      <c r="DA30" s="174">
        <v>0</v>
      </c>
      <c r="DB30" s="174">
        <v>0</v>
      </c>
    </row>
    <row r="31" spans="2:106">
      <c r="B31" s="30" t="s">
        <v>447</v>
      </c>
      <c r="C31" s="23" t="s">
        <v>448</v>
      </c>
      <c r="D31" s="19" t="s">
        <v>41</v>
      </c>
      <c r="E31" s="174">
        <v>1182.5</v>
      </c>
      <c r="F31" s="174">
        <v>1239.5</v>
      </c>
      <c r="G31" s="174">
        <v>1160.7</v>
      </c>
      <c r="H31" s="174">
        <v>1217.0999999999999</v>
      </c>
      <c r="I31" s="174">
        <v>1498.6</v>
      </c>
      <c r="J31" s="174">
        <v>1686.4</v>
      </c>
      <c r="K31" s="174">
        <v>1644.2</v>
      </c>
      <c r="L31" s="174">
        <v>2324</v>
      </c>
      <c r="M31" s="174">
        <v>1062</v>
      </c>
      <c r="N31" s="174">
        <v>1865.8</v>
      </c>
      <c r="O31" s="174">
        <v>1749.8</v>
      </c>
      <c r="P31" s="174">
        <v>1812</v>
      </c>
      <c r="Q31" s="174">
        <v>2048.5</v>
      </c>
      <c r="R31" s="174">
        <v>2244.1999999999998</v>
      </c>
      <c r="S31" s="174">
        <v>1981.7</v>
      </c>
      <c r="T31" s="174">
        <v>2660.3</v>
      </c>
      <c r="U31" s="174">
        <v>3766.6</v>
      </c>
      <c r="V31" s="174">
        <v>5004.3</v>
      </c>
      <c r="W31" s="174">
        <v>5317.3</v>
      </c>
      <c r="X31" s="174">
        <v>6039.1</v>
      </c>
      <c r="Y31" s="174">
        <v>5234.1000000000004</v>
      </c>
      <c r="Z31" s="174">
        <v>6583.5</v>
      </c>
      <c r="AA31" s="174">
        <v>6442.7</v>
      </c>
      <c r="AB31" s="174">
        <v>9807.5</v>
      </c>
      <c r="AC31" s="174">
        <v>6046.1</v>
      </c>
      <c r="AD31" s="174">
        <v>6852.5</v>
      </c>
      <c r="AE31" s="174">
        <v>8386</v>
      </c>
      <c r="AF31" s="174">
        <v>10188.200000000001</v>
      </c>
      <c r="AG31" s="174">
        <v>9322.6</v>
      </c>
      <c r="AH31" s="174">
        <v>12297.9</v>
      </c>
      <c r="AI31" s="174">
        <v>9025.2999999999993</v>
      </c>
      <c r="AJ31" s="174">
        <v>12614.3</v>
      </c>
      <c r="AK31" s="174">
        <v>11431.2</v>
      </c>
      <c r="AL31" s="174">
        <v>12161.3</v>
      </c>
      <c r="AM31" s="174">
        <v>10820.3</v>
      </c>
      <c r="AN31" s="174">
        <v>13333.1</v>
      </c>
      <c r="AO31" s="174">
        <v>11431.5</v>
      </c>
      <c r="AP31" s="174">
        <v>11685.5</v>
      </c>
      <c r="AQ31" s="174">
        <v>11402.2</v>
      </c>
      <c r="AR31" s="174">
        <v>14119.4</v>
      </c>
      <c r="AS31" s="174">
        <v>11664.5</v>
      </c>
      <c r="AT31" s="174">
        <v>13354.2</v>
      </c>
      <c r="AU31" s="174">
        <v>11627.8</v>
      </c>
      <c r="AV31" s="174">
        <v>12909.1</v>
      </c>
      <c r="AW31" s="174">
        <v>13286.8</v>
      </c>
      <c r="AX31" s="174">
        <v>11966.6</v>
      </c>
      <c r="AY31" s="174">
        <v>12838</v>
      </c>
      <c r="AZ31" s="174">
        <v>14896.1</v>
      </c>
      <c r="BA31" s="174">
        <v>14030.7</v>
      </c>
      <c r="BB31" s="174">
        <v>16154.3</v>
      </c>
      <c r="BC31" s="174">
        <v>18116</v>
      </c>
      <c r="BD31" s="174">
        <v>15555.7</v>
      </c>
      <c r="BE31" s="174">
        <v>18201.599999999999</v>
      </c>
      <c r="BF31" s="174">
        <v>19710.599999999999</v>
      </c>
      <c r="BG31" s="174">
        <v>19183.2</v>
      </c>
      <c r="BH31" s="174">
        <v>22236.799999999999</v>
      </c>
      <c r="BI31" s="174">
        <v>19348.5</v>
      </c>
      <c r="BJ31" s="174">
        <v>19319.900000000001</v>
      </c>
      <c r="BK31" s="174">
        <v>20296.8</v>
      </c>
      <c r="BL31" s="174">
        <v>23119.3</v>
      </c>
      <c r="BM31" s="174">
        <v>18541.5</v>
      </c>
      <c r="BN31" s="174">
        <v>18443.099999999999</v>
      </c>
      <c r="BO31" s="174">
        <v>18484.3</v>
      </c>
      <c r="BP31" s="174">
        <v>18711.8</v>
      </c>
      <c r="BQ31" s="174">
        <v>25261.200000000001</v>
      </c>
      <c r="BR31" s="174">
        <v>26186.2</v>
      </c>
      <c r="BS31" s="174">
        <v>25217.1</v>
      </c>
      <c r="BT31" s="174">
        <v>28905.4</v>
      </c>
      <c r="BU31" s="174">
        <v>23616.3</v>
      </c>
      <c r="BV31" s="174">
        <v>24019.3</v>
      </c>
      <c r="BW31" s="174">
        <v>25160.9</v>
      </c>
      <c r="BX31" s="174">
        <v>29406.7</v>
      </c>
      <c r="BY31" s="174">
        <v>24399.200000000001</v>
      </c>
      <c r="BZ31" s="174">
        <v>26110.799999999999</v>
      </c>
      <c r="CA31" s="174">
        <v>25456.2</v>
      </c>
      <c r="CB31" s="174">
        <v>35528.5</v>
      </c>
      <c r="CC31" s="174">
        <v>27636.7</v>
      </c>
      <c r="CD31" s="174">
        <v>28646.2</v>
      </c>
      <c r="CE31" s="174">
        <v>30432</v>
      </c>
      <c r="CF31" s="174">
        <v>36629.9</v>
      </c>
      <c r="CG31" s="174">
        <v>31283.9</v>
      </c>
      <c r="CH31" s="174">
        <v>32840.699999999997</v>
      </c>
      <c r="CI31" s="174">
        <v>36614.5</v>
      </c>
      <c r="CJ31" s="174">
        <v>48470.5</v>
      </c>
      <c r="CK31" s="174">
        <v>33340.1</v>
      </c>
      <c r="CL31" s="174">
        <v>37675.4</v>
      </c>
      <c r="CM31" s="174">
        <v>42242.8</v>
      </c>
      <c r="CN31" s="174">
        <v>63474.400000000001</v>
      </c>
      <c r="CO31" s="174">
        <v>36791.4</v>
      </c>
      <c r="CP31" s="174">
        <v>42361.4</v>
      </c>
      <c r="CQ31" s="174">
        <v>40458.400000000001</v>
      </c>
      <c r="CR31" s="174">
        <v>65430.6</v>
      </c>
      <c r="CS31" s="174">
        <v>44498</v>
      </c>
      <c r="CT31" s="174">
        <v>43742.2</v>
      </c>
      <c r="CU31" s="174">
        <v>46633.8</v>
      </c>
      <c r="CV31" s="174">
        <v>73205.5</v>
      </c>
      <c r="CW31" s="174">
        <v>44842.3</v>
      </c>
      <c r="CX31" s="174">
        <v>49808.1</v>
      </c>
      <c r="CY31" s="174">
        <v>46970.3</v>
      </c>
      <c r="CZ31" s="174">
        <v>69553</v>
      </c>
      <c r="DA31" s="174">
        <v>47640.3</v>
      </c>
      <c r="DB31" s="174">
        <v>54489.8</v>
      </c>
    </row>
    <row r="32" spans="2:106">
      <c r="B32" s="30" t="s">
        <v>449</v>
      </c>
      <c r="C32" s="69" t="s">
        <v>440</v>
      </c>
      <c r="D32" s="19" t="s">
        <v>41</v>
      </c>
      <c r="E32" s="174">
        <v>821</v>
      </c>
      <c r="F32" s="174">
        <v>872.3</v>
      </c>
      <c r="G32" s="174">
        <v>776.4</v>
      </c>
      <c r="H32" s="174">
        <v>724</v>
      </c>
      <c r="I32" s="174">
        <v>881.2</v>
      </c>
      <c r="J32" s="174">
        <v>908.6</v>
      </c>
      <c r="K32" s="174">
        <v>846.8</v>
      </c>
      <c r="L32" s="174">
        <v>1289.2</v>
      </c>
      <c r="M32" s="174">
        <v>725.5</v>
      </c>
      <c r="N32" s="174">
        <v>936.6</v>
      </c>
      <c r="O32" s="174">
        <v>910.9</v>
      </c>
      <c r="P32" s="174">
        <v>998.1</v>
      </c>
      <c r="Q32" s="174">
        <v>1051.9000000000001</v>
      </c>
      <c r="R32" s="174">
        <v>1119.8</v>
      </c>
      <c r="S32" s="174">
        <v>1043.3</v>
      </c>
      <c r="T32" s="174">
        <v>1287.8</v>
      </c>
      <c r="U32" s="174">
        <v>2774.6</v>
      </c>
      <c r="V32" s="174">
        <v>2260.9</v>
      </c>
      <c r="W32" s="174">
        <v>3988.8</v>
      </c>
      <c r="X32" s="174">
        <v>4311</v>
      </c>
      <c r="Y32" s="174">
        <v>4082.9</v>
      </c>
      <c r="Z32" s="174">
        <v>4691.1000000000004</v>
      </c>
      <c r="AA32" s="174">
        <v>4543.3</v>
      </c>
      <c r="AB32" s="174">
        <v>5448</v>
      </c>
      <c r="AC32" s="174">
        <v>4742.8999999999996</v>
      </c>
      <c r="AD32" s="174">
        <v>5019.6000000000004</v>
      </c>
      <c r="AE32" s="174">
        <v>6149.9</v>
      </c>
      <c r="AF32" s="174">
        <v>6861.7</v>
      </c>
      <c r="AG32" s="174">
        <v>7368.1</v>
      </c>
      <c r="AH32" s="174">
        <v>7875.8</v>
      </c>
      <c r="AI32" s="174">
        <v>7147.6</v>
      </c>
      <c r="AJ32" s="174">
        <v>10339.1</v>
      </c>
      <c r="AK32" s="174">
        <v>8827.2999999999993</v>
      </c>
      <c r="AL32" s="174">
        <v>9132</v>
      </c>
      <c r="AM32" s="174">
        <v>8884</v>
      </c>
      <c r="AN32" s="174">
        <v>11006.9</v>
      </c>
      <c r="AO32" s="174">
        <v>9539.7999999999993</v>
      </c>
      <c r="AP32" s="174">
        <v>9641.1</v>
      </c>
      <c r="AQ32" s="174">
        <v>9404.5</v>
      </c>
      <c r="AR32" s="174">
        <v>11168.8</v>
      </c>
      <c r="AS32" s="174">
        <v>9652.6</v>
      </c>
      <c r="AT32" s="174">
        <v>10156.9</v>
      </c>
      <c r="AU32" s="174">
        <v>9465.4</v>
      </c>
      <c r="AV32" s="174">
        <v>10933.2</v>
      </c>
      <c r="AW32" s="174">
        <v>10414.5</v>
      </c>
      <c r="AX32" s="174">
        <v>10075.299999999999</v>
      </c>
      <c r="AY32" s="174">
        <v>10345.799999999999</v>
      </c>
      <c r="AZ32" s="174">
        <v>12057.4</v>
      </c>
      <c r="BA32" s="174">
        <v>11825.9</v>
      </c>
      <c r="BB32" s="174">
        <v>12550.3</v>
      </c>
      <c r="BC32" s="174">
        <v>14012.5</v>
      </c>
      <c r="BD32" s="174">
        <v>13380.9</v>
      </c>
      <c r="BE32" s="174">
        <v>15909.5</v>
      </c>
      <c r="BF32" s="174">
        <v>16443.7</v>
      </c>
      <c r="BG32" s="174">
        <v>16702.599999999999</v>
      </c>
      <c r="BH32" s="174">
        <v>18529</v>
      </c>
      <c r="BI32" s="174">
        <v>17104.2</v>
      </c>
      <c r="BJ32" s="174">
        <v>16795.5</v>
      </c>
      <c r="BK32" s="174">
        <v>18206.599999999999</v>
      </c>
      <c r="BL32" s="174">
        <v>20485.3</v>
      </c>
      <c r="BM32" s="174">
        <v>15882.4</v>
      </c>
      <c r="BN32" s="174">
        <v>16208.2</v>
      </c>
      <c r="BO32" s="174">
        <v>16290.4</v>
      </c>
      <c r="BP32" s="174">
        <v>16092.3</v>
      </c>
      <c r="BQ32" s="174">
        <v>22682</v>
      </c>
      <c r="BR32" s="174">
        <v>23752.5</v>
      </c>
      <c r="BS32" s="174">
        <v>23262</v>
      </c>
      <c r="BT32" s="174">
        <v>25979.599999999999</v>
      </c>
      <c r="BU32" s="174">
        <v>21416.400000000001</v>
      </c>
      <c r="BV32" s="174">
        <v>21264</v>
      </c>
      <c r="BW32" s="174">
        <v>21923.9</v>
      </c>
      <c r="BX32" s="174">
        <v>26184.2</v>
      </c>
      <c r="BY32" s="174">
        <v>22035.200000000001</v>
      </c>
      <c r="BZ32" s="174">
        <v>23281.3</v>
      </c>
      <c r="CA32" s="174">
        <v>22853.3</v>
      </c>
      <c r="CB32" s="174">
        <v>28438.3</v>
      </c>
      <c r="CC32" s="174">
        <v>24348.799999999999</v>
      </c>
      <c r="CD32" s="174">
        <v>26054.7</v>
      </c>
      <c r="CE32" s="174">
        <v>26133.200000000001</v>
      </c>
      <c r="CF32" s="174">
        <v>31160</v>
      </c>
      <c r="CG32" s="174">
        <v>28001.1</v>
      </c>
      <c r="CH32" s="174">
        <v>28149.599999999999</v>
      </c>
      <c r="CI32" s="174">
        <v>30057.9</v>
      </c>
      <c r="CJ32" s="174">
        <v>44161.599999999999</v>
      </c>
      <c r="CK32" s="174">
        <v>30742.799999999999</v>
      </c>
      <c r="CL32" s="174">
        <v>34281.5</v>
      </c>
      <c r="CM32" s="174">
        <v>36806.800000000003</v>
      </c>
      <c r="CN32" s="174">
        <v>51972.800000000003</v>
      </c>
      <c r="CO32" s="174">
        <v>33605.699999999997</v>
      </c>
      <c r="CP32" s="174">
        <v>38751.4</v>
      </c>
      <c r="CQ32" s="174">
        <v>36011.199999999997</v>
      </c>
      <c r="CR32" s="174">
        <v>53647.6</v>
      </c>
      <c r="CS32" s="174">
        <v>40101.300000000003</v>
      </c>
      <c r="CT32" s="174">
        <v>38860.5</v>
      </c>
      <c r="CU32" s="174">
        <v>40657.1</v>
      </c>
      <c r="CV32" s="174">
        <v>58586.3</v>
      </c>
      <c r="CW32" s="174">
        <v>39772.800000000003</v>
      </c>
      <c r="CX32" s="174">
        <v>43862.8</v>
      </c>
      <c r="CY32" s="174">
        <v>43730.1</v>
      </c>
      <c r="CZ32" s="174">
        <v>63233.599999999999</v>
      </c>
      <c r="DA32" s="174">
        <v>42883.9</v>
      </c>
      <c r="DB32" s="174">
        <v>49442.9</v>
      </c>
    </row>
    <row r="33" spans="2:106">
      <c r="B33" s="31" t="s">
        <v>450</v>
      </c>
      <c r="C33" s="72" t="s">
        <v>442</v>
      </c>
      <c r="D33" s="25" t="s">
        <v>41</v>
      </c>
      <c r="E33" s="155">
        <v>361.5</v>
      </c>
      <c r="F33" s="155">
        <v>367.2</v>
      </c>
      <c r="G33" s="155">
        <v>384.2</v>
      </c>
      <c r="H33" s="155">
        <v>493.1</v>
      </c>
      <c r="I33" s="155">
        <v>617.4</v>
      </c>
      <c r="J33" s="155">
        <v>777.8</v>
      </c>
      <c r="K33" s="155">
        <v>797.4</v>
      </c>
      <c r="L33" s="155">
        <v>1034.8</v>
      </c>
      <c r="M33" s="155">
        <v>336.5</v>
      </c>
      <c r="N33" s="155">
        <v>929.2</v>
      </c>
      <c r="O33" s="155">
        <v>838.9</v>
      </c>
      <c r="P33" s="155">
        <v>813.9</v>
      </c>
      <c r="Q33" s="155">
        <v>996.6</v>
      </c>
      <c r="R33" s="155">
        <v>1124.4000000000001</v>
      </c>
      <c r="S33" s="155">
        <v>938.4</v>
      </c>
      <c r="T33" s="155">
        <v>1372.5</v>
      </c>
      <c r="U33" s="155">
        <v>992</v>
      </c>
      <c r="V33" s="155">
        <v>2743.4</v>
      </c>
      <c r="W33" s="155">
        <v>1328.5</v>
      </c>
      <c r="X33" s="155">
        <v>1728.1</v>
      </c>
      <c r="Y33" s="155">
        <v>1151.2</v>
      </c>
      <c r="Z33" s="155">
        <v>1892.4</v>
      </c>
      <c r="AA33" s="155">
        <v>1899.3</v>
      </c>
      <c r="AB33" s="155">
        <v>4359.5</v>
      </c>
      <c r="AC33" s="155">
        <v>1303.2</v>
      </c>
      <c r="AD33" s="155">
        <v>1832.9</v>
      </c>
      <c r="AE33" s="155">
        <v>2236.1999999999998</v>
      </c>
      <c r="AF33" s="155">
        <v>3326.5</v>
      </c>
      <c r="AG33" s="155">
        <v>1954.5</v>
      </c>
      <c r="AH33" s="155">
        <v>4422.1000000000004</v>
      </c>
      <c r="AI33" s="155">
        <v>1877.7</v>
      </c>
      <c r="AJ33" s="155">
        <v>2275.1999999999998</v>
      </c>
      <c r="AK33" s="155">
        <v>2603.9</v>
      </c>
      <c r="AL33" s="155">
        <v>3029.3</v>
      </c>
      <c r="AM33" s="155">
        <v>1936.3</v>
      </c>
      <c r="AN33" s="155">
        <v>2326.1</v>
      </c>
      <c r="AO33" s="155">
        <v>1891.7</v>
      </c>
      <c r="AP33" s="155">
        <v>2044.3</v>
      </c>
      <c r="AQ33" s="155">
        <v>1997.8</v>
      </c>
      <c r="AR33" s="155">
        <v>2950.6</v>
      </c>
      <c r="AS33" s="155">
        <v>2011.9</v>
      </c>
      <c r="AT33" s="155">
        <v>3197.4</v>
      </c>
      <c r="AU33" s="155">
        <v>2162.4</v>
      </c>
      <c r="AV33" s="155">
        <v>1976</v>
      </c>
      <c r="AW33" s="155">
        <v>2872.3</v>
      </c>
      <c r="AX33" s="155">
        <v>1891.4</v>
      </c>
      <c r="AY33" s="155">
        <v>2492.1999999999998</v>
      </c>
      <c r="AZ33" s="155">
        <v>2838.7</v>
      </c>
      <c r="BA33" s="155">
        <v>2204.8000000000002</v>
      </c>
      <c r="BB33" s="155">
        <v>3604.1</v>
      </c>
      <c r="BC33" s="155">
        <v>4103.5</v>
      </c>
      <c r="BD33" s="155">
        <v>2174.9</v>
      </c>
      <c r="BE33" s="155">
        <v>2292.1</v>
      </c>
      <c r="BF33" s="155">
        <v>3266.9</v>
      </c>
      <c r="BG33" s="155">
        <v>2480.6</v>
      </c>
      <c r="BH33" s="155">
        <v>3707.8</v>
      </c>
      <c r="BI33" s="155">
        <v>2244.4</v>
      </c>
      <c r="BJ33" s="155">
        <v>2524.4</v>
      </c>
      <c r="BK33" s="155">
        <v>2090.1999999999998</v>
      </c>
      <c r="BL33" s="155">
        <v>2634.1</v>
      </c>
      <c r="BM33" s="155">
        <v>2659.1</v>
      </c>
      <c r="BN33" s="155">
        <v>2235</v>
      </c>
      <c r="BO33" s="155">
        <v>2193.8000000000002</v>
      </c>
      <c r="BP33" s="155">
        <v>2619.5</v>
      </c>
      <c r="BQ33" s="155">
        <v>2579.1999999999998</v>
      </c>
      <c r="BR33" s="155">
        <v>2433.6999999999998</v>
      </c>
      <c r="BS33" s="155">
        <v>1955.1</v>
      </c>
      <c r="BT33" s="155">
        <v>2925.9</v>
      </c>
      <c r="BU33" s="155">
        <v>2199.8000000000002</v>
      </c>
      <c r="BV33" s="155">
        <v>2755.4</v>
      </c>
      <c r="BW33" s="155">
        <v>3237</v>
      </c>
      <c r="BX33" s="155">
        <v>3222.5</v>
      </c>
      <c r="BY33" s="155">
        <v>2363.9</v>
      </c>
      <c r="BZ33" s="155">
        <v>2829.5</v>
      </c>
      <c r="CA33" s="155">
        <v>2602.9</v>
      </c>
      <c r="CB33" s="155">
        <v>7090.2</v>
      </c>
      <c r="CC33" s="155">
        <v>3287.9</v>
      </c>
      <c r="CD33" s="155">
        <v>2591.5</v>
      </c>
      <c r="CE33" s="155">
        <v>4298.8</v>
      </c>
      <c r="CF33" s="155">
        <v>5469.8</v>
      </c>
      <c r="CG33" s="155">
        <v>3282.9</v>
      </c>
      <c r="CH33" s="155">
        <v>4691.1000000000004</v>
      </c>
      <c r="CI33" s="155">
        <v>6556.6</v>
      </c>
      <c r="CJ33" s="155">
        <v>4309</v>
      </c>
      <c r="CK33" s="155">
        <v>2597.3000000000002</v>
      </c>
      <c r="CL33" s="155">
        <v>3393.9</v>
      </c>
      <c r="CM33" s="155">
        <v>5436</v>
      </c>
      <c r="CN33" s="155">
        <v>11501.6</v>
      </c>
      <c r="CO33" s="155">
        <v>3185.7</v>
      </c>
      <c r="CP33" s="155">
        <v>3610</v>
      </c>
      <c r="CQ33" s="155">
        <v>4447.2</v>
      </c>
      <c r="CR33" s="155">
        <v>11782.9</v>
      </c>
      <c r="CS33" s="155">
        <v>4396.7</v>
      </c>
      <c r="CT33" s="155">
        <v>4881.6000000000004</v>
      </c>
      <c r="CU33" s="155">
        <v>5976.7</v>
      </c>
      <c r="CV33" s="155">
        <v>14619.2</v>
      </c>
      <c r="CW33" s="155">
        <v>5069.5</v>
      </c>
      <c r="CX33" s="155">
        <v>5945.3</v>
      </c>
      <c r="CY33" s="155">
        <v>3240.1</v>
      </c>
      <c r="CZ33" s="155">
        <v>6319.5</v>
      </c>
      <c r="DA33" s="155">
        <v>4756.3</v>
      </c>
      <c r="DB33" s="155">
        <v>5046.8999999999996</v>
      </c>
    </row>
    <row r="34" spans="2:106">
      <c r="B34" s="28" t="s">
        <v>63</v>
      </c>
      <c r="C34" s="22" t="s">
        <v>451</v>
      </c>
      <c r="D34" s="19" t="s">
        <v>41</v>
      </c>
      <c r="E34" s="155">
        <v>463.9</v>
      </c>
      <c r="F34" s="155">
        <v>532.9</v>
      </c>
      <c r="G34" s="155">
        <v>524.20000000000005</v>
      </c>
      <c r="H34" s="155">
        <v>543.4</v>
      </c>
      <c r="I34" s="155">
        <v>572.5</v>
      </c>
      <c r="J34" s="155">
        <v>603.6</v>
      </c>
      <c r="K34" s="155">
        <v>616.4</v>
      </c>
      <c r="L34" s="155">
        <v>602.4</v>
      </c>
      <c r="M34" s="155">
        <v>680.4</v>
      </c>
      <c r="N34" s="155">
        <v>675.1</v>
      </c>
      <c r="O34" s="155">
        <v>666.7</v>
      </c>
      <c r="P34" s="155">
        <v>837.6</v>
      </c>
      <c r="Q34" s="155">
        <v>607</v>
      </c>
      <c r="R34" s="155">
        <v>737.1</v>
      </c>
      <c r="S34" s="155">
        <v>1076.4000000000001</v>
      </c>
      <c r="T34" s="155">
        <v>1483.1</v>
      </c>
      <c r="U34" s="155">
        <v>1157.8</v>
      </c>
      <c r="V34" s="155">
        <v>1212.5</v>
      </c>
      <c r="W34" s="155">
        <v>1290.0999999999999</v>
      </c>
      <c r="X34" s="155">
        <v>1961.9</v>
      </c>
      <c r="Y34" s="155">
        <v>1527.2</v>
      </c>
      <c r="Z34" s="155">
        <v>1642.5</v>
      </c>
      <c r="AA34" s="155">
        <v>2242.6</v>
      </c>
      <c r="AB34" s="155">
        <v>2939.7</v>
      </c>
      <c r="AC34" s="155">
        <v>2302.3000000000002</v>
      </c>
      <c r="AD34" s="155">
        <v>2454.1</v>
      </c>
      <c r="AE34" s="155">
        <v>2638.1</v>
      </c>
      <c r="AF34" s="155">
        <v>3730.6</v>
      </c>
      <c r="AG34" s="155">
        <v>2784.6</v>
      </c>
      <c r="AH34" s="155">
        <v>2785.4</v>
      </c>
      <c r="AI34" s="155">
        <v>2850.1</v>
      </c>
      <c r="AJ34" s="155">
        <v>4153</v>
      </c>
      <c r="AK34" s="155">
        <v>3547.8</v>
      </c>
      <c r="AL34" s="155">
        <v>3707.5</v>
      </c>
      <c r="AM34" s="155">
        <v>4297.1000000000004</v>
      </c>
      <c r="AN34" s="155">
        <v>5777.9</v>
      </c>
      <c r="AO34" s="155">
        <v>5071.1000000000004</v>
      </c>
      <c r="AP34" s="155">
        <v>4892.5</v>
      </c>
      <c r="AQ34" s="155">
        <v>4909.7</v>
      </c>
      <c r="AR34" s="155">
        <v>6318.7</v>
      </c>
      <c r="AS34" s="155">
        <v>5372.5</v>
      </c>
      <c r="AT34" s="155">
        <v>5346.8</v>
      </c>
      <c r="AU34" s="155">
        <v>5462</v>
      </c>
      <c r="AV34" s="155">
        <v>7062.6</v>
      </c>
      <c r="AW34" s="155">
        <v>5868.3</v>
      </c>
      <c r="AX34" s="155">
        <v>5667.3</v>
      </c>
      <c r="AY34" s="155">
        <v>5617.9</v>
      </c>
      <c r="AZ34" s="155">
        <v>7807.6</v>
      </c>
      <c r="BA34" s="155">
        <v>6486.4</v>
      </c>
      <c r="BB34" s="155">
        <v>6922.1</v>
      </c>
      <c r="BC34" s="155">
        <v>6948.6</v>
      </c>
      <c r="BD34" s="155">
        <v>8666.9</v>
      </c>
      <c r="BE34" s="155">
        <v>8136.3</v>
      </c>
      <c r="BF34" s="155">
        <v>8220.2000000000007</v>
      </c>
      <c r="BG34" s="155">
        <v>8765.4</v>
      </c>
      <c r="BH34" s="155">
        <v>10719.8</v>
      </c>
      <c r="BI34" s="155">
        <v>9431.2000000000007</v>
      </c>
      <c r="BJ34" s="155">
        <v>9451.5</v>
      </c>
      <c r="BK34" s="155">
        <v>9395.6</v>
      </c>
      <c r="BL34" s="155">
        <v>11811.9</v>
      </c>
      <c r="BM34" s="155">
        <v>9920.6</v>
      </c>
      <c r="BN34" s="155">
        <v>9922.9</v>
      </c>
      <c r="BO34" s="155">
        <v>10107.299999999999</v>
      </c>
      <c r="BP34" s="155">
        <v>11857.1</v>
      </c>
      <c r="BQ34" s="155">
        <v>10441.1</v>
      </c>
      <c r="BR34" s="155">
        <v>10200.5</v>
      </c>
      <c r="BS34" s="155">
        <v>10118.799999999999</v>
      </c>
      <c r="BT34" s="155">
        <v>12648.6</v>
      </c>
      <c r="BU34" s="155">
        <v>10898.3</v>
      </c>
      <c r="BV34" s="155">
        <v>10928.4</v>
      </c>
      <c r="BW34" s="155">
        <v>11513.7</v>
      </c>
      <c r="BX34" s="155">
        <v>15281.1</v>
      </c>
      <c r="BY34" s="155">
        <v>12467.9</v>
      </c>
      <c r="BZ34" s="155">
        <v>12374.2</v>
      </c>
      <c r="CA34" s="155">
        <v>12479.6</v>
      </c>
      <c r="CB34" s="155">
        <v>15236.7</v>
      </c>
      <c r="CC34" s="155">
        <v>12621</v>
      </c>
      <c r="CD34" s="155">
        <v>13980.6</v>
      </c>
      <c r="CE34" s="155">
        <v>13939.4</v>
      </c>
      <c r="CF34" s="155">
        <v>16952</v>
      </c>
      <c r="CG34" s="155">
        <v>14327.8</v>
      </c>
      <c r="CH34" s="155">
        <v>55879.199999999997</v>
      </c>
      <c r="CI34" s="155">
        <v>56769.7</v>
      </c>
      <c r="CJ34" s="155">
        <v>60139.9</v>
      </c>
      <c r="CK34" s="155">
        <v>25053.1</v>
      </c>
      <c r="CL34" s="155">
        <v>20485</v>
      </c>
      <c r="CM34" s="155">
        <v>18982.599999999999</v>
      </c>
      <c r="CN34" s="155">
        <v>27755.1</v>
      </c>
      <c r="CO34" s="155">
        <v>20983.200000000001</v>
      </c>
      <c r="CP34" s="155">
        <v>22490.1</v>
      </c>
      <c r="CQ34" s="155">
        <v>25556.3</v>
      </c>
      <c r="CR34" s="155">
        <v>33679.1</v>
      </c>
      <c r="CS34" s="155">
        <v>28956.400000000001</v>
      </c>
      <c r="CT34" s="155">
        <v>23666.3</v>
      </c>
      <c r="CU34" s="155">
        <v>28398.400000000001</v>
      </c>
      <c r="CV34" s="155">
        <v>38607.4</v>
      </c>
      <c r="CW34" s="155">
        <v>30042.9</v>
      </c>
      <c r="CX34" s="155">
        <v>31215.5</v>
      </c>
      <c r="CY34" s="155">
        <v>30919.7</v>
      </c>
      <c r="CZ34" s="155">
        <v>40915.800000000003</v>
      </c>
      <c r="DA34" s="155">
        <v>32719.8</v>
      </c>
      <c r="DB34" s="155">
        <v>31135.4</v>
      </c>
    </row>
    <row r="35" spans="2:106">
      <c r="B35" s="30" t="s">
        <v>452</v>
      </c>
      <c r="C35" s="23" t="s">
        <v>453</v>
      </c>
      <c r="D35" s="19" t="s">
        <v>41</v>
      </c>
      <c r="E35" s="153">
        <v>408.2</v>
      </c>
      <c r="F35" s="153">
        <v>472.4</v>
      </c>
      <c r="G35" s="153">
        <v>485.6</v>
      </c>
      <c r="H35" s="153">
        <v>501</v>
      </c>
      <c r="I35" s="153">
        <v>523.4</v>
      </c>
      <c r="J35" s="153">
        <v>531.5</v>
      </c>
      <c r="K35" s="153">
        <v>528.79999999999995</v>
      </c>
      <c r="L35" s="153">
        <v>512.29999999999995</v>
      </c>
      <c r="M35" s="153">
        <v>568.1</v>
      </c>
      <c r="N35" s="153">
        <v>581.6</v>
      </c>
      <c r="O35" s="153">
        <v>567.4</v>
      </c>
      <c r="P35" s="153">
        <v>677.1</v>
      </c>
      <c r="Q35" s="153">
        <v>540.20000000000005</v>
      </c>
      <c r="R35" s="153">
        <v>659.6</v>
      </c>
      <c r="S35" s="153">
        <v>975</v>
      </c>
      <c r="T35" s="153">
        <v>1276.4000000000001</v>
      </c>
      <c r="U35" s="153">
        <v>1076.5999999999999</v>
      </c>
      <c r="V35" s="153">
        <v>1133.0999999999999</v>
      </c>
      <c r="W35" s="153">
        <v>1234.5999999999999</v>
      </c>
      <c r="X35" s="153">
        <v>1845.5</v>
      </c>
      <c r="Y35" s="153">
        <v>1486.3</v>
      </c>
      <c r="Z35" s="153">
        <v>1558.6</v>
      </c>
      <c r="AA35" s="153">
        <v>1771.2</v>
      </c>
      <c r="AB35" s="153">
        <v>2372.3000000000002</v>
      </c>
      <c r="AC35" s="153">
        <v>1830</v>
      </c>
      <c r="AD35" s="153">
        <v>1925.8</v>
      </c>
      <c r="AE35" s="153">
        <v>2038.8</v>
      </c>
      <c r="AF35" s="153">
        <v>2722.6</v>
      </c>
      <c r="AG35" s="153">
        <v>2098</v>
      </c>
      <c r="AH35" s="153">
        <v>2200.1999999999998</v>
      </c>
      <c r="AI35" s="153">
        <v>2201.5</v>
      </c>
      <c r="AJ35" s="153">
        <v>3160.5</v>
      </c>
      <c r="AK35" s="153">
        <v>2466.4</v>
      </c>
      <c r="AL35" s="153">
        <v>2429.9</v>
      </c>
      <c r="AM35" s="153">
        <v>2940</v>
      </c>
      <c r="AN35" s="153">
        <v>4106.8</v>
      </c>
      <c r="AO35" s="153">
        <v>3357.9</v>
      </c>
      <c r="AP35" s="153">
        <v>3334.6</v>
      </c>
      <c r="AQ35" s="153">
        <v>3407.5</v>
      </c>
      <c r="AR35" s="153">
        <v>4498.3999999999996</v>
      </c>
      <c r="AS35" s="153">
        <v>3512</v>
      </c>
      <c r="AT35" s="153">
        <v>3584.5</v>
      </c>
      <c r="AU35" s="153">
        <v>3696.3</v>
      </c>
      <c r="AV35" s="153">
        <v>4941.5</v>
      </c>
      <c r="AW35" s="153">
        <v>3885.7</v>
      </c>
      <c r="AX35" s="153">
        <v>3815.1</v>
      </c>
      <c r="AY35" s="153">
        <v>3991.8</v>
      </c>
      <c r="AZ35" s="153">
        <v>5440.6</v>
      </c>
      <c r="BA35" s="153">
        <v>4182.1000000000004</v>
      </c>
      <c r="BB35" s="153">
        <v>4449.5</v>
      </c>
      <c r="BC35" s="153">
        <v>4606.5</v>
      </c>
      <c r="BD35" s="153">
        <v>6226.8</v>
      </c>
      <c r="BE35" s="153">
        <v>4803.8999999999996</v>
      </c>
      <c r="BF35" s="153">
        <v>4951.6000000000004</v>
      </c>
      <c r="BG35" s="153">
        <v>4986.8999999999996</v>
      </c>
      <c r="BH35" s="153">
        <v>6922.9</v>
      </c>
      <c r="BI35" s="153">
        <v>5802.9</v>
      </c>
      <c r="BJ35" s="153">
        <v>5851.6</v>
      </c>
      <c r="BK35" s="153">
        <v>5893.5</v>
      </c>
      <c r="BL35" s="153">
        <v>7861.8</v>
      </c>
      <c r="BM35" s="153">
        <v>6006.4</v>
      </c>
      <c r="BN35" s="153">
        <v>6081.9</v>
      </c>
      <c r="BO35" s="153">
        <v>6186.2</v>
      </c>
      <c r="BP35" s="153">
        <v>8269.7000000000007</v>
      </c>
      <c r="BQ35" s="153">
        <v>6266.5</v>
      </c>
      <c r="BR35" s="153">
        <v>6275.1</v>
      </c>
      <c r="BS35" s="153">
        <v>6329.8</v>
      </c>
      <c r="BT35" s="153">
        <v>8752.2000000000007</v>
      </c>
      <c r="BU35" s="153">
        <v>6954</v>
      </c>
      <c r="BV35" s="153">
        <v>7110.7</v>
      </c>
      <c r="BW35" s="153">
        <v>7564.1</v>
      </c>
      <c r="BX35" s="153">
        <v>10571.8</v>
      </c>
      <c r="BY35" s="153">
        <v>8150.6</v>
      </c>
      <c r="BZ35" s="153">
        <v>8259.7999999999993</v>
      </c>
      <c r="CA35" s="153">
        <v>8328.6</v>
      </c>
      <c r="CB35" s="153">
        <v>11171</v>
      </c>
      <c r="CC35" s="153">
        <v>8545.1</v>
      </c>
      <c r="CD35" s="153">
        <v>9637.5</v>
      </c>
      <c r="CE35" s="153">
        <v>9688.4</v>
      </c>
      <c r="CF35" s="153">
        <v>12878.7</v>
      </c>
      <c r="CG35" s="153">
        <v>10021.299999999999</v>
      </c>
      <c r="CH35" s="153">
        <v>10053.700000000001</v>
      </c>
      <c r="CI35" s="153">
        <v>10166.4</v>
      </c>
      <c r="CJ35" s="153">
        <v>13887.5</v>
      </c>
      <c r="CK35" s="153">
        <v>10611.8</v>
      </c>
      <c r="CL35" s="153">
        <v>10684.3</v>
      </c>
      <c r="CM35" s="153">
        <v>11027.3</v>
      </c>
      <c r="CN35" s="153">
        <v>14953.1</v>
      </c>
      <c r="CO35" s="153">
        <v>12292.6</v>
      </c>
      <c r="CP35" s="153">
        <v>12872</v>
      </c>
      <c r="CQ35" s="153">
        <v>13441.7</v>
      </c>
      <c r="CR35" s="153">
        <v>18615.8</v>
      </c>
      <c r="CS35" s="153">
        <v>14484.5</v>
      </c>
      <c r="CT35" s="153">
        <v>15045.7</v>
      </c>
      <c r="CU35" s="153">
        <v>15856.2</v>
      </c>
      <c r="CV35" s="153">
        <v>22158.799999999999</v>
      </c>
      <c r="CW35" s="153">
        <v>17291.099999999999</v>
      </c>
      <c r="CX35" s="153">
        <v>17860.099999999999</v>
      </c>
      <c r="CY35" s="153">
        <v>18244.599999999999</v>
      </c>
      <c r="CZ35" s="153">
        <v>25296.7</v>
      </c>
      <c r="DA35" s="153">
        <v>19413.8</v>
      </c>
      <c r="DB35" s="153">
        <v>20016.3</v>
      </c>
    </row>
    <row r="36" spans="2:106">
      <c r="B36" s="30" t="s">
        <v>454</v>
      </c>
      <c r="C36" s="23" t="s">
        <v>455</v>
      </c>
      <c r="D36" s="19" t="s">
        <v>41</v>
      </c>
      <c r="E36" s="153">
        <v>55.7</v>
      </c>
      <c r="F36" s="153">
        <v>60.5</v>
      </c>
      <c r="G36" s="153">
        <v>38.6</v>
      </c>
      <c r="H36" s="153">
        <v>42.4</v>
      </c>
      <c r="I36" s="153">
        <v>49.1</v>
      </c>
      <c r="J36" s="153">
        <v>72.2</v>
      </c>
      <c r="K36" s="153">
        <v>87.6</v>
      </c>
      <c r="L36" s="153">
        <v>90.1</v>
      </c>
      <c r="M36" s="153">
        <v>112.3</v>
      </c>
      <c r="N36" s="153">
        <v>93.5</v>
      </c>
      <c r="O36" s="153">
        <v>99.3</v>
      </c>
      <c r="P36" s="153">
        <v>160.5</v>
      </c>
      <c r="Q36" s="153">
        <v>66.8</v>
      </c>
      <c r="R36" s="153">
        <v>77.599999999999994</v>
      </c>
      <c r="S36" s="153">
        <v>101.4</v>
      </c>
      <c r="T36" s="153">
        <v>206.6</v>
      </c>
      <c r="U36" s="153">
        <v>81.2</v>
      </c>
      <c r="V36" s="153">
        <v>79.400000000000006</v>
      </c>
      <c r="W36" s="153">
        <v>55.5</v>
      </c>
      <c r="X36" s="153">
        <v>116.3</v>
      </c>
      <c r="Y36" s="153">
        <v>40.9</v>
      </c>
      <c r="Z36" s="153">
        <v>83.8</v>
      </c>
      <c r="AA36" s="153">
        <v>471.4</v>
      </c>
      <c r="AB36" s="153">
        <v>567.29999999999995</v>
      </c>
      <c r="AC36" s="153">
        <v>472.3</v>
      </c>
      <c r="AD36" s="153">
        <v>528.29999999999995</v>
      </c>
      <c r="AE36" s="153">
        <v>599.4</v>
      </c>
      <c r="AF36" s="153">
        <v>1008</v>
      </c>
      <c r="AG36" s="153">
        <v>686.6</v>
      </c>
      <c r="AH36" s="153">
        <v>585.20000000000005</v>
      </c>
      <c r="AI36" s="153">
        <v>648.6</v>
      </c>
      <c r="AJ36" s="153">
        <v>992.5</v>
      </c>
      <c r="AK36" s="153">
        <v>1081.4000000000001</v>
      </c>
      <c r="AL36" s="153">
        <v>1277.5999999999999</v>
      </c>
      <c r="AM36" s="153">
        <v>1357</v>
      </c>
      <c r="AN36" s="153">
        <v>1671.1</v>
      </c>
      <c r="AO36" s="153">
        <v>1713.2</v>
      </c>
      <c r="AP36" s="153">
        <v>1557.9</v>
      </c>
      <c r="AQ36" s="153">
        <v>1502.2</v>
      </c>
      <c r="AR36" s="153">
        <v>1820.3</v>
      </c>
      <c r="AS36" s="153">
        <v>1860.5</v>
      </c>
      <c r="AT36" s="153">
        <v>1762.2</v>
      </c>
      <c r="AU36" s="153">
        <v>1765.7</v>
      </c>
      <c r="AV36" s="153">
        <v>2121.1</v>
      </c>
      <c r="AW36" s="153">
        <v>1982.6</v>
      </c>
      <c r="AX36" s="153">
        <v>1852.2</v>
      </c>
      <c r="AY36" s="153">
        <v>1626.1</v>
      </c>
      <c r="AZ36" s="153">
        <v>2367</v>
      </c>
      <c r="BA36" s="153">
        <v>2304.4</v>
      </c>
      <c r="BB36" s="153">
        <v>2472.6</v>
      </c>
      <c r="BC36" s="153">
        <v>2342.1</v>
      </c>
      <c r="BD36" s="153">
        <v>2440</v>
      </c>
      <c r="BE36" s="153">
        <v>3332.4</v>
      </c>
      <c r="BF36" s="153">
        <v>3268.6</v>
      </c>
      <c r="BG36" s="153">
        <v>3778.5</v>
      </c>
      <c r="BH36" s="153">
        <v>3796.9</v>
      </c>
      <c r="BI36" s="153">
        <v>3628.3</v>
      </c>
      <c r="BJ36" s="153">
        <v>3599.8</v>
      </c>
      <c r="BK36" s="153">
        <v>3502.1</v>
      </c>
      <c r="BL36" s="153">
        <v>3950</v>
      </c>
      <c r="BM36" s="153">
        <v>3914.1</v>
      </c>
      <c r="BN36" s="153">
        <v>3841</v>
      </c>
      <c r="BO36" s="153">
        <v>3921.1</v>
      </c>
      <c r="BP36" s="153">
        <v>3587.4</v>
      </c>
      <c r="BQ36" s="153">
        <v>4174.6000000000004</v>
      </c>
      <c r="BR36" s="153">
        <v>3925.5</v>
      </c>
      <c r="BS36" s="153">
        <v>3789.1</v>
      </c>
      <c r="BT36" s="153">
        <v>3896.4</v>
      </c>
      <c r="BU36" s="153">
        <v>3944.3</v>
      </c>
      <c r="BV36" s="153">
        <v>3817.7</v>
      </c>
      <c r="BW36" s="153">
        <v>3949.6</v>
      </c>
      <c r="BX36" s="153">
        <v>4709.2</v>
      </c>
      <c r="BY36" s="153">
        <v>4317.3</v>
      </c>
      <c r="BZ36" s="153">
        <v>4114.5</v>
      </c>
      <c r="CA36" s="153">
        <v>4151</v>
      </c>
      <c r="CB36" s="153">
        <v>4065.7</v>
      </c>
      <c r="CC36" s="153">
        <v>4075.9</v>
      </c>
      <c r="CD36" s="153">
        <v>4343.2</v>
      </c>
      <c r="CE36" s="153">
        <v>4251</v>
      </c>
      <c r="CF36" s="153">
        <v>4073.3</v>
      </c>
      <c r="CG36" s="153">
        <v>4306.3999999999996</v>
      </c>
      <c r="CH36" s="153">
        <v>45825.599999999999</v>
      </c>
      <c r="CI36" s="153">
        <v>46603.199999999997</v>
      </c>
      <c r="CJ36" s="153">
        <v>46252.4</v>
      </c>
      <c r="CK36" s="153">
        <v>14441.3</v>
      </c>
      <c r="CL36" s="153">
        <v>9800.7000000000007</v>
      </c>
      <c r="CM36" s="153">
        <v>7955.3</v>
      </c>
      <c r="CN36" s="153">
        <v>12802</v>
      </c>
      <c r="CO36" s="153">
        <v>8690.5</v>
      </c>
      <c r="CP36" s="153">
        <v>9618.1</v>
      </c>
      <c r="CQ36" s="153">
        <v>12114.6</v>
      </c>
      <c r="CR36" s="153">
        <v>15063.3</v>
      </c>
      <c r="CS36" s="153">
        <v>14471.8</v>
      </c>
      <c r="CT36" s="153">
        <v>8620.6</v>
      </c>
      <c r="CU36" s="153">
        <v>12542.2</v>
      </c>
      <c r="CV36" s="153">
        <v>16448.599999999999</v>
      </c>
      <c r="CW36" s="153">
        <v>12751.7</v>
      </c>
      <c r="CX36" s="153">
        <v>13355.5</v>
      </c>
      <c r="CY36" s="153">
        <v>12675.1</v>
      </c>
      <c r="CZ36" s="153">
        <v>15619.1</v>
      </c>
      <c r="DA36" s="153">
        <v>13305.9</v>
      </c>
      <c r="DB36" s="153">
        <v>11119.1</v>
      </c>
    </row>
    <row r="37" spans="2:106">
      <c r="B37" s="31" t="s">
        <v>456</v>
      </c>
      <c r="C37" s="24" t="s">
        <v>457</v>
      </c>
      <c r="D37" s="25" t="s">
        <v>41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>
        <v>0</v>
      </c>
      <c r="DA37" s="155">
        <v>0</v>
      </c>
      <c r="DB37" s="155">
        <v>0</v>
      </c>
    </row>
    <row r="38" spans="2:106">
      <c r="B38" s="28" t="s">
        <v>65</v>
      </c>
      <c r="C38" s="22" t="s">
        <v>458</v>
      </c>
      <c r="D38" s="19" t="s">
        <v>41</v>
      </c>
      <c r="E38" s="153">
        <v>780.3</v>
      </c>
      <c r="F38" s="153">
        <v>689.5</v>
      </c>
      <c r="G38" s="153">
        <v>770.7</v>
      </c>
      <c r="H38" s="153">
        <v>803.1</v>
      </c>
      <c r="I38" s="153">
        <v>968.2</v>
      </c>
      <c r="J38" s="153">
        <v>1158.0999999999999</v>
      </c>
      <c r="K38" s="153">
        <v>967.8</v>
      </c>
      <c r="L38" s="153">
        <v>2241.5</v>
      </c>
      <c r="M38" s="153">
        <v>2334.4</v>
      </c>
      <c r="N38" s="153">
        <v>1564.7</v>
      </c>
      <c r="O38" s="153">
        <v>3099</v>
      </c>
      <c r="P38" s="153">
        <v>1068.5999999999999</v>
      </c>
      <c r="Q38" s="153">
        <v>989.2</v>
      </c>
      <c r="R38" s="153">
        <v>862.7</v>
      </c>
      <c r="S38" s="153">
        <v>320.10000000000002</v>
      </c>
      <c r="T38" s="153">
        <v>1689.6</v>
      </c>
      <c r="U38" s="153">
        <v>4446.5</v>
      </c>
      <c r="V38" s="153">
        <v>2404.1</v>
      </c>
      <c r="W38" s="153">
        <v>1550.5</v>
      </c>
      <c r="X38" s="153">
        <v>11893.8</v>
      </c>
      <c r="Y38" s="153">
        <v>2480.9</v>
      </c>
      <c r="Z38" s="153">
        <v>2589.1999999999998</v>
      </c>
      <c r="AA38" s="153">
        <v>1822.4</v>
      </c>
      <c r="AB38" s="153">
        <v>12366.6</v>
      </c>
      <c r="AC38" s="153">
        <v>13433.2</v>
      </c>
      <c r="AD38" s="153">
        <v>2918.3</v>
      </c>
      <c r="AE38" s="153">
        <v>1839.4</v>
      </c>
      <c r="AF38" s="153">
        <v>8808.6</v>
      </c>
      <c r="AG38" s="153">
        <v>3060.3</v>
      </c>
      <c r="AH38" s="153">
        <v>3769.7</v>
      </c>
      <c r="AI38" s="153">
        <v>3284.5</v>
      </c>
      <c r="AJ38" s="153">
        <v>11562.1</v>
      </c>
      <c r="AK38" s="153">
        <v>6569.2</v>
      </c>
      <c r="AL38" s="153">
        <v>6608.1</v>
      </c>
      <c r="AM38" s="153">
        <v>5583.2</v>
      </c>
      <c r="AN38" s="153">
        <v>7084.4</v>
      </c>
      <c r="AO38" s="153">
        <v>4100.2</v>
      </c>
      <c r="AP38" s="153">
        <v>3225.9</v>
      </c>
      <c r="AQ38" s="153">
        <v>6610</v>
      </c>
      <c r="AR38" s="153">
        <v>9041.9</v>
      </c>
      <c r="AS38" s="153">
        <v>3455.6</v>
      </c>
      <c r="AT38" s="153">
        <v>5738.1</v>
      </c>
      <c r="AU38" s="153">
        <v>3573.9</v>
      </c>
      <c r="AV38" s="153">
        <v>5261.8</v>
      </c>
      <c r="AW38" s="153">
        <v>4184.1000000000004</v>
      </c>
      <c r="AX38" s="153">
        <v>5111.2</v>
      </c>
      <c r="AY38" s="153">
        <v>11405.9</v>
      </c>
      <c r="AZ38" s="153">
        <v>7739.4</v>
      </c>
      <c r="BA38" s="153">
        <v>9683.6</v>
      </c>
      <c r="BB38" s="153">
        <v>14680.7</v>
      </c>
      <c r="BC38" s="153">
        <v>11985.9</v>
      </c>
      <c r="BD38" s="153">
        <v>14027.3</v>
      </c>
      <c r="BE38" s="153">
        <v>2837.6</v>
      </c>
      <c r="BF38" s="153">
        <v>6414</v>
      </c>
      <c r="BG38" s="153">
        <v>3034</v>
      </c>
      <c r="BH38" s="153">
        <v>37885.300000000003</v>
      </c>
      <c r="BI38" s="153">
        <v>7555.3</v>
      </c>
      <c r="BJ38" s="153">
        <v>4027.9</v>
      </c>
      <c r="BK38" s="153">
        <v>8190.9</v>
      </c>
      <c r="BL38" s="153">
        <v>6284.6</v>
      </c>
      <c r="BM38" s="153">
        <v>3485.9</v>
      </c>
      <c r="BN38" s="153">
        <v>12039.8</v>
      </c>
      <c r="BO38" s="153">
        <v>3881.7</v>
      </c>
      <c r="BP38" s="153">
        <v>19125.3</v>
      </c>
      <c r="BQ38" s="153">
        <v>18390.7</v>
      </c>
      <c r="BR38" s="153">
        <v>12547.3</v>
      </c>
      <c r="BS38" s="153">
        <v>15290.9</v>
      </c>
      <c r="BT38" s="153">
        <v>17974.099999999999</v>
      </c>
      <c r="BU38" s="153">
        <v>17815.400000000001</v>
      </c>
      <c r="BV38" s="153">
        <v>14010.6</v>
      </c>
      <c r="BW38" s="153">
        <v>27296.400000000001</v>
      </c>
      <c r="BX38" s="153">
        <v>23177.599999999999</v>
      </c>
      <c r="BY38" s="153">
        <v>14664.6</v>
      </c>
      <c r="BZ38" s="153">
        <v>16747.099999999999</v>
      </c>
      <c r="CA38" s="153">
        <v>20999</v>
      </c>
      <c r="CB38" s="153">
        <v>21967.599999999999</v>
      </c>
      <c r="CC38" s="153" t="e">
        <v>#REF!</v>
      </c>
      <c r="CD38" s="153" t="e">
        <v>#REF!</v>
      </c>
      <c r="CE38" s="153" t="e">
        <v>#REF!</v>
      </c>
      <c r="CF38" s="153" t="e">
        <v>#REF!</v>
      </c>
      <c r="CG38" s="153">
        <v>16686.400000000001</v>
      </c>
      <c r="CH38" s="153">
        <v>12074.6</v>
      </c>
      <c r="CI38" s="153">
        <v>8851.7000000000007</v>
      </c>
      <c r="CJ38" s="153">
        <v>52189.3</v>
      </c>
      <c r="CK38" s="153">
        <v>7507</v>
      </c>
      <c r="CL38" s="153">
        <v>9855.7000000000007</v>
      </c>
      <c r="CM38" s="153">
        <v>9038.7000000000007</v>
      </c>
      <c r="CN38" s="153">
        <v>24044.2</v>
      </c>
      <c r="CO38" s="153">
        <v>17436.3</v>
      </c>
      <c r="CP38" s="153">
        <v>13764.9</v>
      </c>
      <c r="CQ38" s="153">
        <v>17885.7</v>
      </c>
      <c r="CR38" s="153">
        <v>27403.8</v>
      </c>
      <c r="CS38" s="153">
        <v>37081.4</v>
      </c>
      <c r="CT38" s="153">
        <v>8838.2999999999993</v>
      </c>
      <c r="CU38" s="153">
        <v>10855.3</v>
      </c>
      <c r="CV38" s="153">
        <v>14794</v>
      </c>
      <c r="CW38" s="153">
        <v>22267</v>
      </c>
      <c r="CX38" s="153">
        <v>17926.400000000001</v>
      </c>
      <c r="CY38" s="153">
        <v>17901.599999999999</v>
      </c>
      <c r="CZ38" s="153">
        <v>21849.7</v>
      </c>
      <c r="DA38" s="153">
        <v>20594.900000000001</v>
      </c>
      <c r="DB38" s="153">
        <v>31015</v>
      </c>
    </row>
    <row r="39" spans="2:106">
      <c r="B39" s="30" t="s">
        <v>459</v>
      </c>
      <c r="C39" s="23" t="s">
        <v>460</v>
      </c>
      <c r="D39" s="19" t="s">
        <v>41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>
        <v>0</v>
      </c>
      <c r="DA39" s="153">
        <v>0</v>
      </c>
      <c r="DB39" s="153">
        <v>0</v>
      </c>
    </row>
    <row r="40" spans="2:106">
      <c r="B40" s="30" t="s">
        <v>461</v>
      </c>
      <c r="C40" s="69" t="s">
        <v>462</v>
      </c>
      <c r="D40" s="19" t="s">
        <v>41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0</v>
      </c>
      <c r="BJ40" s="153">
        <v>0</v>
      </c>
      <c r="BK40" s="153">
        <v>0</v>
      </c>
      <c r="BL40" s="153">
        <v>0</v>
      </c>
      <c r="BM40" s="153">
        <v>0</v>
      </c>
      <c r="BN40" s="153">
        <v>0</v>
      </c>
      <c r="BO40" s="153">
        <v>0</v>
      </c>
      <c r="BP40" s="153">
        <v>0</v>
      </c>
      <c r="BQ40" s="153">
        <v>0</v>
      </c>
      <c r="BR40" s="153">
        <v>0</v>
      </c>
      <c r="BS40" s="153">
        <v>0</v>
      </c>
      <c r="BT40" s="153">
        <v>0</v>
      </c>
      <c r="BU40" s="153">
        <v>0</v>
      </c>
      <c r="BV40" s="153">
        <v>0</v>
      </c>
      <c r="BW40" s="153">
        <v>0</v>
      </c>
      <c r="BX40" s="153">
        <v>0</v>
      </c>
      <c r="BY40" s="153">
        <v>0</v>
      </c>
      <c r="BZ40" s="153">
        <v>0</v>
      </c>
      <c r="CA40" s="153">
        <v>0</v>
      </c>
      <c r="CB40" s="153">
        <v>0</v>
      </c>
      <c r="CC40" s="153">
        <v>0</v>
      </c>
      <c r="CD40" s="153">
        <v>0</v>
      </c>
      <c r="CE40" s="153">
        <v>0</v>
      </c>
      <c r="CF40" s="153">
        <v>0</v>
      </c>
      <c r="CG40" s="153">
        <v>0</v>
      </c>
      <c r="CH40" s="153">
        <v>0</v>
      </c>
      <c r="CI40" s="153">
        <v>0</v>
      </c>
      <c r="CJ40" s="153">
        <v>0</v>
      </c>
      <c r="CK40" s="153">
        <v>0</v>
      </c>
      <c r="CL40" s="153">
        <v>0</v>
      </c>
      <c r="CM40" s="153">
        <v>0</v>
      </c>
      <c r="CN40" s="153">
        <v>0</v>
      </c>
      <c r="CO40" s="153">
        <v>0</v>
      </c>
      <c r="CP40" s="153">
        <v>0</v>
      </c>
      <c r="CQ40" s="153">
        <v>0</v>
      </c>
      <c r="CR40" s="153">
        <v>0</v>
      </c>
      <c r="CS40" s="153">
        <v>0</v>
      </c>
      <c r="CT40" s="153">
        <v>0</v>
      </c>
      <c r="CU40" s="153">
        <v>0</v>
      </c>
      <c r="CV40" s="153">
        <v>0</v>
      </c>
      <c r="CW40" s="153">
        <v>0</v>
      </c>
      <c r="CX40" s="153">
        <v>0</v>
      </c>
      <c r="CY40" s="153">
        <v>0</v>
      </c>
      <c r="CZ40" s="153">
        <v>0</v>
      </c>
      <c r="DA40" s="153">
        <v>0</v>
      </c>
      <c r="DB40" s="153">
        <v>0</v>
      </c>
    </row>
    <row r="41" spans="2:106">
      <c r="B41" s="30" t="s">
        <v>463</v>
      </c>
      <c r="C41" s="69" t="s">
        <v>464</v>
      </c>
      <c r="D41" s="19" t="s">
        <v>41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>
        <v>0</v>
      </c>
      <c r="CZ41" s="153">
        <v>0</v>
      </c>
      <c r="DA41" s="153">
        <v>0</v>
      </c>
      <c r="DB41" s="153">
        <v>0</v>
      </c>
    </row>
    <row r="42" spans="2:106">
      <c r="B42" s="30" t="s">
        <v>465</v>
      </c>
      <c r="C42" s="69" t="s">
        <v>466</v>
      </c>
      <c r="D42" s="19" t="s">
        <v>41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>
        <v>0</v>
      </c>
      <c r="CZ42" s="153">
        <v>0</v>
      </c>
      <c r="DA42" s="153">
        <v>0</v>
      </c>
      <c r="DB42" s="153">
        <v>0</v>
      </c>
    </row>
    <row r="43" spans="2:106">
      <c r="B43" s="30" t="s">
        <v>467</v>
      </c>
      <c r="C43" s="69" t="s">
        <v>468</v>
      </c>
      <c r="D43" s="19" t="s">
        <v>41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>
        <v>0</v>
      </c>
      <c r="CZ43" s="153">
        <v>0</v>
      </c>
      <c r="DA43" s="153">
        <v>0</v>
      </c>
      <c r="DB43" s="153">
        <v>0</v>
      </c>
    </row>
    <row r="44" spans="2:106">
      <c r="B44" s="30" t="s">
        <v>469</v>
      </c>
      <c r="C44" s="69" t="s">
        <v>470</v>
      </c>
      <c r="D44" s="19" t="s">
        <v>41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>
        <v>0</v>
      </c>
      <c r="CZ44" s="153">
        <v>0</v>
      </c>
      <c r="DA44" s="153">
        <v>0</v>
      </c>
      <c r="DB44" s="153">
        <v>0</v>
      </c>
    </row>
    <row r="45" spans="2:106">
      <c r="B45" s="30" t="s">
        <v>471</v>
      </c>
      <c r="C45" s="23" t="s">
        <v>472</v>
      </c>
      <c r="D45" s="19" t="s">
        <v>41</v>
      </c>
      <c r="E45" s="153">
        <v>780.3</v>
      </c>
      <c r="F45" s="153">
        <v>689.5</v>
      </c>
      <c r="G45" s="153">
        <v>770.7</v>
      </c>
      <c r="H45" s="153">
        <v>803.1</v>
      </c>
      <c r="I45" s="153">
        <v>968.2</v>
      </c>
      <c r="J45" s="153">
        <v>1158.0999999999999</v>
      </c>
      <c r="K45" s="153">
        <v>967.8</v>
      </c>
      <c r="L45" s="153">
        <v>2241.5</v>
      </c>
      <c r="M45" s="153">
        <v>2334.4</v>
      </c>
      <c r="N45" s="153">
        <v>1564.7</v>
      </c>
      <c r="O45" s="153">
        <v>3099</v>
      </c>
      <c r="P45" s="153">
        <v>1068.5999999999999</v>
      </c>
      <c r="Q45" s="153">
        <v>989.2</v>
      </c>
      <c r="R45" s="153">
        <v>862.7</v>
      </c>
      <c r="S45" s="153">
        <v>320.10000000000002</v>
      </c>
      <c r="T45" s="153">
        <v>1689.6</v>
      </c>
      <c r="U45" s="153">
        <v>4446.5</v>
      </c>
      <c r="V45" s="153">
        <v>2404.1</v>
      </c>
      <c r="W45" s="153">
        <v>1550.5</v>
      </c>
      <c r="X45" s="153">
        <v>11893.8</v>
      </c>
      <c r="Y45" s="153">
        <v>2480.9</v>
      </c>
      <c r="Z45" s="153">
        <v>2589.1999999999998</v>
      </c>
      <c r="AA45" s="153">
        <v>1822.4</v>
      </c>
      <c r="AB45" s="153">
        <v>12366.6</v>
      </c>
      <c r="AC45" s="153">
        <v>13433.2</v>
      </c>
      <c r="AD45" s="153">
        <v>2918.3</v>
      </c>
      <c r="AE45" s="153">
        <v>1839.4</v>
      </c>
      <c r="AF45" s="153">
        <v>8808.6</v>
      </c>
      <c r="AG45" s="153">
        <v>3060.3</v>
      </c>
      <c r="AH45" s="153">
        <v>3769.7</v>
      </c>
      <c r="AI45" s="153">
        <v>3284.5</v>
      </c>
      <c r="AJ45" s="153">
        <v>11562.1</v>
      </c>
      <c r="AK45" s="153">
        <v>6569.2</v>
      </c>
      <c r="AL45" s="153">
        <v>6608.1</v>
      </c>
      <c r="AM45" s="153">
        <v>5583.2</v>
      </c>
      <c r="AN45" s="153">
        <v>7084.4</v>
      </c>
      <c r="AO45" s="153">
        <v>4100.2</v>
      </c>
      <c r="AP45" s="153">
        <v>3225.9</v>
      </c>
      <c r="AQ45" s="153">
        <v>6610</v>
      </c>
      <c r="AR45" s="153">
        <v>9041.9</v>
      </c>
      <c r="AS45" s="153">
        <v>3455.6</v>
      </c>
      <c r="AT45" s="153">
        <v>5738.1</v>
      </c>
      <c r="AU45" s="153">
        <v>3573.9</v>
      </c>
      <c r="AV45" s="153">
        <v>5261.8</v>
      </c>
      <c r="AW45" s="153">
        <v>4184.1000000000004</v>
      </c>
      <c r="AX45" s="153">
        <v>5111.2</v>
      </c>
      <c r="AY45" s="153">
        <v>11405.9</v>
      </c>
      <c r="AZ45" s="153">
        <v>7739.4</v>
      </c>
      <c r="BA45" s="153">
        <v>9683.6</v>
      </c>
      <c r="BB45" s="153">
        <v>14680.7</v>
      </c>
      <c r="BC45" s="153">
        <v>11985.9</v>
      </c>
      <c r="BD45" s="153">
        <v>14027.3</v>
      </c>
      <c r="BE45" s="153">
        <v>2837.6</v>
      </c>
      <c r="BF45" s="153">
        <v>6414</v>
      </c>
      <c r="BG45" s="153">
        <v>3034</v>
      </c>
      <c r="BH45" s="153">
        <v>37885.300000000003</v>
      </c>
      <c r="BI45" s="153">
        <v>7555.3</v>
      </c>
      <c r="BJ45" s="153">
        <v>4027.9</v>
      </c>
      <c r="BK45" s="153">
        <v>8190.9</v>
      </c>
      <c r="BL45" s="153">
        <v>6284.6</v>
      </c>
      <c r="BM45" s="153">
        <v>3485.9</v>
      </c>
      <c r="BN45" s="153">
        <v>12039.8</v>
      </c>
      <c r="BO45" s="153">
        <v>3881.7</v>
      </c>
      <c r="BP45" s="153">
        <v>19125.3</v>
      </c>
      <c r="BQ45" s="153">
        <v>18390.7</v>
      </c>
      <c r="BR45" s="153">
        <v>12547.3</v>
      </c>
      <c r="BS45" s="153">
        <v>15290.9</v>
      </c>
      <c r="BT45" s="153">
        <v>17974.099999999999</v>
      </c>
      <c r="BU45" s="153">
        <v>17815.400000000001</v>
      </c>
      <c r="BV45" s="153">
        <v>14010.6</v>
      </c>
      <c r="BW45" s="153">
        <v>27296.400000000001</v>
      </c>
      <c r="BX45" s="153">
        <v>23177.599999999999</v>
      </c>
      <c r="BY45" s="153">
        <v>14664.6</v>
      </c>
      <c r="BZ45" s="153">
        <v>16747.099999999999</v>
      </c>
      <c r="CA45" s="153">
        <v>20999</v>
      </c>
      <c r="CB45" s="153">
        <v>21967.599999999999</v>
      </c>
      <c r="CC45" s="153">
        <v>19644.8</v>
      </c>
      <c r="CD45" s="153">
        <v>11075.7</v>
      </c>
      <c r="CE45" s="153">
        <v>15576.4</v>
      </c>
      <c r="CF45" s="153">
        <v>79448.3</v>
      </c>
      <c r="CG45" s="153">
        <v>16686.400000000001</v>
      </c>
      <c r="CH45" s="153">
        <v>12074.6</v>
      </c>
      <c r="CI45" s="153">
        <v>8851.7000000000007</v>
      </c>
      <c r="CJ45" s="153">
        <v>52189.3</v>
      </c>
      <c r="CK45" s="153">
        <v>7507</v>
      </c>
      <c r="CL45" s="153">
        <v>9855.7000000000007</v>
      </c>
      <c r="CM45" s="153">
        <v>9038.7000000000007</v>
      </c>
      <c r="CN45" s="153">
        <v>24044.2</v>
      </c>
      <c r="CO45" s="153">
        <v>17207.3</v>
      </c>
      <c r="CP45" s="153">
        <v>13764.9</v>
      </c>
      <c r="CQ45" s="153">
        <v>17885.7</v>
      </c>
      <c r="CR45" s="153">
        <v>27403.8</v>
      </c>
      <c r="CS45" s="153">
        <v>37081.4</v>
      </c>
      <c r="CT45" s="153">
        <v>8838.2999999999993</v>
      </c>
      <c r="CU45" s="153">
        <v>10855.3</v>
      </c>
      <c r="CV45" s="153">
        <v>14794</v>
      </c>
      <c r="CW45" s="153">
        <v>22267</v>
      </c>
      <c r="CX45" s="153">
        <v>17926.400000000001</v>
      </c>
      <c r="CY45" s="153">
        <v>17901.599999999999</v>
      </c>
      <c r="CZ45" s="153">
        <v>21849.7</v>
      </c>
      <c r="DA45" s="153">
        <v>20594.900000000001</v>
      </c>
      <c r="DB45" s="153">
        <v>31015</v>
      </c>
    </row>
    <row r="46" spans="2:106">
      <c r="B46" s="30" t="s">
        <v>473</v>
      </c>
      <c r="C46" s="69" t="s">
        <v>341</v>
      </c>
      <c r="D46" s="19" t="s">
        <v>41</v>
      </c>
      <c r="E46" s="153">
        <v>217.7</v>
      </c>
      <c r="F46" s="153">
        <v>197.7</v>
      </c>
      <c r="G46" s="153">
        <v>151</v>
      </c>
      <c r="H46" s="153">
        <v>239.9</v>
      </c>
      <c r="I46" s="153">
        <v>435.9</v>
      </c>
      <c r="J46" s="153">
        <v>526.5</v>
      </c>
      <c r="K46" s="153">
        <v>335.3</v>
      </c>
      <c r="L46" s="153">
        <v>1069.5</v>
      </c>
      <c r="M46" s="153">
        <v>527.1</v>
      </c>
      <c r="N46" s="153">
        <v>480.2</v>
      </c>
      <c r="O46" s="153">
        <v>440.7</v>
      </c>
      <c r="P46" s="153">
        <v>549</v>
      </c>
      <c r="Q46" s="153">
        <v>202.9</v>
      </c>
      <c r="R46" s="153">
        <v>326.8</v>
      </c>
      <c r="S46" s="153">
        <v>183.1</v>
      </c>
      <c r="T46" s="153">
        <v>728.5</v>
      </c>
      <c r="U46" s="153">
        <v>351.4</v>
      </c>
      <c r="V46" s="153">
        <v>839.2</v>
      </c>
      <c r="W46" s="153">
        <v>283.2</v>
      </c>
      <c r="X46" s="153">
        <v>3875.3</v>
      </c>
      <c r="Y46" s="153">
        <v>462.8</v>
      </c>
      <c r="Z46" s="153">
        <v>730.4</v>
      </c>
      <c r="AA46" s="153">
        <v>621.4</v>
      </c>
      <c r="AB46" s="153">
        <v>3722.4</v>
      </c>
      <c r="AC46" s="153">
        <v>2879.8</v>
      </c>
      <c r="AD46" s="153">
        <v>1641.4</v>
      </c>
      <c r="AE46" s="153">
        <v>672.6</v>
      </c>
      <c r="AF46" s="153">
        <v>2215.9</v>
      </c>
      <c r="AG46" s="153">
        <v>2051.8000000000002</v>
      </c>
      <c r="AH46" s="153">
        <v>2192.1</v>
      </c>
      <c r="AI46" s="153">
        <v>2204.3000000000002</v>
      </c>
      <c r="AJ46" s="153">
        <v>2681.9</v>
      </c>
      <c r="AK46" s="153">
        <v>2466.6999999999998</v>
      </c>
      <c r="AL46" s="153">
        <v>1697.6</v>
      </c>
      <c r="AM46" s="153">
        <v>1424.9</v>
      </c>
      <c r="AN46" s="153">
        <v>1839.2</v>
      </c>
      <c r="AO46" s="153">
        <v>1414.8</v>
      </c>
      <c r="AP46" s="153">
        <v>1567.1</v>
      </c>
      <c r="AQ46" s="153">
        <v>1501.2</v>
      </c>
      <c r="AR46" s="153">
        <v>4212.1000000000004</v>
      </c>
      <c r="AS46" s="153">
        <v>2328.6999999999998</v>
      </c>
      <c r="AT46" s="153">
        <v>1708.8</v>
      </c>
      <c r="AU46" s="153">
        <v>1510</v>
      </c>
      <c r="AV46" s="153">
        <v>3300.5</v>
      </c>
      <c r="AW46" s="153">
        <v>1641.8</v>
      </c>
      <c r="AX46" s="153">
        <v>1934.7</v>
      </c>
      <c r="AY46" s="153">
        <v>2281.9</v>
      </c>
      <c r="AZ46" s="153">
        <v>1922.2</v>
      </c>
      <c r="BA46" s="153">
        <v>5864.3</v>
      </c>
      <c r="BB46" s="153">
        <v>4696.2</v>
      </c>
      <c r="BC46" s="153">
        <v>6774.7</v>
      </c>
      <c r="BD46" s="153">
        <v>4758.5</v>
      </c>
      <c r="BE46" s="153">
        <v>1631.2</v>
      </c>
      <c r="BF46" s="153">
        <v>2460.9</v>
      </c>
      <c r="BG46" s="153">
        <v>1411.9</v>
      </c>
      <c r="BH46" s="153">
        <v>2614.6</v>
      </c>
      <c r="BI46" s="153">
        <v>1797.2</v>
      </c>
      <c r="BJ46" s="153">
        <v>1954.3</v>
      </c>
      <c r="BK46" s="153">
        <v>2137.6999999999998</v>
      </c>
      <c r="BL46" s="153">
        <v>3176.5</v>
      </c>
      <c r="BM46" s="153">
        <v>1737.6</v>
      </c>
      <c r="BN46" s="153">
        <v>2159.6</v>
      </c>
      <c r="BO46" s="153">
        <v>1987.3</v>
      </c>
      <c r="BP46" s="153">
        <v>6276.2</v>
      </c>
      <c r="BQ46" s="153">
        <v>3746.8</v>
      </c>
      <c r="BR46" s="153">
        <v>2171.1999999999998</v>
      </c>
      <c r="BS46" s="153">
        <v>2044.9</v>
      </c>
      <c r="BT46" s="153">
        <v>8763.7999999999993</v>
      </c>
      <c r="BU46" s="153">
        <v>2577.4</v>
      </c>
      <c r="BV46" s="153">
        <v>2664.2</v>
      </c>
      <c r="BW46" s="153">
        <v>2649.6</v>
      </c>
      <c r="BX46" s="153">
        <v>12003.5</v>
      </c>
      <c r="BY46" s="153">
        <v>2369.4</v>
      </c>
      <c r="BZ46" s="153">
        <v>2882.7</v>
      </c>
      <c r="CA46" s="153">
        <v>8524.7000000000007</v>
      </c>
      <c r="CB46" s="153">
        <v>8034.2</v>
      </c>
      <c r="CC46" s="153">
        <v>7246.7</v>
      </c>
      <c r="CD46" s="153">
        <v>2742.3</v>
      </c>
      <c r="CE46" s="153">
        <v>6461.5</v>
      </c>
      <c r="CF46" s="153">
        <v>8914.7000000000007</v>
      </c>
      <c r="CG46" s="153">
        <v>3985.3</v>
      </c>
      <c r="CH46" s="153">
        <v>3653.1</v>
      </c>
      <c r="CI46" s="153">
        <v>2289.6</v>
      </c>
      <c r="CJ46" s="153">
        <v>3807.8</v>
      </c>
      <c r="CK46" s="153">
        <v>1384.3</v>
      </c>
      <c r="CL46" s="153">
        <v>2588.8000000000002</v>
      </c>
      <c r="CM46" s="153">
        <v>2494.3000000000002</v>
      </c>
      <c r="CN46" s="153">
        <v>5526.5</v>
      </c>
      <c r="CO46" s="153">
        <v>10405.5</v>
      </c>
      <c r="CP46" s="153">
        <v>6902.3</v>
      </c>
      <c r="CQ46" s="153">
        <v>10871.6</v>
      </c>
      <c r="CR46" s="153">
        <v>7956.8</v>
      </c>
      <c r="CS46" s="153">
        <v>30085.200000000001</v>
      </c>
      <c r="CT46" s="153">
        <v>3345.4</v>
      </c>
      <c r="CU46" s="153">
        <v>3259.8</v>
      </c>
      <c r="CV46" s="153">
        <v>5507.7</v>
      </c>
      <c r="CW46" s="153">
        <v>15180.1</v>
      </c>
      <c r="CX46" s="153">
        <v>10979.9</v>
      </c>
      <c r="CY46" s="153">
        <v>13042.4</v>
      </c>
      <c r="CZ46" s="153">
        <v>11070.1</v>
      </c>
      <c r="DA46" s="153">
        <v>14538.2</v>
      </c>
      <c r="DB46" s="153">
        <v>27510.5</v>
      </c>
    </row>
    <row r="47" spans="2:106">
      <c r="B47" s="30" t="s">
        <v>474</v>
      </c>
      <c r="C47" s="69" t="s">
        <v>343</v>
      </c>
      <c r="D47" s="19" t="s">
        <v>41</v>
      </c>
      <c r="E47" s="153">
        <v>562.6</v>
      </c>
      <c r="F47" s="153">
        <v>491.9</v>
      </c>
      <c r="G47" s="153">
        <v>619.70000000000005</v>
      </c>
      <c r="H47" s="153">
        <v>563.20000000000005</v>
      </c>
      <c r="I47" s="153">
        <v>532.29999999999995</v>
      </c>
      <c r="J47" s="153">
        <v>631.70000000000005</v>
      </c>
      <c r="K47" s="153">
        <v>632.5</v>
      </c>
      <c r="L47" s="153">
        <v>1172</v>
      </c>
      <c r="M47" s="153">
        <v>1807.3</v>
      </c>
      <c r="N47" s="153">
        <v>1084.5</v>
      </c>
      <c r="O47" s="153">
        <v>2658.3</v>
      </c>
      <c r="P47" s="153">
        <v>519.6</v>
      </c>
      <c r="Q47" s="153">
        <v>786.3</v>
      </c>
      <c r="R47" s="153">
        <v>535.9</v>
      </c>
      <c r="S47" s="153">
        <v>137</v>
      </c>
      <c r="T47" s="153">
        <v>961.1</v>
      </c>
      <c r="U47" s="153">
        <v>4095.1</v>
      </c>
      <c r="V47" s="153">
        <v>1565</v>
      </c>
      <c r="W47" s="153">
        <v>1267.3</v>
      </c>
      <c r="X47" s="153">
        <v>8018.5</v>
      </c>
      <c r="Y47" s="153">
        <v>2018.1</v>
      </c>
      <c r="Z47" s="153">
        <v>1858.8</v>
      </c>
      <c r="AA47" s="153">
        <v>1201</v>
      </c>
      <c r="AB47" s="153">
        <v>8644.2999999999993</v>
      </c>
      <c r="AC47" s="153">
        <v>10553.4</v>
      </c>
      <c r="AD47" s="153">
        <v>1276.9000000000001</v>
      </c>
      <c r="AE47" s="153">
        <v>1166.8</v>
      </c>
      <c r="AF47" s="153">
        <v>6592.7</v>
      </c>
      <c r="AG47" s="153">
        <v>1008.5</v>
      </c>
      <c r="AH47" s="153">
        <v>1577.6</v>
      </c>
      <c r="AI47" s="153">
        <v>1080.2</v>
      </c>
      <c r="AJ47" s="153">
        <v>8880.2000000000007</v>
      </c>
      <c r="AK47" s="153">
        <v>4102.6000000000004</v>
      </c>
      <c r="AL47" s="153">
        <v>4910.5</v>
      </c>
      <c r="AM47" s="153">
        <v>4158.3</v>
      </c>
      <c r="AN47" s="153">
        <v>5245.3</v>
      </c>
      <c r="AO47" s="153">
        <v>2685.4</v>
      </c>
      <c r="AP47" s="153">
        <v>1658.8</v>
      </c>
      <c r="AQ47" s="153">
        <v>5108.7</v>
      </c>
      <c r="AR47" s="153">
        <v>4829.8</v>
      </c>
      <c r="AS47" s="153">
        <v>1126.9000000000001</v>
      </c>
      <c r="AT47" s="153">
        <v>4029.3</v>
      </c>
      <c r="AU47" s="153">
        <v>2063.8000000000002</v>
      </c>
      <c r="AV47" s="153">
        <v>1961.3</v>
      </c>
      <c r="AW47" s="153">
        <v>2542.3000000000002</v>
      </c>
      <c r="AX47" s="153">
        <v>3176.5</v>
      </c>
      <c r="AY47" s="153">
        <v>9123.9</v>
      </c>
      <c r="AZ47" s="153">
        <v>5817.2</v>
      </c>
      <c r="BA47" s="153">
        <v>3819.3</v>
      </c>
      <c r="BB47" s="153">
        <v>9984.5</v>
      </c>
      <c r="BC47" s="153">
        <v>5211.3</v>
      </c>
      <c r="BD47" s="153">
        <v>9268.7000000000007</v>
      </c>
      <c r="BE47" s="153">
        <v>1206.4000000000001</v>
      </c>
      <c r="BF47" s="153">
        <v>3953.1</v>
      </c>
      <c r="BG47" s="153">
        <v>1622.1</v>
      </c>
      <c r="BH47" s="153">
        <v>35270.800000000003</v>
      </c>
      <c r="BI47" s="153">
        <v>5758.1</v>
      </c>
      <c r="BJ47" s="153">
        <v>2073.6</v>
      </c>
      <c r="BK47" s="153">
        <v>6053.1</v>
      </c>
      <c r="BL47" s="153">
        <v>3108</v>
      </c>
      <c r="BM47" s="153">
        <v>1748.3</v>
      </c>
      <c r="BN47" s="153">
        <v>9880.2000000000007</v>
      </c>
      <c r="BO47" s="153">
        <v>1894.5</v>
      </c>
      <c r="BP47" s="153">
        <v>12849</v>
      </c>
      <c r="BQ47" s="153">
        <v>14643.9</v>
      </c>
      <c r="BR47" s="153">
        <v>10376.1</v>
      </c>
      <c r="BS47" s="153">
        <v>13246</v>
      </c>
      <c r="BT47" s="153">
        <v>9210.4</v>
      </c>
      <c r="BU47" s="153">
        <v>15238</v>
      </c>
      <c r="BV47" s="153">
        <v>11346.4</v>
      </c>
      <c r="BW47" s="153">
        <v>24646.799999999999</v>
      </c>
      <c r="BX47" s="153">
        <v>11174</v>
      </c>
      <c r="BY47" s="153">
        <v>12295.2</v>
      </c>
      <c r="BZ47" s="153">
        <v>13864.4</v>
      </c>
      <c r="CA47" s="153">
        <v>12474.2</v>
      </c>
      <c r="CB47" s="153">
        <v>13933.4</v>
      </c>
      <c r="CC47" s="153">
        <v>12398.1</v>
      </c>
      <c r="CD47" s="153">
        <v>8333.2999999999993</v>
      </c>
      <c r="CE47" s="153">
        <v>9114.7999999999993</v>
      </c>
      <c r="CF47" s="153">
        <v>70533.600000000006</v>
      </c>
      <c r="CG47" s="153">
        <v>12701.1</v>
      </c>
      <c r="CH47" s="153">
        <v>8421.5</v>
      </c>
      <c r="CI47" s="153">
        <v>6562.2</v>
      </c>
      <c r="CJ47" s="153">
        <v>48381.5</v>
      </c>
      <c r="CK47" s="153">
        <v>6122.7</v>
      </c>
      <c r="CL47" s="153">
        <v>7266.9</v>
      </c>
      <c r="CM47" s="153">
        <v>6544.4</v>
      </c>
      <c r="CN47" s="153">
        <v>18517.599999999999</v>
      </c>
      <c r="CO47" s="153">
        <v>6801.8</v>
      </c>
      <c r="CP47" s="153">
        <v>6862.5</v>
      </c>
      <c r="CQ47" s="153">
        <v>7014.1</v>
      </c>
      <c r="CR47" s="153">
        <v>19447</v>
      </c>
      <c r="CS47" s="153">
        <v>6996.1</v>
      </c>
      <c r="CT47" s="153">
        <v>5492.8</v>
      </c>
      <c r="CU47" s="153">
        <v>7595.5</v>
      </c>
      <c r="CV47" s="153">
        <v>9286.2000000000007</v>
      </c>
      <c r="CW47" s="153">
        <v>7086.9</v>
      </c>
      <c r="CX47" s="153">
        <v>6946.5</v>
      </c>
      <c r="CY47" s="153">
        <v>4859.2</v>
      </c>
      <c r="CZ47" s="153">
        <v>10779.5</v>
      </c>
      <c r="DA47" s="153">
        <v>6056.8</v>
      </c>
      <c r="DB47" s="153">
        <v>3504.5</v>
      </c>
    </row>
    <row r="48" spans="2:106" ht="33.75" customHeight="1">
      <c r="B48" s="30" t="s">
        <v>475</v>
      </c>
      <c r="C48" s="79" t="s">
        <v>476</v>
      </c>
      <c r="D48" s="80" t="s">
        <v>41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 t="e">
        <v>#REF!</v>
      </c>
      <c r="CD48" s="153" t="e">
        <v>#REF!</v>
      </c>
      <c r="CE48" s="153" t="e">
        <v>#REF!</v>
      </c>
      <c r="CF48" s="153" t="e">
        <v>#REF!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229.1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>
        <v>0</v>
      </c>
      <c r="DA48" s="153">
        <v>0</v>
      </c>
      <c r="DB48" s="153">
        <v>0</v>
      </c>
    </row>
    <row r="49" spans="2:106">
      <c r="B49" s="30" t="s">
        <v>477</v>
      </c>
      <c r="C49" s="69" t="s">
        <v>478</v>
      </c>
      <c r="D49" s="80" t="s">
        <v>41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 t="e">
        <v>#REF!</v>
      </c>
      <c r="CD49" s="153" t="e">
        <v>#REF!</v>
      </c>
      <c r="CE49" s="153" t="e">
        <v>#REF!</v>
      </c>
      <c r="CF49" s="153" t="e">
        <v>#REF!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229.1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>
        <v>0</v>
      </c>
      <c r="CZ49" s="153">
        <v>0</v>
      </c>
      <c r="DA49" s="153">
        <v>0</v>
      </c>
      <c r="DB49" s="153">
        <v>0</v>
      </c>
    </row>
    <row r="50" spans="2:106">
      <c r="B50" s="30" t="s">
        <v>479</v>
      </c>
      <c r="C50" s="70" t="s">
        <v>480</v>
      </c>
      <c r="D50" s="80" t="s">
        <v>41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 t="e">
        <v>#REF!</v>
      </c>
      <c r="CD50" s="153" t="e">
        <v>#REF!</v>
      </c>
      <c r="CE50" s="153" t="e">
        <v>#REF!</v>
      </c>
      <c r="CF50" s="153" t="e">
        <v>#REF!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229.1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>
        <v>0</v>
      </c>
      <c r="DA50" s="153">
        <v>0</v>
      </c>
      <c r="DB50" s="153">
        <v>0</v>
      </c>
    </row>
    <row r="51" spans="2:106">
      <c r="B51" s="30" t="s">
        <v>481</v>
      </c>
      <c r="C51" s="70" t="s">
        <v>403</v>
      </c>
      <c r="D51" s="80" t="s">
        <v>41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 t="e">
        <v>#REF!</v>
      </c>
      <c r="CD51" s="153" t="e">
        <v>#REF!</v>
      </c>
      <c r="CE51" s="153" t="e">
        <v>#REF!</v>
      </c>
      <c r="CF51" s="153" t="e">
        <v>#REF!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229.1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>
        <v>0</v>
      </c>
      <c r="DA51" s="153">
        <v>0</v>
      </c>
      <c r="DB51" s="153">
        <v>0</v>
      </c>
    </row>
    <row r="52" spans="2:106">
      <c r="B52" s="30" t="s">
        <v>482</v>
      </c>
      <c r="C52" s="70" t="s">
        <v>405</v>
      </c>
      <c r="D52" s="80" t="s">
        <v>41</v>
      </c>
      <c r="E52" s="153">
        <v>0</v>
      </c>
      <c r="F52" s="153">
        <v>0</v>
      </c>
      <c r="G52" s="153">
        <v>0</v>
      </c>
      <c r="H52" s="153">
        <v>0</v>
      </c>
      <c r="I52" s="153">
        <v>0</v>
      </c>
      <c r="J52" s="153">
        <v>0</v>
      </c>
      <c r="K52" s="153">
        <v>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0</v>
      </c>
      <c r="AB52" s="153">
        <v>0</v>
      </c>
      <c r="AC52" s="153">
        <v>0</v>
      </c>
      <c r="AD52" s="153">
        <v>0</v>
      </c>
      <c r="AE52" s="153">
        <v>0</v>
      </c>
      <c r="AF52" s="153">
        <v>0</v>
      </c>
      <c r="AG52" s="153">
        <v>0</v>
      </c>
      <c r="AH52" s="153">
        <v>0</v>
      </c>
      <c r="AI52" s="153">
        <v>0</v>
      </c>
      <c r="AJ52" s="153">
        <v>0</v>
      </c>
      <c r="AK52" s="153">
        <v>0</v>
      </c>
      <c r="AL52" s="153">
        <v>0</v>
      </c>
      <c r="AM52" s="153">
        <v>0</v>
      </c>
      <c r="AN52" s="153">
        <v>0</v>
      </c>
      <c r="AO52" s="153">
        <v>0</v>
      </c>
      <c r="AP52" s="153">
        <v>0</v>
      </c>
      <c r="AQ52" s="153">
        <v>0</v>
      </c>
      <c r="AR52" s="153">
        <v>0</v>
      </c>
      <c r="AS52" s="153">
        <v>0</v>
      </c>
      <c r="AT52" s="153">
        <v>0</v>
      </c>
      <c r="AU52" s="153">
        <v>0</v>
      </c>
      <c r="AV52" s="153">
        <v>0</v>
      </c>
      <c r="AW52" s="153">
        <v>0</v>
      </c>
      <c r="AX52" s="153">
        <v>0</v>
      </c>
      <c r="AY52" s="153">
        <v>0</v>
      </c>
      <c r="AZ52" s="153">
        <v>0</v>
      </c>
      <c r="BA52" s="153">
        <v>0</v>
      </c>
      <c r="BB52" s="153">
        <v>0</v>
      </c>
      <c r="BC52" s="153">
        <v>0</v>
      </c>
      <c r="BD52" s="153">
        <v>0</v>
      </c>
      <c r="BE52" s="153">
        <v>0</v>
      </c>
      <c r="BF52" s="153">
        <v>0</v>
      </c>
      <c r="BG52" s="153">
        <v>0</v>
      </c>
      <c r="BH52" s="153">
        <v>0</v>
      </c>
      <c r="BI52" s="153">
        <v>0</v>
      </c>
      <c r="BJ52" s="153">
        <v>0</v>
      </c>
      <c r="BK52" s="153">
        <v>0</v>
      </c>
      <c r="BL52" s="153">
        <v>0</v>
      </c>
      <c r="BM52" s="153">
        <v>0</v>
      </c>
      <c r="BN52" s="153">
        <v>0</v>
      </c>
      <c r="BO52" s="153">
        <v>0</v>
      </c>
      <c r="BP52" s="153">
        <v>0</v>
      </c>
      <c r="BQ52" s="153">
        <v>0</v>
      </c>
      <c r="BR52" s="153">
        <v>0</v>
      </c>
      <c r="BS52" s="153">
        <v>0</v>
      </c>
      <c r="BT52" s="153">
        <v>0</v>
      </c>
      <c r="BU52" s="153">
        <v>0</v>
      </c>
      <c r="BV52" s="153">
        <v>0</v>
      </c>
      <c r="BW52" s="153">
        <v>0</v>
      </c>
      <c r="BX52" s="153">
        <v>0</v>
      </c>
      <c r="BY52" s="153">
        <v>0</v>
      </c>
      <c r="BZ52" s="153">
        <v>0</v>
      </c>
      <c r="CA52" s="153">
        <v>0</v>
      </c>
      <c r="CB52" s="153">
        <v>0</v>
      </c>
      <c r="CC52" s="153">
        <v>0</v>
      </c>
      <c r="CD52" s="153">
        <v>0</v>
      </c>
      <c r="CE52" s="153">
        <v>0</v>
      </c>
      <c r="CF52" s="153">
        <v>0</v>
      </c>
      <c r="CG52" s="153">
        <v>0</v>
      </c>
      <c r="CH52" s="153">
        <v>0</v>
      </c>
      <c r="CI52" s="153">
        <v>0</v>
      </c>
      <c r="CJ52" s="153">
        <v>0</v>
      </c>
      <c r="CK52" s="153">
        <v>0</v>
      </c>
      <c r="CL52" s="153">
        <v>0</v>
      </c>
      <c r="CM52" s="153">
        <v>0</v>
      </c>
      <c r="CN52" s="153">
        <v>0</v>
      </c>
      <c r="CO52" s="153">
        <v>0</v>
      </c>
      <c r="CP52" s="153">
        <v>0</v>
      </c>
      <c r="CQ52" s="153">
        <v>0</v>
      </c>
      <c r="CR52" s="153">
        <v>0</v>
      </c>
      <c r="CS52" s="153">
        <v>0</v>
      </c>
      <c r="CT52" s="153">
        <v>0</v>
      </c>
      <c r="CU52" s="153">
        <v>0</v>
      </c>
      <c r="CV52" s="153">
        <v>0</v>
      </c>
      <c r="CW52" s="153">
        <v>0</v>
      </c>
      <c r="CX52" s="153">
        <v>0</v>
      </c>
      <c r="CY52" s="153">
        <v>0</v>
      </c>
      <c r="CZ52" s="153">
        <v>0</v>
      </c>
      <c r="DA52" s="153">
        <v>0</v>
      </c>
      <c r="DB52" s="153">
        <v>0</v>
      </c>
    </row>
    <row r="53" spans="2:106">
      <c r="B53" s="20" t="s">
        <v>483</v>
      </c>
      <c r="C53" s="74" t="s">
        <v>407</v>
      </c>
      <c r="D53" s="81" t="s">
        <v>41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0</v>
      </c>
      <c r="BJ53" s="153">
        <v>0</v>
      </c>
      <c r="BK53" s="153">
        <v>0</v>
      </c>
      <c r="BL53" s="153">
        <v>0</v>
      </c>
      <c r="BM53" s="153">
        <v>0</v>
      </c>
      <c r="BN53" s="153">
        <v>0</v>
      </c>
      <c r="BO53" s="153">
        <v>0</v>
      </c>
      <c r="BP53" s="153">
        <v>0</v>
      </c>
      <c r="BQ53" s="153">
        <v>0</v>
      </c>
      <c r="BR53" s="153">
        <v>0</v>
      </c>
      <c r="BS53" s="153">
        <v>0</v>
      </c>
      <c r="BT53" s="153">
        <v>0</v>
      </c>
      <c r="BU53" s="153">
        <v>0</v>
      </c>
      <c r="BV53" s="153">
        <v>0</v>
      </c>
      <c r="BW53" s="153">
        <v>0</v>
      </c>
      <c r="BX53" s="153">
        <v>0</v>
      </c>
      <c r="BY53" s="153">
        <v>0</v>
      </c>
      <c r="BZ53" s="153">
        <v>0</v>
      </c>
      <c r="CA53" s="153">
        <v>0</v>
      </c>
      <c r="CB53" s="153">
        <v>0</v>
      </c>
      <c r="CC53" s="153">
        <v>0</v>
      </c>
      <c r="CD53" s="153">
        <v>0</v>
      </c>
      <c r="CE53" s="153">
        <v>0</v>
      </c>
      <c r="CF53" s="153">
        <v>0</v>
      </c>
      <c r="CG53" s="153">
        <v>0</v>
      </c>
      <c r="CH53" s="153">
        <v>0</v>
      </c>
      <c r="CI53" s="153">
        <v>0</v>
      </c>
      <c r="CJ53" s="153">
        <v>0</v>
      </c>
      <c r="CK53" s="153">
        <v>0</v>
      </c>
      <c r="CL53" s="153">
        <v>0</v>
      </c>
      <c r="CM53" s="153">
        <v>0</v>
      </c>
      <c r="CN53" s="153">
        <v>0</v>
      </c>
      <c r="CO53" s="153">
        <v>0</v>
      </c>
      <c r="CP53" s="153">
        <v>0</v>
      </c>
      <c r="CQ53" s="153">
        <v>0</v>
      </c>
      <c r="CR53" s="153">
        <v>0</v>
      </c>
      <c r="CS53" s="153">
        <v>0</v>
      </c>
      <c r="CT53" s="153">
        <v>0</v>
      </c>
      <c r="CU53" s="153">
        <v>0</v>
      </c>
      <c r="CV53" s="153">
        <v>0</v>
      </c>
      <c r="CW53" s="153">
        <v>0</v>
      </c>
      <c r="CX53" s="153">
        <v>0</v>
      </c>
      <c r="CY53" s="153">
        <v>0</v>
      </c>
      <c r="CZ53" s="153">
        <v>0</v>
      </c>
      <c r="DA53" s="153">
        <v>0</v>
      </c>
      <c r="DB53" s="153">
        <v>0</v>
      </c>
    </row>
  </sheetData>
  <mergeCells count="29">
    <mergeCell ref="B5:C6"/>
    <mergeCell ref="E6:H6"/>
    <mergeCell ref="I6:L6"/>
    <mergeCell ref="M6:P6"/>
    <mergeCell ref="Q6:T6"/>
    <mergeCell ref="E2:DA3"/>
    <mergeCell ref="E4:DA5"/>
    <mergeCell ref="CW6:CZ6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Y6:CB6"/>
    <mergeCell ref="BI6:BL6"/>
    <mergeCell ref="BE6:BH6"/>
    <mergeCell ref="CG6:CJ6"/>
    <mergeCell ref="DA6:DB6"/>
    <mergeCell ref="Y6:AB6"/>
    <mergeCell ref="AG6:AJ6"/>
    <mergeCell ref="BM6:BP6"/>
    <mergeCell ref="BQ6:BT6"/>
    <mergeCell ref="BU6:BX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DB99"/>
  <sheetViews>
    <sheetView showGridLines="0" workbookViewId="0">
      <pane xSplit="4" ySplit="1" topLeftCell="CX2" activePane="bottomRight" state="frozen"/>
      <selection pane="topRight" activeCell="E1" sqref="E1"/>
      <selection pane="bottomLeft" activeCell="A2" sqref="A2"/>
      <selection pane="bottomRight" activeCell="DB8" sqref="DB8"/>
    </sheetView>
  </sheetViews>
  <sheetFormatPr baseColWidth="10" defaultColWidth="9.140625" defaultRowHeight="15"/>
  <cols>
    <col min="1" max="2" width="9.140625" style="86" customWidth="1"/>
    <col min="3" max="3" width="58" style="86" customWidth="1"/>
    <col min="4" max="4" width="9.140625" style="86" customWidth="1"/>
    <col min="5" max="28" width="9.140625" customWidth="1"/>
    <col min="33" max="16384" width="9.140625" style="86"/>
  </cols>
  <sheetData>
    <row r="1" spans="2:106">
      <c r="B1" s="7" t="s">
        <v>29</v>
      </c>
    </row>
    <row r="2" spans="2:106" ht="15.75">
      <c r="B2" s="38" t="s">
        <v>30</v>
      </c>
      <c r="C2" s="39"/>
      <c r="D2" s="22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87"/>
    </row>
    <row r="3" spans="2:106" ht="15.75">
      <c r="B3" s="38" t="s">
        <v>484</v>
      </c>
      <c r="C3" s="40"/>
      <c r="D3" s="19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87"/>
    </row>
    <row r="4" spans="2:106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  <c r="CW4" s="200"/>
      <c r="CX4" s="200"/>
      <c r="CY4" s="200"/>
      <c r="CZ4" s="200"/>
      <c r="DA4" s="200"/>
      <c r="DB4" s="188"/>
    </row>
    <row r="5" spans="2:106" ht="15" customHeight="1">
      <c r="B5" s="212" t="s">
        <v>485</v>
      </c>
      <c r="C5" s="213"/>
      <c r="D5" s="19"/>
      <c r="E5" s="210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189"/>
    </row>
    <row r="6" spans="2:106">
      <c r="B6" s="212"/>
      <c r="C6" s="213"/>
      <c r="D6" s="19"/>
      <c r="E6" s="214" t="s">
        <v>486</v>
      </c>
      <c r="F6" s="215"/>
      <c r="G6" s="215"/>
      <c r="H6" s="216"/>
      <c r="I6" s="214">
        <v>2001</v>
      </c>
      <c r="J6" s="215"/>
      <c r="K6" s="215"/>
      <c r="L6" s="216"/>
      <c r="M6" s="214">
        <v>2002</v>
      </c>
      <c r="N6" s="215"/>
      <c r="O6" s="215"/>
      <c r="P6" s="216"/>
      <c r="Q6" s="214">
        <v>2003</v>
      </c>
      <c r="R6" s="215"/>
      <c r="S6" s="215"/>
      <c r="T6" s="216"/>
      <c r="U6" s="214">
        <v>2004</v>
      </c>
      <c r="V6" s="215"/>
      <c r="W6" s="215"/>
      <c r="X6" s="216"/>
      <c r="Y6" s="214">
        <v>2005</v>
      </c>
      <c r="Z6" s="215"/>
      <c r="AA6" s="215"/>
      <c r="AB6" s="216"/>
      <c r="AC6" s="214">
        <v>2006</v>
      </c>
      <c r="AD6" s="215"/>
      <c r="AE6" s="215"/>
      <c r="AF6" s="216"/>
      <c r="AG6" s="214">
        <v>2007</v>
      </c>
      <c r="AH6" s="215"/>
      <c r="AI6" s="215"/>
      <c r="AJ6" s="216"/>
      <c r="AK6" s="214">
        <v>2008</v>
      </c>
      <c r="AL6" s="215"/>
      <c r="AM6" s="215"/>
      <c r="AN6" s="216"/>
      <c r="AO6" s="214">
        <v>2009</v>
      </c>
      <c r="AP6" s="215"/>
      <c r="AQ6" s="215"/>
      <c r="AR6" s="216"/>
      <c r="AS6" s="214">
        <v>2010</v>
      </c>
      <c r="AT6" s="215"/>
      <c r="AU6" s="215"/>
      <c r="AV6" s="216"/>
      <c r="AW6" s="214">
        <v>2011</v>
      </c>
      <c r="AX6" s="215"/>
      <c r="AY6" s="215"/>
      <c r="AZ6" s="216"/>
      <c r="BA6" s="214">
        <v>2012</v>
      </c>
      <c r="BB6" s="215"/>
      <c r="BC6" s="215"/>
      <c r="BD6" s="216"/>
      <c r="BE6" s="214">
        <v>2013</v>
      </c>
      <c r="BF6" s="215"/>
      <c r="BG6" s="215"/>
      <c r="BH6" s="216"/>
      <c r="BI6" s="202">
        <v>2014</v>
      </c>
      <c r="BJ6" s="203"/>
      <c r="BK6" s="203"/>
      <c r="BL6" s="203"/>
      <c r="BM6" s="202">
        <v>2015</v>
      </c>
      <c r="BN6" s="203"/>
      <c r="BO6" s="203"/>
      <c r="BP6" s="203"/>
      <c r="BQ6" s="202">
        <v>2016</v>
      </c>
      <c r="BR6" s="203"/>
      <c r="BS6" s="203"/>
      <c r="BT6" s="203"/>
      <c r="BU6" s="202">
        <v>2017</v>
      </c>
      <c r="BV6" s="203"/>
      <c r="BW6" s="203"/>
      <c r="BX6" s="203"/>
      <c r="BY6" s="202">
        <v>2018</v>
      </c>
      <c r="BZ6" s="203"/>
      <c r="CA6" s="203"/>
      <c r="CB6" s="203"/>
      <c r="CC6" s="202">
        <v>2019</v>
      </c>
      <c r="CD6" s="203"/>
      <c r="CE6" s="203"/>
      <c r="CF6" s="203"/>
      <c r="CG6" s="202">
        <v>2020</v>
      </c>
      <c r="CH6" s="203"/>
      <c r="CI6" s="203"/>
      <c r="CJ6" s="203"/>
      <c r="CK6" s="196">
        <v>2021</v>
      </c>
      <c r="CL6" s="201"/>
      <c r="CM6" s="201"/>
      <c r="CN6" s="197"/>
      <c r="CO6" s="196">
        <v>2022</v>
      </c>
      <c r="CP6" s="201"/>
      <c r="CQ6" s="201"/>
      <c r="CR6" s="197"/>
      <c r="CS6" s="196">
        <v>2023</v>
      </c>
      <c r="CT6" s="201"/>
      <c r="CU6" s="201"/>
      <c r="CV6" s="197"/>
      <c r="CW6" s="196">
        <v>2024</v>
      </c>
      <c r="CX6" s="201"/>
      <c r="CY6" s="201"/>
      <c r="CZ6" s="197"/>
      <c r="DA6" s="196">
        <v>2025</v>
      </c>
      <c r="DB6" s="197"/>
    </row>
    <row r="7" spans="2:106">
      <c r="B7" s="75"/>
      <c r="C7" s="76"/>
      <c r="D7" s="19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  <c r="CW7" s="173" t="s">
        <v>35</v>
      </c>
      <c r="CX7" s="173" t="s">
        <v>36</v>
      </c>
      <c r="CY7" s="173" t="s">
        <v>37</v>
      </c>
      <c r="CZ7" s="173" t="s">
        <v>38</v>
      </c>
      <c r="DA7" s="173" t="s">
        <v>35</v>
      </c>
      <c r="DB7" s="173" t="s">
        <v>36</v>
      </c>
    </row>
    <row r="8" spans="2:106">
      <c r="B8" s="82" t="s">
        <v>487</v>
      </c>
      <c r="C8" s="83" t="s">
        <v>488</v>
      </c>
      <c r="D8" s="84" t="s">
        <v>41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</row>
    <row r="9" spans="2:106">
      <c r="B9" s="66" t="s">
        <v>73</v>
      </c>
      <c r="C9" s="67" t="s">
        <v>489</v>
      </c>
      <c r="D9" s="25" t="s">
        <v>41</v>
      </c>
      <c r="E9" s="155">
        <v>2891.1</v>
      </c>
      <c r="F9" s="155">
        <v>2631.8</v>
      </c>
      <c r="G9" s="155">
        <v>2013.5</v>
      </c>
      <c r="H9" s="155">
        <v>1576.2</v>
      </c>
      <c r="I9" s="155">
        <v>1122.0999999999999</v>
      </c>
      <c r="J9" s="155">
        <v>1341.3</v>
      </c>
      <c r="K9" s="155">
        <v>2108.6</v>
      </c>
      <c r="L9" s="155">
        <v>9950</v>
      </c>
      <c r="M9" s="155">
        <v>2444.9</v>
      </c>
      <c r="N9" s="155">
        <v>3054.4</v>
      </c>
      <c r="O9" s="155">
        <v>5535.4</v>
      </c>
      <c r="P9" s="155">
        <v>5832.3</v>
      </c>
      <c r="Q9" s="155">
        <v>5098.6000000000004</v>
      </c>
      <c r="R9" s="155">
        <v>7364</v>
      </c>
      <c r="S9" s="155">
        <v>6314.4</v>
      </c>
      <c r="T9" s="155">
        <v>11257.2</v>
      </c>
      <c r="U9" s="155">
        <v>5933.1</v>
      </c>
      <c r="V9" s="155">
        <v>4004.9</v>
      </c>
      <c r="W9" s="155">
        <v>7141.5</v>
      </c>
      <c r="X9" s="155">
        <v>2663.3</v>
      </c>
      <c r="Y9" s="155">
        <v>4225.7</v>
      </c>
      <c r="Z9" s="155">
        <v>6379</v>
      </c>
      <c r="AA9" s="155">
        <v>5189.5</v>
      </c>
      <c r="AB9" s="155">
        <v>5209</v>
      </c>
      <c r="AC9" s="155">
        <v>5911.9</v>
      </c>
      <c r="AD9" s="155">
        <v>7079.2</v>
      </c>
      <c r="AE9" s="155">
        <v>8648.2999999999993</v>
      </c>
      <c r="AF9" s="155">
        <v>7220.1</v>
      </c>
      <c r="AG9" s="155">
        <v>10804.6</v>
      </c>
      <c r="AH9" s="155">
        <v>10176.5</v>
      </c>
      <c r="AI9" s="155">
        <v>11543.2</v>
      </c>
      <c r="AJ9" s="155">
        <v>9067.2999999999993</v>
      </c>
      <c r="AK9" s="155">
        <v>15284.1</v>
      </c>
      <c r="AL9" s="155">
        <v>12910.7</v>
      </c>
      <c r="AM9" s="155">
        <v>10310.5</v>
      </c>
      <c r="AN9" s="155">
        <v>16588.400000000001</v>
      </c>
      <c r="AO9" s="155">
        <v>4984.3</v>
      </c>
      <c r="AP9" s="155">
        <v>6127.8</v>
      </c>
      <c r="AQ9" s="155">
        <v>8650.4</v>
      </c>
      <c r="AR9" s="155">
        <v>19629.3</v>
      </c>
      <c r="AS9" s="155">
        <v>15261.3</v>
      </c>
      <c r="AT9" s="155">
        <v>24156.3</v>
      </c>
      <c r="AU9" s="155">
        <v>10511.1</v>
      </c>
      <c r="AV9" s="155">
        <v>7947.3</v>
      </c>
      <c r="AW9" s="155">
        <v>15958.1</v>
      </c>
      <c r="AX9" s="155">
        <v>14959.2</v>
      </c>
      <c r="AY9" s="155">
        <v>7103.3</v>
      </c>
      <c r="AZ9" s="155">
        <v>14095.1</v>
      </c>
      <c r="BA9" s="155">
        <v>29787.4</v>
      </c>
      <c r="BB9" s="155">
        <v>33798.800000000003</v>
      </c>
      <c r="BC9" s="155">
        <v>39803.199999999997</v>
      </c>
      <c r="BD9" s="155">
        <v>15665.2</v>
      </c>
      <c r="BE9" s="155">
        <v>9121.7000000000007</v>
      </c>
      <c r="BF9" s="155">
        <v>19110.400000000001</v>
      </c>
      <c r="BG9" s="155">
        <v>12269.7</v>
      </c>
      <c r="BH9" s="155">
        <v>37897.800000000003</v>
      </c>
      <c r="BI9" s="155">
        <v>8025.7</v>
      </c>
      <c r="BJ9" s="155">
        <v>13188.7</v>
      </c>
      <c r="BK9" s="155">
        <v>16140.2</v>
      </c>
      <c r="BL9" s="155">
        <v>22280.1</v>
      </c>
      <c r="BM9" s="155">
        <v>16356.1</v>
      </c>
      <c r="BN9" s="155">
        <v>20313.8</v>
      </c>
      <c r="BO9" s="155">
        <v>18104.2</v>
      </c>
      <c r="BP9" s="155">
        <v>13997.4</v>
      </c>
      <c r="BQ9" s="155">
        <v>19251.7</v>
      </c>
      <c r="BR9" s="155">
        <v>14486</v>
      </c>
      <c r="BS9" s="155">
        <v>10931.6</v>
      </c>
      <c r="BT9" s="155">
        <v>13523.8</v>
      </c>
      <c r="BU9" s="155">
        <v>19238</v>
      </c>
      <c r="BV9" s="155">
        <v>12049.6</v>
      </c>
      <c r="BW9" s="155">
        <v>15064.4</v>
      </c>
      <c r="BX9" s="155">
        <v>21852.6</v>
      </c>
      <c r="BY9" s="155">
        <v>9177.2000000000007</v>
      </c>
      <c r="BZ9" s="155">
        <v>11671</v>
      </c>
      <c r="CA9" s="155">
        <v>13648</v>
      </c>
      <c r="CB9" s="155">
        <v>29683.599999999999</v>
      </c>
      <c r="CC9" s="155">
        <v>13930.4</v>
      </c>
      <c r="CD9" s="155">
        <v>18860.900000000001</v>
      </c>
      <c r="CE9" s="155">
        <v>17414.900000000001</v>
      </c>
      <c r="CF9" s="155">
        <v>18448</v>
      </c>
      <c r="CG9" s="155">
        <v>21445.5</v>
      </c>
      <c r="CH9" s="155">
        <v>20404.8</v>
      </c>
      <c r="CI9" s="155">
        <v>20178</v>
      </c>
      <c r="CJ9" s="155">
        <v>12477.9</v>
      </c>
      <c r="CK9" s="155">
        <v>4441.3</v>
      </c>
      <c r="CL9" s="155">
        <v>8243.4</v>
      </c>
      <c r="CM9" s="155">
        <v>13939.2</v>
      </c>
      <c r="CN9" s="155">
        <v>55663.5</v>
      </c>
      <c r="CO9" s="155">
        <v>11714</v>
      </c>
      <c r="CP9" s="155">
        <v>25003.7</v>
      </c>
      <c r="CQ9" s="155">
        <v>20410.599999999999</v>
      </c>
      <c r="CR9" s="155">
        <v>50789.3</v>
      </c>
      <c r="CS9" s="155">
        <v>23588.7</v>
      </c>
      <c r="CT9" s="155">
        <v>28008.2</v>
      </c>
      <c r="CU9" s="155">
        <v>27752.3</v>
      </c>
      <c r="CV9" s="155">
        <v>66281.8</v>
      </c>
      <c r="CW9" s="155">
        <v>23062.5</v>
      </c>
      <c r="CX9" s="155">
        <v>37248.300000000003</v>
      </c>
      <c r="CY9" s="155">
        <v>31730.9</v>
      </c>
      <c r="CZ9" s="155">
        <v>44767.7</v>
      </c>
      <c r="DA9" s="155">
        <v>34198.1</v>
      </c>
      <c r="DB9" s="155">
        <v>17833.7</v>
      </c>
    </row>
    <row r="10" spans="2:106">
      <c r="B10" s="28" t="s">
        <v>75</v>
      </c>
      <c r="C10" s="68" t="s">
        <v>490</v>
      </c>
      <c r="D10" s="19" t="s">
        <v>41</v>
      </c>
      <c r="E10" s="153">
        <v>2874.2</v>
      </c>
      <c r="F10" s="153">
        <v>2597.5</v>
      </c>
      <c r="G10" s="153">
        <v>1996.1</v>
      </c>
      <c r="H10" s="153">
        <v>1574.6</v>
      </c>
      <c r="I10" s="153">
        <v>1107.0999999999999</v>
      </c>
      <c r="J10" s="153">
        <v>1341.4</v>
      </c>
      <c r="K10" s="153">
        <v>2108.4</v>
      </c>
      <c r="L10" s="153">
        <v>9927</v>
      </c>
      <c r="M10" s="153">
        <v>2425.4</v>
      </c>
      <c r="N10" s="153">
        <v>3037.3</v>
      </c>
      <c r="O10" s="153">
        <v>5531.3</v>
      </c>
      <c r="P10" s="153">
        <v>5815.2</v>
      </c>
      <c r="Q10" s="153">
        <v>5118.1000000000004</v>
      </c>
      <c r="R10" s="153">
        <v>7382.8</v>
      </c>
      <c r="S10" s="153">
        <v>6314.6</v>
      </c>
      <c r="T10" s="153">
        <v>11257.2</v>
      </c>
      <c r="U10" s="153">
        <v>5933.7</v>
      </c>
      <c r="V10" s="153">
        <v>3991.6</v>
      </c>
      <c r="W10" s="153">
        <v>7138.8</v>
      </c>
      <c r="X10" s="153">
        <v>2646.7</v>
      </c>
      <c r="Y10" s="153">
        <v>4224.1000000000004</v>
      </c>
      <c r="Z10" s="153">
        <v>6377.7</v>
      </c>
      <c r="AA10" s="153">
        <v>5187.7</v>
      </c>
      <c r="AB10" s="153">
        <v>5040.1000000000004</v>
      </c>
      <c r="AC10" s="153">
        <v>5883.9</v>
      </c>
      <c r="AD10" s="153">
        <v>7053.6</v>
      </c>
      <c r="AE10" s="153">
        <v>8619.5</v>
      </c>
      <c r="AF10" s="153">
        <v>7028.2</v>
      </c>
      <c r="AG10" s="153">
        <v>10771.3</v>
      </c>
      <c r="AH10" s="153">
        <v>10147.700000000001</v>
      </c>
      <c r="AI10" s="153">
        <v>11487</v>
      </c>
      <c r="AJ10" s="153">
        <v>8928.7999999999993</v>
      </c>
      <c r="AK10" s="153">
        <v>15255</v>
      </c>
      <c r="AL10" s="153">
        <v>12886.8</v>
      </c>
      <c r="AM10" s="153">
        <v>10288.9</v>
      </c>
      <c r="AN10" s="153">
        <v>16572.8</v>
      </c>
      <c r="AO10" s="153">
        <v>4965.1000000000004</v>
      </c>
      <c r="AP10" s="153">
        <v>6112.2</v>
      </c>
      <c r="AQ10" s="153">
        <v>8626.2999999999993</v>
      </c>
      <c r="AR10" s="153">
        <v>19565.3</v>
      </c>
      <c r="AS10" s="153">
        <v>15241.5</v>
      </c>
      <c r="AT10" s="153">
        <v>24142.7</v>
      </c>
      <c r="AU10" s="153">
        <v>10499.3</v>
      </c>
      <c r="AV10" s="153">
        <v>7882.1</v>
      </c>
      <c r="AW10" s="153">
        <v>15922</v>
      </c>
      <c r="AX10" s="153">
        <v>14879.8</v>
      </c>
      <c r="AY10" s="153">
        <v>6977.2</v>
      </c>
      <c r="AZ10" s="153">
        <v>14031.4</v>
      </c>
      <c r="BA10" s="153">
        <v>29740.1</v>
      </c>
      <c r="BB10" s="153">
        <v>33749.5</v>
      </c>
      <c r="BC10" s="153">
        <v>39651.4</v>
      </c>
      <c r="BD10" s="153">
        <v>15628.8</v>
      </c>
      <c r="BE10" s="153">
        <v>8939.2999999999993</v>
      </c>
      <c r="BF10" s="153">
        <v>18553.900000000001</v>
      </c>
      <c r="BG10" s="153">
        <v>11623.3</v>
      </c>
      <c r="BH10" s="153">
        <v>36103.300000000003</v>
      </c>
      <c r="BI10" s="153">
        <v>7647.5</v>
      </c>
      <c r="BJ10" s="153">
        <v>12259.9</v>
      </c>
      <c r="BK10" s="153">
        <v>15933.6</v>
      </c>
      <c r="BL10" s="153">
        <v>21521.4</v>
      </c>
      <c r="BM10" s="153">
        <v>15789.7</v>
      </c>
      <c r="BN10" s="153">
        <v>19744</v>
      </c>
      <c r="BO10" s="153">
        <v>17584.099999999999</v>
      </c>
      <c r="BP10" s="153">
        <v>13847.7</v>
      </c>
      <c r="BQ10" s="153">
        <v>18842.2</v>
      </c>
      <c r="BR10" s="153">
        <v>13950.2</v>
      </c>
      <c r="BS10" s="153">
        <v>10601.4</v>
      </c>
      <c r="BT10" s="153">
        <v>12892.4</v>
      </c>
      <c r="BU10" s="153">
        <v>18430.7</v>
      </c>
      <c r="BV10" s="153">
        <v>11566.2</v>
      </c>
      <c r="BW10" s="153">
        <v>14282.8</v>
      </c>
      <c r="BX10" s="153">
        <v>20751.599999999999</v>
      </c>
      <c r="BY10" s="153">
        <v>8757</v>
      </c>
      <c r="BZ10" s="153">
        <v>11176.6</v>
      </c>
      <c r="CA10" s="153">
        <v>13055.3</v>
      </c>
      <c r="CB10" s="153">
        <v>29132.1</v>
      </c>
      <c r="CC10" s="153">
        <v>13378.3</v>
      </c>
      <c r="CD10" s="153">
        <v>18434.099999999999</v>
      </c>
      <c r="CE10" s="153">
        <v>16725.2</v>
      </c>
      <c r="CF10" s="153">
        <v>18032</v>
      </c>
      <c r="CG10" s="153">
        <v>20846.400000000001</v>
      </c>
      <c r="CH10" s="153">
        <v>20056</v>
      </c>
      <c r="CI10" s="153">
        <v>19821.599999999999</v>
      </c>
      <c r="CJ10" s="153">
        <v>11702.5</v>
      </c>
      <c r="CK10" s="153">
        <v>4388.2</v>
      </c>
      <c r="CL10" s="153">
        <v>7875.9</v>
      </c>
      <c r="CM10" s="153">
        <v>13732.8</v>
      </c>
      <c r="CN10" s="153">
        <v>54828.7</v>
      </c>
      <c r="CO10" s="153">
        <v>11630.9</v>
      </c>
      <c r="CP10" s="153">
        <v>24290.400000000001</v>
      </c>
      <c r="CQ10" s="153">
        <v>19655.2</v>
      </c>
      <c r="CR10" s="153">
        <v>47924</v>
      </c>
      <c r="CS10" s="153">
        <v>22672.799999999999</v>
      </c>
      <c r="CT10" s="153">
        <v>27118.799999999999</v>
      </c>
      <c r="CU10" s="153">
        <v>26459.8</v>
      </c>
      <c r="CV10" s="153">
        <v>64702.2</v>
      </c>
      <c r="CW10" s="153">
        <v>22473.3</v>
      </c>
      <c r="CX10" s="153">
        <v>36761.4</v>
      </c>
      <c r="CY10" s="153">
        <v>31587.8</v>
      </c>
      <c r="CZ10" s="153">
        <v>44112.7</v>
      </c>
      <c r="DA10" s="153">
        <v>34095.599999999999</v>
      </c>
      <c r="DB10" s="153">
        <v>17367.7</v>
      </c>
    </row>
    <row r="11" spans="2:106">
      <c r="B11" s="30" t="s">
        <v>491</v>
      </c>
      <c r="C11" s="69" t="s">
        <v>492</v>
      </c>
      <c r="D11" s="19" t="s">
        <v>41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  <c r="AW11" s="153">
        <v>0</v>
      </c>
      <c r="AX11" s="153">
        <v>0</v>
      </c>
      <c r="AY11" s="153">
        <v>0</v>
      </c>
      <c r="AZ11" s="153">
        <v>0</v>
      </c>
      <c r="BA11" s="153">
        <v>0</v>
      </c>
      <c r="BB11" s="153">
        <v>0</v>
      </c>
      <c r="BC11" s="153">
        <v>0</v>
      </c>
      <c r="BD11" s="153">
        <v>0</v>
      </c>
      <c r="BE11" s="153">
        <v>0</v>
      </c>
      <c r="BF11" s="153">
        <v>0</v>
      </c>
      <c r="BG11" s="153">
        <v>0</v>
      </c>
      <c r="BH11" s="153">
        <v>0</v>
      </c>
      <c r="BI11" s="153">
        <v>6709.4</v>
      </c>
      <c r="BJ11" s="153">
        <v>10188.9</v>
      </c>
      <c r="BK11" s="153">
        <v>13333.8</v>
      </c>
      <c r="BL11" s="153">
        <v>16920</v>
      </c>
      <c r="BM11" s="153">
        <v>14889.6</v>
      </c>
      <c r="BN11" s="153">
        <v>17926.5</v>
      </c>
      <c r="BO11" s="153">
        <v>15950.6</v>
      </c>
      <c r="BP11" s="153">
        <v>11829.6</v>
      </c>
      <c r="BQ11" s="153">
        <v>17604.2</v>
      </c>
      <c r="BR11" s="153">
        <v>12286.8</v>
      </c>
      <c r="BS11" s="153">
        <v>9447.5</v>
      </c>
      <c r="BT11" s="153">
        <v>9907.7999999999993</v>
      </c>
      <c r="BU11" s="153">
        <v>17441.7</v>
      </c>
      <c r="BV11" s="153">
        <v>9665.6</v>
      </c>
      <c r="BW11" s="153">
        <v>11711.2</v>
      </c>
      <c r="BX11" s="153">
        <v>16317.7</v>
      </c>
      <c r="BY11" s="153">
        <v>7559.2</v>
      </c>
      <c r="BZ11" s="153">
        <v>9826.2999999999993</v>
      </c>
      <c r="CA11" s="153">
        <v>9854</v>
      </c>
      <c r="CB11" s="153">
        <v>18927.8</v>
      </c>
      <c r="CC11" s="153">
        <v>9973</v>
      </c>
      <c r="CD11" s="153">
        <v>15093.8</v>
      </c>
      <c r="CE11" s="153">
        <v>12806.8</v>
      </c>
      <c r="CF11" s="153">
        <v>11730.1</v>
      </c>
      <c r="CG11" s="153">
        <v>15831.2</v>
      </c>
      <c r="CH11" s="153">
        <v>12171.8</v>
      </c>
      <c r="CI11" s="153">
        <v>17016.099999999999</v>
      </c>
      <c r="CJ11" s="153">
        <v>7307.9</v>
      </c>
      <c r="CK11" s="153">
        <v>2246.9</v>
      </c>
      <c r="CL11" s="153">
        <v>4914.1000000000004</v>
      </c>
      <c r="CM11" s="153">
        <v>10773.3</v>
      </c>
      <c r="CN11" s="153">
        <v>44619.8</v>
      </c>
      <c r="CO11" s="153">
        <v>6619.6</v>
      </c>
      <c r="CP11" s="153">
        <v>21167.7</v>
      </c>
      <c r="CQ11" s="153">
        <v>16518</v>
      </c>
      <c r="CR11" s="153">
        <v>38272.400000000001</v>
      </c>
      <c r="CS11" s="153">
        <v>19797.8</v>
      </c>
      <c r="CT11" s="153">
        <v>24826</v>
      </c>
      <c r="CU11" s="153">
        <v>23078</v>
      </c>
      <c r="CV11" s="153">
        <v>48469.8</v>
      </c>
      <c r="CW11" s="153">
        <v>20717.599999999999</v>
      </c>
      <c r="CX11" s="153">
        <v>30054</v>
      </c>
      <c r="CY11" s="153">
        <v>26279.8</v>
      </c>
      <c r="CZ11" s="153">
        <v>32054.3</v>
      </c>
      <c r="DA11" s="153">
        <v>31310</v>
      </c>
      <c r="DB11" s="153">
        <v>14218</v>
      </c>
    </row>
    <row r="12" spans="2:106">
      <c r="B12" s="30" t="s">
        <v>493</v>
      </c>
      <c r="C12" s="69" t="s">
        <v>494</v>
      </c>
      <c r="D12" s="19" t="s">
        <v>41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  <c r="AW12" s="153">
        <v>0</v>
      </c>
      <c r="AX12" s="153">
        <v>0</v>
      </c>
      <c r="AY12" s="153">
        <v>0</v>
      </c>
      <c r="AZ12" s="153">
        <v>0</v>
      </c>
      <c r="BA12" s="153">
        <v>0</v>
      </c>
      <c r="BB12" s="153">
        <v>0</v>
      </c>
      <c r="BC12" s="153">
        <v>0</v>
      </c>
      <c r="BD12" s="153">
        <v>0</v>
      </c>
      <c r="BE12" s="153">
        <v>0</v>
      </c>
      <c r="BF12" s="153">
        <v>0</v>
      </c>
      <c r="BG12" s="153">
        <v>0</v>
      </c>
      <c r="BH12" s="153">
        <v>0</v>
      </c>
      <c r="BI12" s="153">
        <v>750.6</v>
      </c>
      <c r="BJ12" s="153">
        <v>1531.3</v>
      </c>
      <c r="BK12" s="153">
        <v>2445.4</v>
      </c>
      <c r="BL12" s="153">
        <v>4195.3999999999996</v>
      </c>
      <c r="BM12" s="153">
        <v>829.6</v>
      </c>
      <c r="BN12" s="153">
        <v>1569.3</v>
      </c>
      <c r="BO12" s="153">
        <v>1415.6</v>
      </c>
      <c r="BP12" s="153">
        <v>1774.9</v>
      </c>
      <c r="BQ12" s="153">
        <v>1052.3</v>
      </c>
      <c r="BR12" s="153">
        <v>1539.7</v>
      </c>
      <c r="BS12" s="153">
        <v>1044.9000000000001</v>
      </c>
      <c r="BT12" s="153">
        <v>2719.4</v>
      </c>
      <c r="BU12" s="153">
        <v>956.4</v>
      </c>
      <c r="BV12" s="153">
        <v>1823.3</v>
      </c>
      <c r="BW12" s="153">
        <v>2499</v>
      </c>
      <c r="BX12" s="153">
        <v>4199.2</v>
      </c>
      <c r="BY12" s="153">
        <v>1175.0999999999999</v>
      </c>
      <c r="BZ12" s="153">
        <v>1304.2</v>
      </c>
      <c r="CA12" s="153">
        <v>3087.7</v>
      </c>
      <c r="CB12" s="153">
        <v>8886.1</v>
      </c>
      <c r="CC12" s="153">
        <v>3372.3</v>
      </c>
      <c r="CD12" s="153">
        <v>2985.6</v>
      </c>
      <c r="CE12" s="153">
        <v>3747.9</v>
      </c>
      <c r="CF12" s="153">
        <v>5699.4</v>
      </c>
      <c r="CG12" s="153">
        <v>4941</v>
      </c>
      <c r="CH12" s="153">
        <v>7611.1</v>
      </c>
      <c r="CI12" s="153">
        <v>2684.1</v>
      </c>
      <c r="CJ12" s="153">
        <v>3722.1</v>
      </c>
      <c r="CK12" s="153">
        <v>2082.8000000000002</v>
      </c>
      <c r="CL12" s="153">
        <v>2855.3</v>
      </c>
      <c r="CM12" s="153">
        <v>2784.9</v>
      </c>
      <c r="CN12" s="153">
        <v>9129.5</v>
      </c>
      <c r="CO12" s="153">
        <v>4938.2</v>
      </c>
      <c r="CP12" s="153">
        <v>2843.5</v>
      </c>
      <c r="CQ12" s="153">
        <v>2565.8000000000002</v>
      </c>
      <c r="CR12" s="153">
        <v>8817.4</v>
      </c>
      <c r="CS12" s="153">
        <v>2700.9</v>
      </c>
      <c r="CT12" s="153">
        <v>2121.4</v>
      </c>
      <c r="CU12" s="153">
        <v>3108.1</v>
      </c>
      <c r="CV12" s="153">
        <v>13809.3</v>
      </c>
      <c r="CW12" s="153">
        <v>1553</v>
      </c>
      <c r="CX12" s="153">
        <v>6267</v>
      </c>
      <c r="CY12" s="153">
        <v>4203</v>
      </c>
      <c r="CZ12" s="153">
        <v>9471.7999999999993</v>
      </c>
      <c r="DA12" s="153">
        <v>2290.6999999999998</v>
      </c>
      <c r="DB12" s="153">
        <v>2988.3</v>
      </c>
    </row>
    <row r="13" spans="2:106">
      <c r="B13" s="30" t="s">
        <v>495</v>
      </c>
      <c r="C13" s="69" t="s">
        <v>496</v>
      </c>
      <c r="D13" s="19" t="s">
        <v>41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187.5</v>
      </c>
      <c r="BJ13" s="153">
        <v>539.79999999999995</v>
      </c>
      <c r="BK13" s="153">
        <v>154.4</v>
      </c>
      <c r="BL13" s="153">
        <v>406</v>
      </c>
      <c r="BM13" s="153">
        <v>70.5</v>
      </c>
      <c r="BN13" s="153">
        <v>248.2</v>
      </c>
      <c r="BO13" s="153">
        <v>217.8</v>
      </c>
      <c r="BP13" s="153">
        <v>243.1</v>
      </c>
      <c r="BQ13" s="153">
        <v>185.7</v>
      </c>
      <c r="BR13" s="153">
        <v>123.7</v>
      </c>
      <c r="BS13" s="153">
        <v>109</v>
      </c>
      <c r="BT13" s="153">
        <v>265.10000000000002</v>
      </c>
      <c r="BU13" s="153">
        <v>32.700000000000003</v>
      </c>
      <c r="BV13" s="153">
        <v>77.3</v>
      </c>
      <c r="BW13" s="153">
        <v>72.7</v>
      </c>
      <c r="BX13" s="153">
        <v>234.8</v>
      </c>
      <c r="BY13" s="153">
        <v>22.7</v>
      </c>
      <c r="BZ13" s="153">
        <v>46</v>
      </c>
      <c r="CA13" s="153">
        <v>113.6</v>
      </c>
      <c r="CB13" s="153">
        <v>1318.2</v>
      </c>
      <c r="CC13" s="153">
        <v>33.1</v>
      </c>
      <c r="CD13" s="153">
        <v>354.7</v>
      </c>
      <c r="CE13" s="153">
        <v>170.5</v>
      </c>
      <c r="CF13" s="153">
        <v>602.4</v>
      </c>
      <c r="CG13" s="153">
        <v>74.2</v>
      </c>
      <c r="CH13" s="153">
        <v>273</v>
      </c>
      <c r="CI13" s="153">
        <v>121.4</v>
      </c>
      <c r="CJ13" s="153">
        <v>672.6</v>
      </c>
      <c r="CK13" s="153">
        <v>58.4</v>
      </c>
      <c r="CL13" s="153">
        <v>106.5</v>
      </c>
      <c r="CM13" s="153">
        <v>174.6</v>
      </c>
      <c r="CN13" s="153">
        <v>1079.4000000000001</v>
      </c>
      <c r="CO13" s="153">
        <v>73.2</v>
      </c>
      <c r="CP13" s="153">
        <v>279.2</v>
      </c>
      <c r="CQ13" s="153">
        <v>571.4</v>
      </c>
      <c r="CR13" s="153">
        <v>834.2</v>
      </c>
      <c r="CS13" s="153">
        <v>174.1</v>
      </c>
      <c r="CT13" s="153">
        <v>171.3</v>
      </c>
      <c r="CU13" s="153">
        <v>273.7</v>
      </c>
      <c r="CV13" s="153">
        <v>2423</v>
      </c>
      <c r="CW13" s="153">
        <v>202.8</v>
      </c>
      <c r="CX13" s="153">
        <v>440.4</v>
      </c>
      <c r="CY13" s="153">
        <v>1105.0999999999999</v>
      </c>
      <c r="CZ13" s="153">
        <v>2586.6999999999998</v>
      </c>
      <c r="DA13" s="153">
        <v>494.9</v>
      </c>
      <c r="DB13" s="153">
        <v>161.30000000000001</v>
      </c>
    </row>
    <row r="14" spans="2:106">
      <c r="B14" s="30" t="s">
        <v>497</v>
      </c>
      <c r="C14" s="69" t="s">
        <v>498</v>
      </c>
      <c r="D14" s="19" t="s">
        <v>41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>
        <v>0</v>
      </c>
      <c r="CZ14" s="155">
        <v>0</v>
      </c>
      <c r="DA14" s="155">
        <v>0</v>
      </c>
      <c r="DB14" s="155">
        <v>0</v>
      </c>
    </row>
    <row r="15" spans="2:106">
      <c r="B15" s="28" t="s">
        <v>77</v>
      </c>
      <c r="C15" s="68" t="s">
        <v>499</v>
      </c>
      <c r="D15" s="19" t="s">
        <v>41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  <c r="CZ15" s="153">
        <v>0</v>
      </c>
      <c r="DA15" s="153">
        <v>0</v>
      </c>
      <c r="DB15" s="153">
        <v>0</v>
      </c>
    </row>
    <row r="16" spans="2:106">
      <c r="B16" s="28" t="s">
        <v>79</v>
      </c>
      <c r="C16" s="68" t="s">
        <v>500</v>
      </c>
      <c r="D16" s="19" t="s">
        <v>41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0.1</v>
      </c>
      <c r="V16" s="153">
        <v>0.5</v>
      </c>
      <c r="W16" s="153">
        <v>0.1</v>
      </c>
      <c r="X16" s="153">
        <v>0.9</v>
      </c>
      <c r="Y16" s="153">
        <v>1.5</v>
      </c>
      <c r="Z16" s="153">
        <v>1.3</v>
      </c>
      <c r="AA16" s="153">
        <v>1.8</v>
      </c>
      <c r="AB16" s="153">
        <v>31.6</v>
      </c>
      <c r="AC16" s="153">
        <v>9.6999999999999993</v>
      </c>
      <c r="AD16" s="153">
        <v>1.2</v>
      </c>
      <c r="AE16" s="153">
        <v>3.3</v>
      </c>
      <c r="AF16" s="153">
        <v>5.7</v>
      </c>
      <c r="AG16" s="153">
        <v>1.1000000000000001</v>
      </c>
      <c r="AH16" s="153">
        <v>0.2</v>
      </c>
      <c r="AI16" s="153">
        <v>1.9</v>
      </c>
      <c r="AJ16" s="153">
        <v>0.3</v>
      </c>
      <c r="AK16" s="153">
        <v>5.6</v>
      </c>
      <c r="AL16" s="153">
        <v>6.1</v>
      </c>
      <c r="AM16" s="153">
        <v>5.2</v>
      </c>
      <c r="AN16" s="153">
        <v>5.4</v>
      </c>
      <c r="AO16" s="153">
        <v>5.0999999999999996</v>
      </c>
      <c r="AP16" s="153">
        <v>5.4</v>
      </c>
      <c r="AQ16" s="153">
        <v>14.1</v>
      </c>
      <c r="AR16" s="153">
        <v>5.6</v>
      </c>
      <c r="AS16" s="153">
        <v>15.8</v>
      </c>
      <c r="AT16" s="153">
        <v>7.5</v>
      </c>
      <c r="AU16" s="153">
        <v>7.8</v>
      </c>
      <c r="AV16" s="153">
        <v>6.2</v>
      </c>
      <c r="AW16" s="153">
        <v>5.8</v>
      </c>
      <c r="AX16" s="153">
        <v>6.1</v>
      </c>
      <c r="AY16" s="153">
        <v>5.6</v>
      </c>
      <c r="AZ16" s="153">
        <v>6.1</v>
      </c>
      <c r="BA16" s="153">
        <v>6.2</v>
      </c>
      <c r="BB16" s="153">
        <v>5.8</v>
      </c>
      <c r="BC16" s="153">
        <v>7.8</v>
      </c>
      <c r="BD16" s="153">
        <v>9.6999999999999993</v>
      </c>
      <c r="BE16" s="153">
        <v>2.7</v>
      </c>
      <c r="BF16" s="153">
        <v>0.3</v>
      </c>
      <c r="BG16" s="153">
        <v>0.2</v>
      </c>
      <c r="BH16" s="153">
        <v>2.4</v>
      </c>
      <c r="BI16" s="153">
        <v>31.5</v>
      </c>
      <c r="BJ16" s="153">
        <v>1.6</v>
      </c>
      <c r="BK16" s="153">
        <v>0</v>
      </c>
      <c r="BL16" s="153">
        <v>4.8</v>
      </c>
      <c r="BM16" s="153">
        <v>0.6</v>
      </c>
      <c r="BN16" s="153">
        <v>4.2</v>
      </c>
      <c r="BO16" s="153">
        <v>1.2</v>
      </c>
      <c r="BP16" s="153">
        <v>2.6</v>
      </c>
      <c r="BQ16" s="153">
        <v>1.2</v>
      </c>
      <c r="BR16" s="153">
        <v>16.3</v>
      </c>
      <c r="BS16" s="153">
        <v>7.4</v>
      </c>
      <c r="BT16" s="153">
        <v>4.5999999999999996</v>
      </c>
      <c r="BU16" s="153">
        <v>3.1</v>
      </c>
      <c r="BV16" s="153">
        <v>0.6</v>
      </c>
      <c r="BW16" s="153">
        <v>3.5</v>
      </c>
      <c r="BX16" s="153">
        <v>2.4</v>
      </c>
      <c r="BY16" s="153">
        <v>2.2000000000000002</v>
      </c>
      <c r="BZ16" s="153">
        <v>2</v>
      </c>
      <c r="CA16" s="153">
        <v>3</v>
      </c>
      <c r="CB16" s="153">
        <v>2.2000000000000002</v>
      </c>
      <c r="CC16" s="153">
        <v>0.1</v>
      </c>
      <c r="CD16" s="153">
        <v>0.9</v>
      </c>
      <c r="CE16" s="153">
        <v>1.1000000000000001</v>
      </c>
      <c r="CF16" s="153">
        <v>2.6</v>
      </c>
      <c r="CG16" s="153">
        <v>0.6</v>
      </c>
      <c r="CH16" s="153">
        <v>0.3</v>
      </c>
      <c r="CI16" s="153">
        <v>0</v>
      </c>
      <c r="CJ16" s="153">
        <v>0</v>
      </c>
      <c r="CK16" s="153">
        <v>0</v>
      </c>
      <c r="CL16" s="153">
        <v>0</v>
      </c>
      <c r="CM16" s="153">
        <v>0</v>
      </c>
      <c r="CN16" s="153">
        <v>6.1</v>
      </c>
      <c r="CO16" s="153">
        <v>2.7</v>
      </c>
      <c r="CP16" s="153">
        <v>0.2</v>
      </c>
      <c r="CQ16" s="153">
        <v>4.8</v>
      </c>
      <c r="CR16" s="153">
        <v>14.5</v>
      </c>
      <c r="CS16" s="153">
        <v>1.8</v>
      </c>
      <c r="CT16" s="153">
        <v>2.1</v>
      </c>
      <c r="CU16" s="153">
        <v>1.3</v>
      </c>
      <c r="CV16" s="153">
        <v>11.1</v>
      </c>
      <c r="CW16" s="153">
        <v>1.5</v>
      </c>
      <c r="CX16" s="153">
        <v>12.7</v>
      </c>
      <c r="CY16" s="153">
        <v>3.4</v>
      </c>
      <c r="CZ16" s="153">
        <v>51.1</v>
      </c>
      <c r="DA16" s="153">
        <v>2.2999999999999998</v>
      </c>
      <c r="DB16" s="153">
        <v>38.1</v>
      </c>
    </row>
    <row r="17" spans="2:106">
      <c r="B17" s="28" t="s">
        <v>81</v>
      </c>
      <c r="C17" s="68" t="s">
        <v>501</v>
      </c>
      <c r="D17" s="19" t="s">
        <v>41</v>
      </c>
      <c r="E17" s="153">
        <v>16.8</v>
      </c>
      <c r="F17" s="153">
        <v>34.299999999999997</v>
      </c>
      <c r="G17" s="153">
        <v>17.3</v>
      </c>
      <c r="H17" s="153">
        <v>1.6</v>
      </c>
      <c r="I17" s="153">
        <v>15</v>
      </c>
      <c r="J17" s="153">
        <v>-0.1</v>
      </c>
      <c r="K17" s="153">
        <v>0.2</v>
      </c>
      <c r="L17" s="153">
        <v>23</v>
      </c>
      <c r="M17" s="153">
        <v>19.5</v>
      </c>
      <c r="N17" s="153">
        <v>17.2</v>
      </c>
      <c r="O17" s="153">
        <v>4</v>
      </c>
      <c r="P17" s="153">
        <v>17.100000000000001</v>
      </c>
      <c r="Q17" s="153">
        <v>-19.399999999999999</v>
      </c>
      <c r="R17" s="153">
        <v>-18.8</v>
      </c>
      <c r="S17" s="153">
        <v>-0.2</v>
      </c>
      <c r="T17" s="153">
        <v>0</v>
      </c>
      <c r="U17" s="153">
        <v>-0.7</v>
      </c>
      <c r="V17" s="153">
        <v>12.8</v>
      </c>
      <c r="W17" s="153">
        <v>2.6</v>
      </c>
      <c r="X17" s="153">
        <v>15.8</v>
      </c>
      <c r="Y17" s="153">
        <v>0</v>
      </c>
      <c r="Z17" s="153">
        <v>0</v>
      </c>
      <c r="AA17" s="153">
        <v>0</v>
      </c>
      <c r="AB17" s="153">
        <v>137.30000000000001</v>
      </c>
      <c r="AC17" s="153">
        <v>18.399999999999999</v>
      </c>
      <c r="AD17" s="153">
        <v>24.4</v>
      </c>
      <c r="AE17" s="153">
        <v>25.6</v>
      </c>
      <c r="AF17" s="153">
        <v>186.3</v>
      </c>
      <c r="AG17" s="153">
        <v>32.200000000000003</v>
      </c>
      <c r="AH17" s="153">
        <v>28.7</v>
      </c>
      <c r="AI17" s="153">
        <v>54.3</v>
      </c>
      <c r="AJ17" s="153">
        <v>138.30000000000001</v>
      </c>
      <c r="AK17" s="153">
        <v>23.5</v>
      </c>
      <c r="AL17" s="153">
        <v>17.8</v>
      </c>
      <c r="AM17" s="153">
        <v>16.399999999999999</v>
      </c>
      <c r="AN17" s="153">
        <v>10.199999999999999</v>
      </c>
      <c r="AO17" s="153">
        <v>14.1</v>
      </c>
      <c r="AP17" s="153">
        <v>10.199999999999999</v>
      </c>
      <c r="AQ17" s="153">
        <v>10</v>
      </c>
      <c r="AR17" s="153">
        <v>58.5</v>
      </c>
      <c r="AS17" s="153">
        <v>4</v>
      </c>
      <c r="AT17" s="153">
        <v>6.1</v>
      </c>
      <c r="AU17" s="153">
        <v>4</v>
      </c>
      <c r="AV17" s="153">
        <v>59</v>
      </c>
      <c r="AW17" s="153">
        <v>30.3</v>
      </c>
      <c r="AX17" s="153">
        <v>73.3</v>
      </c>
      <c r="AY17" s="153">
        <v>120.5</v>
      </c>
      <c r="AZ17" s="153">
        <v>57.6</v>
      </c>
      <c r="BA17" s="153">
        <v>41</v>
      </c>
      <c r="BB17" s="153">
        <v>43.5</v>
      </c>
      <c r="BC17" s="153">
        <v>143.9</v>
      </c>
      <c r="BD17" s="153">
        <v>26.7</v>
      </c>
      <c r="BE17" s="153">
        <v>179.6</v>
      </c>
      <c r="BF17" s="153">
        <v>556.1</v>
      </c>
      <c r="BG17" s="153">
        <v>646.20000000000005</v>
      </c>
      <c r="BH17" s="153">
        <v>1792.2</v>
      </c>
      <c r="BI17" s="153">
        <v>346.7</v>
      </c>
      <c r="BJ17" s="153">
        <v>927.2</v>
      </c>
      <c r="BK17" s="153">
        <v>206.6</v>
      </c>
      <c r="BL17" s="153">
        <v>753.9</v>
      </c>
      <c r="BM17" s="153">
        <v>565.79999999999995</v>
      </c>
      <c r="BN17" s="153">
        <v>565.6</v>
      </c>
      <c r="BO17" s="153">
        <v>519</v>
      </c>
      <c r="BP17" s="153">
        <v>147.1</v>
      </c>
      <c r="BQ17" s="153">
        <v>408.4</v>
      </c>
      <c r="BR17" s="153">
        <v>519.5</v>
      </c>
      <c r="BS17" s="153">
        <v>322.7</v>
      </c>
      <c r="BT17" s="153">
        <v>626.9</v>
      </c>
      <c r="BU17" s="153">
        <v>804.2</v>
      </c>
      <c r="BV17" s="153">
        <v>482.7</v>
      </c>
      <c r="BW17" s="153">
        <v>778.1</v>
      </c>
      <c r="BX17" s="153">
        <v>1098.5999999999999</v>
      </c>
      <c r="BY17" s="153">
        <v>417.9</v>
      </c>
      <c r="BZ17" s="153">
        <v>492.5</v>
      </c>
      <c r="CA17" s="153">
        <v>589.6</v>
      </c>
      <c r="CB17" s="153">
        <v>549.29999999999995</v>
      </c>
      <c r="CC17" s="153">
        <v>552</v>
      </c>
      <c r="CD17" s="153">
        <v>425.9</v>
      </c>
      <c r="CE17" s="153">
        <v>688.6</v>
      </c>
      <c r="CF17" s="153">
        <v>413.5</v>
      </c>
      <c r="CG17" s="153">
        <v>598.5</v>
      </c>
      <c r="CH17" s="153">
        <v>348.5</v>
      </c>
      <c r="CI17" s="153">
        <v>356.4</v>
      </c>
      <c r="CJ17" s="153">
        <v>775.4</v>
      </c>
      <c r="CK17" s="153">
        <v>53.1</v>
      </c>
      <c r="CL17" s="153">
        <v>367.5</v>
      </c>
      <c r="CM17" s="153">
        <v>206.3</v>
      </c>
      <c r="CN17" s="153">
        <v>828.6</v>
      </c>
      <c r="CO17" s="153">
        <v>80.3</v>
      </c>
      <c r="CP17" s="153">
        <v>713.2</v>
      </c>
      <c r="CQ17" s="153">
        <v>750.5</v>
      </c>
      <c r="CR17" s="153">
        <v>2850.8</v>
      </c>
      <c r="CS17" s="153">
        <v>914.1</v>
      </c>
      <c r="CT17" s="153">
        <v>887.3</v>
      </c>
      <c r="CU17" s="153">
        <v>1291.2</v>
      </c>
      <c r="CV17" s="153">
        <v>1568.5</v>
      </c>
      <c r="CW17" s="153">
        <v>587.70000000000005</v>
      </c>
      <c r="CX17" s="153">
        <v>474.1</v>
      </c>
      <c r="CY17" s="153">
        <v>139.69999999999999</v>
      </c>
      <c r="CZ17" s="153">
        <v>603.9</v>
      </c>
      <c r="DA17" s="153">
        <v>100.2</v>
      </c>
      <c r="DB17" s="153">
        <v>427.9</v>
      </c>
    </row>
    <row r="18" spans="2:106">
      <c r="B18" s="30" t="s">
        <v>502</v>
      </c>
      <c r="C18" s="69" t="s">
        <v>503</v>
      </c>
      <c r="D18" s="19" t="s">
        <v>41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334.4</v>
      </c>
      <c r="BJ18" s="153">
        <v>906.2</v>
      </c>
      <c r="BK18" s="153">
        <v>173.5</v>
      </c>
      <c r="BL18" s="153">
        <v>644.79999999999995</v>
      </c>
      <c r="BM18" s="153">
        <v>548.6</v>
      </c>
      <c r="BN18" s="153">
        <v>535.29999999999995</v>
      </c>
      <c r="BO18" s="153">
        <v>484.3</v>
      </c>
      <c r="BP18" s="153">
        <v>6.4</v>
      </c>
      <c r="BQ18" s="153">
        <v>363.9</v>
      </c>
      <c r="BR18" s="153">
        <v>468.9</v>
      </c>
      <c r="BS18" s="153">
        <v>190</v>
      </c>
      <c r="BT18" s="153">
        <v>551.1</v>
      </c>
      <c r="BU18" s="153">
        <v>753</v>
      </c>
      <c r="BV18" s="153">
        <v>432.3</v>
      </c>
      <c r="BW18" s="153">
        <v>425.9</v>
      </c>
      <c r="BX18" s="153">
        <v>843.4</v>
      </c>
      <c r="BY18" s="153">
        <v>401.7</v>
      </c>
      <c r="BZ18" s="153">
        <v>441.6</v>
      </c>
      <c r="CA18" s="153">
        <v>231.3</v>
      </c>
      <c r="CB18" s="153">
        <v>414.5</v>
      </c>
      <c r="CC18" s="153">
        <v>509.1</v>
      </c>
      <c r="CD18" s="153">
        <v>354.5</v>
      </c>
      <c r="CE18" s="153">
        <v>275.39999999999998</v>
      </c>
      <c r="CF18" s="153">
        <v>202.1</v>
      </c>
      <c r="CG18" s="153">
        <v>476.3</v>
      </c>
      <c r="CH18" s="153">
        <v>269</v>
      </c>
      <c r="CI18" s="153">
        <v>217.5</v>
      </c>
      <c r="CJ18" s="153">
        <v>302.5</v>
      </c>
      <c r="CK18" s="153">
        <v>45.6</v>
      </c>
      <c r="CL18" s="153">
        <v>41</v>
      </c>
      <c r="CM18" s="153">
        <v>177.4</v>
      </c>
      <c r="CN18" s="153">
        <v>637.29999999999995</v>
      </c>
      <c r="CO18" s="153">
        <v>79.099999999999994</v>
      </c>
      <c r="CP18" s="153">
        <v>711.2</v>
      </c>
      <c r="CQ18" s="153">
        <v>749.9</v>
      </c>
      <c r="CR18" s="153">
        <v>2850.1</v>
      </c>
      <c r="CS18" s="153">
        <v>912.9</v>
      </c>
      <c r="CT18" s="153">
        <v>887.3</v>
      </c>
      <c r="CU18" s="153">
        <v>1290.7</v>
      </c>
      <c r="CV18" s="153">
        <v>1568.5</v>
      </c>
      <c r="CW18" s="153">
        <v>587.70000000000005</v>
      </c>
      <c r="CX18" s="153">
        <v>474.1</v>
      </c>
      <c r="CY18" s="153">
        <v>139.69999999999999</v>
      </c>
      <c r="CZ18" s="153">
        <v>603.9</v>
      </c>
      <c r="DA18" s="153">
        <v>100.2</v>
      </c>
      <c r="DB18" s="153">
        <v>427.9</v>
      </c>
    </row>
    <row r="19" spans="2:106">
      <c r="B19" s="30" t="s">
        <v>504</v>
      </c>
      <c r="C19" s="69" t="s">
        <v>505</v>
      </c>
      <c r="D19" s="19" t="s">
        <v>41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>
        <v>0</v>
      </c>
      <c r="DA19" s="153">
        <v>0</v>
      </c>
      <c r="DB19" s="153">
        <v>0</v>
      </c>
    </row>
    <row r="20" spans="2:106">
      <c r="B20" s="30" t="s">
        <v>506</v>
      </c>
      <c r="C20" s="69" t="s">
        <v>507</v>
      </c>
      <c r="D20" s="19" t="s">
        <v>41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>
        <v>0</v>
      </c>
      <c r="CZ20" s="153">
        <v>0</v>
      </c>
      <c r="DA20" s="153">
        <v>0</v>
      </c>
      <c r="DB20" s="153">
        <v>0</v>
      </c>
    </row>
    <row r="21" spans="2:106">
      <c r="B21" s="30" t="s">
        <v>508</v>
      </c>
      <c r="C21" s="69" t="s">
        <v>509</v>
      </c>
      <c r="D21" s="19" t="s">
        <v>41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  <c r="AW21" s="153">
        <v>0</v>
      </c>
      <c r="AX21" s="153">
        <v>0</v>
      </c>
      <c r="AY21" s="153">
        <v>0</v>
      </c>
      <c r="AZ21" s="153">
        <v>0</v>
      </c>
      <c r="BA21" s="153">
        <v>0</v>
      </c>
      <c r="BB21" s="153">
        <v>0</v>
      </c>
      <c r="BC21" s="153">
        <v>0</v>
      </c>
      <c r="BD21" s="153">
        <v>0</v>
      </c>
      <c r="BE21" s="153">
        <v>0</v>
      </c>
      <c r="BF21" s="153">
        <v>0</v>
      </c>
      <c r="BG21" s="153">
        <v>0</v>
      </c>
      <c r="BH21" s="153">
        <v>0</v>
      </c>
      <c r="BI21" s="153">
        <v>12.3</v>
      </c>
      <c r="BJ21" s="153">
        <v>21</v>
      </c>
      <c r="BK21" s="153">
        <v>33.1</v>
      </c>
      <c r="BL21" s="153">
        <v>109.1</v>
      </c>
      <c r="BM21" s="153">
        <v>17.2</v>
      </c>
      <c r="BN21" s="153">
        <v>30.9</v>
      </c>
      <c r="BO21" s="153">
        <v>34.6</v>
      </c>
      <c r="BP21" s="153">
        <v>140.69999999999999</v>
      </c>
      <c r="BQ21" s="153">
        <v>44.5</v>
      </c>
      <c r="BR21" s="153">
        <v>50.6</v>
      </c>
      <c r="BS21" s="153">
        <v>132.69999999999999</v>
      </c>
      <c r="BT21" s="153">
        <v>75.8</v>
      </c>
      <c r="BU21" s="153">
        <v>51.2</v>
      </c>
      <c r="BV21" s="153">
        <v>50.4</v>
      </c>
      <c r="BW21" s="153">
        <v>352.2</v>
      </c>
      <c r="BX21" s="153">
        <v>255.2</v>
      </c>
      <c r="BY21" s="153">
        <v>16.3</v>
      </c>
      <c r="BZ21" s="153">
        <v>50.8</v>
      </c>
      <c r="CA21" s="153">
        <v>358.3</v>
      </c>
      <c r="CB21" s="153">
        <v>134.80000000000001</v>
      </c>
      <c r="CC21" s="153">
        <v>42.9</v>
      </c>
      <c r="CD21" s="153">
        <v>71.400000000000006</v>
      </c>
      <c r="CE21" s="153">
        <v>413.2</v>
      </c>
      <c r="CF21" s="153">
        <v>211.3</v>
      </c>
      <c r="CG21" s="153">
        <v>122.1</v>
      </c>
      <c r="CH21" s="153">
        <v>79.5</v>
      </c>
      <c r="CI21" s="153">
        <v>138.9</v>
      </c>
      <c r="CJ21" s="153">
        <v>472.9</v>
      </c>
      <c r="CK21" s="153">
        <v>7.4</v>
      </c>
      <c r="CL21" s="153">
        <v>326.5</v>
      </c>
      <c r="CM21" s="153">
        <v>28.9</v>
      </c>
      <c r="CN21" s="153">
        <v>191.3</v>
      </c>
      <c r="CO21" s="153">
        <v>1.2</v>
      </c>
      <c r="CP21" s="153">
        <v>2</v>
      </c>
      <c r="CQ21" s="153">
        <v>0.6</v>
      </c>
      <c r="CR21" s="153">
        <v>0.7</v>
      </c>
      <c r="CS21" s="153">
        <v>1.2</v>
      </c>
      <c r="CT21" s="153">
        <v>0</v>
      </c>
      <c r="CU21" s="153">
        <v>0.6</v>
      </c>
      <c r="CV21" s="153">
        <v>0</v>
      </c>
      <c r="CW21" s="153">
        <v>0</v>
      </c>
      <c r="CX21" s="153">
        <v>0</v>
      </c>
      <c r="CY21" s="153">
        <v>0</v>
      </c>
      <c r="CZ21" s="153">
        <v>0</v>
      </c>
      <c r="DA21" s="153">
        <v>0</v>
      </c>
      <c r="DB21" s="153">
        <v>0</v>
      </c>
    </row>
    <row r="22" spans="2:106">
      <c r="B22" s="64" t="s">
        <v>88</v>
      </c>
      <c r="C22" s="65" t="s">
        <v>510</v>
      </c>
      <c r="D22" s="62" t="s">
        <v>41</v>
      </c>
      <c r="E22" s="153">
        <v>-865.5</v>
      </c>
      <c r="F22" s="153">
        <v>63.3</v>
      </c>
      <c r="G22" s="153">
        <v>900.3</v>
      </c>
      <c r="H22" s="153">
        <v>-269.8</v>
      </c>
      <c r="I22" s="153">
        <v>853.5</v>
      </c>
      <c r="J22" s="153">
        <v>921.3</v>
      </c>
      <c r="K22" s="153">
        <v>9098</v>
      </c>
      <c r="L22" s="153">
        <v>-235.9</v>
      </c>
      <c r="M22" s="153">
        <v>-882.2</v>
      </c>
      <c r="N22" s="153">
        <v>-1203.4000000000001</v>
      </c>
      <c r="O22" s="153">
        <v>-3728.5</v>
      </c>
      <c r="P22" s="153">
        <v>-317.60000000000002</v>
      </c>
      <c r="Q22" s="153">
        <v>9915.7999999999993</v>
      </c>
      <c r="R22" s="153">
        <v>-159.30000000000001</v>
      </c>
      <c r="S22" s="153">
        <v>-4800.8</v>
      </c>
      <c r="T22" s="153">
        <v>841.6</v>
      </c>
      <c r="U22" s="153">
        <v>5065.1000000000004</v>
      </c>
      <c r="V22" s="153">
        <v>-4369.3999999999996</v>
      </c>
      <c r="W22" s="153">
        <v>-2017.1</v>
      </c>
      <c r="X22" s="153">
        <v>-3395.9</v>
      </c>
      <c r="Y22" s="153">
        <v>8682.1</v>
      </c>
      <c r="Z22" s="153">
        <v>5932.5</v>
      </c>
      <c r="AA22" s="153">
        <v>4951.3</v>
      </c>
      <c r="AB22" s="153">
        <v>-8533.2999999999993</v>
      </c>
      <c r="AC22" s="153">
        <v>-1493.2</v>
      </c>
      <c r="AD22" s="153">
        <v>-825</v>
      </c>
      <c r="AE22" s="153">
        <v>-821.3</v>
      </c>
      <c r="AF22" s="153">
        <v>5527.2</v>
      </c>
      <c r="AG22" s="153">
        <v>132.30000000000001</v>
      </c>
      <c r="AH22" s="153">
        <v>4039.9</v>
      </c>
      <c r="AI22" s="153">
        <v>3492.6</v>
      </c>
      <c r="AJ22" s="153">
        <v>-3402.4</v>
      </c>
      <c r="AK22" s="153">
        <v>71321.8</v>
      </c>
      <c r="AL22" s="153">
        <v>-3073.1</v>
      </c>
      <c r="AM22" s="153">
        <v>-4088.1</v>
      </c>
      <c r="AN22" s="153">
        <v>8472.6</v>
      </c>
      <c r="AO22" s="153">
        <v>12825.9</v>
      </c>
      <c r="AP22" s="153">
        <v>310.39999999999998</v>
      </c>
      <c r="AQ22" s="153">
        <v>82.7</v>
      </c>
      <c r="AR22" s="153">
        <v>4320.2</v>
      </c>
      <c r="AS22" s="153">
        <v>1470.7</v>
      </c>
      <c r="AT22" s="153">
        <v>3314.8</v>
      </c>
      <c r="AU22" s="153">
        <v>-1642.2</v>
      </c>
      <c r="AV22" s="153">
        <v>5811.6</v>
      </c>
      <c r="AW22" s="153">
        <v>-12852.3</v>
      </c>
      <c r="AX22" s="153">
        <v>-2703.9</v>
      </c>
      <c r="AY22" s="153">
        <v>7540.1</v>
      </c>
      <c r="AZ22" s="153">
        <v>11432.1</v>
      </c>
      <c r="BA22" s="153">
        <v>613.6</v>
      </c>
      <c r="BB22" s="153">
        <v>-17014</v>
      </c>
      <c r="BC22" s="153">
        <v>3315.5</v>
      </c>
      <c r="BD22" s="153">
        <v>-3644.3</v>
      </c>
      <c r="BE22" s="153">
        <v>62157.2</v>
      </c>
      <c r="BF22" s="153">
        <v>35302.800000000003</v>
      </c>
      <c r="BG22" s="153">
        <v>-30972.1</v>
      </c>
      <c r="BH22" s="153">
        <v>11187</v>
      </c>
      <c r="BI22" s="153">
        <v>-18306</v>
      </c>
      <c r="BJ22" s="153">
        <v>22616.9</v>
      </c>
      <c r="BK22" s="153">
        <v>-1200.7</v>
      </c>
      <c r="BL22" s="153">
        <v>-25718</v>
      </c>
      <c r="BM22" s="153">
        <v>8349.2999999999993</v>
      </c>
      <c r="BN22" s="153">
        <v>11822.7</v>
      </c>
      <c r="BO22" s="153">
        <v>-13874.2</v>
      </c>
      <c r="BP22" s="153">
        <v>-8096.8</v>
      </c>
      <c r="BQ22" s="153">
        <v>5293.2</v>
      </c>
      <c r="BR22" s="153">
        <v>-934.9</v>
      </c>
      <c r="BS22" s="153">
        <v>2998.2</v>
      </c>
      <c r="BT22" s="153">
        <v>2855.5</v>
      </c>
      <c r="BU22" s="153">
        <v>20420.400000000001</v>
      </c>
      <c r="BV22" s="153">
        <v>52740.7</v>
      </c>
      <c r="BW22" s="153">
        <v>-36799.800000000003</v>
      </c>
      <c r="BX22" s="153">
        <v>-25388.400000000001</v>
      </c>
      <c r="BY22" s="153">
        <v>52050.1</v>
      </c>
      <c r="BZ22" s="153">
        <v>-27560.400000000001</v>
      </c>
      <c r="CA22" s="153">
        <v>27144.7</v>
      </c>
      <c r="CB22" s="153">
        <v>-15807</v>
      </c>
      <c r="CC22" s="153">
        <v>5414.2</v>
      </c>
      <c r="CD22" s="153">
        <v>69097.899999999994</v>
      </c>
      <c r="CE22" s="153">
        <v>-39164.1</v>
      </c>
      <c r="CF22" s="153">
        <v>-18495.900000000001</v>
      </c>
      <c r="CG22" s="153">
        <v>87880.9</v>
      </c>
      <c r="CH22" s="153">
        <v>-52646.2</v>
      </c>
      <c r="CI22" s="153">
        <v>134177.20000000001</v>
      </c>
      <c r="CJ22" s="153">
        <v>-26350.400000000001</v>
      </c>
      <c r="CK22" s="153">
        <v>100186.2</v>
      </c>
      <c r="CL22" s="153">
        <v>15243.5</v>
      </c>
      <c r="CM22" s="153">
        <v>-23673.1</v>
      </c>
      <c r="CN22" s="153">
        <v>-60763.3</v>
      </c>
      <c r="CO22" s="153">
        <v>70977.7</v>
      </c>
      <c r="CP22" s="153">
        <v>86072.8</v>
      </c>
      <c r="CQ22" s="153">
        <v>-33187.4</v>
      </c>
      <c r="CR22" s="153">
        <v>-113621.4</v>
      </c>
      <c r="CS22" s="153">
        <v>41620.400000000001</v>
      </c>
      <c r="CT22" s="153">
        <v>44441</v>
      </c>
      <c r="CU22" s="153">
        <v>-9568</v>
      </c>
      <c r="CV22" s="153">
        <v>-90407.9</v>
      </c>
      <c r="CW22" s="153">
        <v>-21332.5</v>
      </c>
      <c r="CX22" s="153">
        <v>442.4</v>
      </c>
      <c r="CY22" s="153">
        <v>64298.8</v>
      </c>
      <c r="CZ22" s="153">
        <v>-65112.5</v>
      </c>
      <c r="DA22" s="153">
        <v>91664.9</v>
      </c>
      <c r="DB22" s="153">
        <v>22823.5</v>
      </c>
    </row>
    <row r="23" spans="2:106">
      <c r="B23" s="30" t="s">
        <v>511</v>
      </c>
      <c r="C23" s="23" t="s">
        <v>512</v>
      </c>
      <c r="D23" s="19" t="s">
        <v>41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>
        <v>0</v>
      </c>
      <c r="CZ23" s="174">
        <v>0</v>
      </c>
      <c r="DA23" s="174">
        <v>0</v>
      </c>
      <c r="DB23" s="174">
        <v>0</v>
      </c>
    </row>
    <row r="24" spans="2:106">
      <c r="B24" s="30" t="s">
        <v>513</v>
      </c>
      <c r="C24" s="23" t="s">
        <v>514</v>
      </c>
      <c r="D24" s="19" t="s">
        <v>41</v>
      </c>
      <c r="E24" s="174">
        <v>-865.5</v>
      </c>
      <c r="F24" s="174">
        <v>63.3</v>
      </c>
      <c r="G24" s="174">
        <v>900.3</v>
      </c>
      <c r="H24" s="174">
        <v>-269.8</v>
      </c>
      <c r="I24" s="174">
        <v>853.5</v>
      </c>
      <c r="J24" s="174">
        <v>921.3</v>
      </c>
      <c r="K24" s="174">
        <v>9098</v>
      </c>
      <c r="L24" s="174">
        <v>-235.9</v>
      </c>
      <c r="M24" s="174">
        <v>-882.2</v>
      </c>
      <c r="N24" s="174">
        <v>-1203.4000000000001</v>
      </c>
      <c r="O24" s="174">
        <v>-3728.5</v>
      </c>
      <c r="P24" s="174">
        <v>-317.60000000000002</v>
      </c>
      <c r="Q24" s="174">
        <v>9915.7999999999993</v>
      </c>
      <c r="R24" s="174">
        <v>-159.30000000000001</v>
      </c>
      <c r="S24" s="174">
        <v>-4800.8</v>
      </c>
      <c r="T24" s="174">
        <v>841.6</v>
      </c>
      <c r="U24" s="174">
        <v>5065.1000000000004</v>
      </c>
      <c r="V24" s="174">
        <v>-4369.3999999999996</v>
      </c>
      <c r="W24" s="174">
        <v>-2017.1</v>
      </c>
      <c r="X24" s="174">
        <v>-3395.9</v>
      </c>
      <c r="Y24" s="174">
        <v>8682.1</v>
      </c>
      <c r="Z24" s="174">
        <v>5932.5</v>
      </c>
      <c r="AA24" s="174">
        <v>4891.3</v>
      </c>
      <c r="AB24" s="174">
        <v>-12358.3</v>
      </c>
      <c r="AC24" s="174">
        <v>-1493.2</v>
      </c>
      <c r="AD24" s="174">
        <v>-825</v>
      </c>
      <c r="AE24" s="174">
        <v>-821.3</v>
      </c>
      <c r="AF24" s="174">
        <v>4989.3999999999996</v>
      </c>
      <c r="AG24" s="174">
        <v>2451.1</v>
      </c>
      <c r="AH24" s="174">
        <v>4404.8</v>
      </c>
      <c r="AI24" s="174">
        <v>1295.4000000000001</v>
      </c>
      <c r="AJ24" s="174">
        <v>-7828.5</v>
      </c>
      <c r="AK24" s="174">
        <v>1858.1</v>
      </c>
      <c r="AL24" s="174">
        <v>-2829.5</v>
      </c>
      <c r="AM24" s="174">
        <v>-4394.3</v>
      </c>
      <c r="AN24" s="174">
        <v>2016.8</v>
      </c>
      <c r="AO24" s="174">
        <v>-151.9</v>
      </c>
      <c r="AP24" s="174">
        <v>-150.5</v>
      </c>
      <c r="AQ24" s="174">
        <v>-775.1</v>
      </c>
      <c r="AR24" s="174">
        <v>4123.7</v>
      </c>
      <c r="AS24" s="174">
        <v>454.4</v>
      </c>
      <c r="AT24" s="174">
        <v>3062.6</v>
      </c>
      <c r="AU24" s="174">
        <v>-1643.1</v>
      </c>
      <c r="AV24" s="174">
        <v>9443.1</v>
      </c>
      <c r="AW24" s="174">
        <v>-13926.5</v>
      </c>
      <c r="AX24" s="174">
        <v>-2054.5</v>
      </c>
      <c r="AY24" s="174">
        <v>7381.2</v>
      </c>
      <c r="AZ24" s="174">
        <v>11834.4</v>
      </c>
      <c r="BA24" s="174">
        <v>-651.20000000000005</v>
      </c>
      <c r="BB24" s="174">
        <v>-16546.099999999999</v>
      </c>
      <c r="BC24" s="174">
        <v>3517</v>
      </c>
      <c r="BD24" s="174">
        <v>-1563.6</v>
      </c>
      <c r="BE24" s="174">
        <v>9146.1</v>
      </c>
      <c r="BF24" s="174">
        <v>35275.9</v>
      </c>
      <c r="BG24" s="174">
        <v>-30355.599999999999</v>
      </c>
      <c r="BH24" s="174">
        <v>9481.4</v>
      </c>
      <c r="BI24" s="174">
        <v>-18872</v>
      </c>
      <c r="BJ24" s="174">
        <v>23392.799999999999</v>
      </c>
      <c r="BK24" s="174">
        <v>-813.9</v>
      </c>
      <c r="BL24" s="174">
        <v>-24750.5</v>
      </c>
      <c r="BM24" s="174">
        <v>7921</v>
      </c>
      <c r="BN24" s="174">
        <v>11060.3</v>
      </c>
      <c r="BO24" s="174">
        <v>-14326.9</v>
      </c>
      <c r="BP24" s="174">
        <v>-8387.1</v>
      </c>
      <c r="BQ24" s="174">
        <v>4951.3999999999996</v>
      </c>
      <c r="BR24" s="174">
        <v>-1471.8</v>
      </c>
      <c r="BS24" s="174">
        <v>2360.1999999999998</v>
      </c>
      <c r="BT24" s="174">
        <v>-259.89999999999998</v>
      </c>
      <c r="BU24" s="174">
        <v>19426.599999999999</v>
      </c>
      <c r="BV24" s="174">
        <v>50575.8</v>
      </c>
      <c r="BW24" s="174">
        <v>-37414.699999999997</v>
      </c>
      <c r="BX24" s="174">
        <v>-26551.9</v>
      </c>
      <c r="BY24" s="174">
        <v>50338.2</v>
      </c>
      <c r="BZ24" s="174">
        <v>-28054.7</v>
      </c>
      <c r="CA24" s="174">
        <v>25177.1</v>
      </c>
      <c r="CB24" s="174">
        <v>-17276.400000000001</v>
      </c>
      <c r="CC24" s="174">
        <v>4283.2</v>
      </c>
      <c r="CD24" s="174">
        <v>68597.899999999994</v>
      </c>
      <c r="CE24" s="174">
        <v>-39664.1</v>
      </c>
      <c r="CF24" s="174">
        <v>-19722.3</v>
      </c>
      <c r="CG24" s="174">
        <v>86710.9</v>
      </c>
      <c r="CH24" s="174">
        <v>-53146.2</v>
      </c>
      <c r="CI24" s="174">
        <v>129927.2</v>
      </c>
      <c r="CJ24" s="174">
        <v>-30677.3</v>
      </c>
      <c r="CK24" s="174">
        <v>99936.2</v>
      </c>
      <c r="CL24" s="174">
        <v>14656</v>
      </c>
      <c r="CM24" s="174">
        <v>-29716.7</v>
      </c>
      <c r="CN24" s="174">
        <v>-67731.5</v>
      </c>
      <c r="CO24" s="174">
        <v>70390.2</v>
      </c>
      <c r="CP24" s="174">
        <v>82815.8</v>
      </c>
      <c r="CQ24" s="174">
        <v>-33704.6</v>
      </c>
      <c r="CR24" s="174">
        <v>-114383.9</v>
      </c>
      <c r="CS24" s="174">
        <v>39620.400000000001</v>
      </c>
      <c r="CT24" s="174">
        <v>44232</v>
      </c>
      <c r="CU24" s="174">
        <v>-12799.4</v>
      </c>
      <c r="CV24" s="174">
        <v>-90976.1</v>
      </c>
      <c r="CW24" s="174">
        <v>-21332.5</v>
      </c>
      <c r="CX24" s="174">
        <v>216.9</v>
      </c>
      <c r="CY24" s="174">
        <v>64298.8</v>
      </c>
      <c r="CZ24" s="174">
        <v>-68972.7</v>
      </c>
      <c r="DA24" s="174">
        <v>91664.9</v>
      </c>
      <c r="DB24" s="174">
        <v>22597.7</v>
      </c>
    </row>
    <row r="25" spans="2:106">
      <c r="B25" s="30" t="s">
        <v>515</v>
      </c>
      <c r="C25" s="23" t="s">
        <v>516</v>
      </c>
      <c r="D25" s="19" t="s">
        <v>41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>
        <v>0</v>
      </c>
      <c r="CZ25" s="153">
        <v>0</v>
      </c>
      <c r="DA25" s="153">
        <v>0</v>
      </c>
      <c r="DB25" s="153">
        <v>0</v>
      </c>
    </row>
    <row r="26" spans="2:106">
      <c r="B26" s="30" t="s">
        <v>517</v>
      </c>
      <c r="C26" s="23" t="s">
        <v>518</v>
      </c>
      <c r="D26" s="19" t="s">
        <v>41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  <c r="T26" s="155">
        <v>0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0</v>
      </c>
      <c r="BM26" s="155">
        <v>0</v>
      </c>
      <c r="BN26" s="155">
        <v>0</v>
      </c>
      <c r="BO26" s="155">
        <v>0</v>
      </c>
      <c r="BP26" s="155">
        <v>0</v>
      </c>
      <c r="BQ26" s="155">
        <v>0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0</v>
      </c>
      <c r="CT26" s="155">
        <v>0</v>
      </c>
      <c r="CU26" s="155">
        <v>0</v>
      </c>
      <c r="CV26" s="155">
        <v>0</v>
      </c>
      <c r="CW26" s="155">
        <v>0</v>
      </c>
      <c r="CX26" s="155">
        <v>0</v>
      </c>
      <c r="CY26" s="155">
        <v>0</v>
      </c>
      <c r="CZ26" s="155">
        <v>0</v>
      </c>
      <c r="DA26" s="155">
        <v>0</v>
      </c>
      <c r="DB26" s="155">
        <v>0</v>
      </c>
    </row>
    <row r="27" spans="2:106">
      <c r="B27" s="30" t="s">
        <v>519</v>
      </c>
      <c r="C27" s="23" t="s">
        <v>520</v>
      </c>
      <c r="D27" s="19" t="s">
        <v>41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60</v>
      </c>
      <c r="AB27" s="153">
        <v>3825</v>
      </c>
      <c r="AC27" s="153">
        <v>0</v>
      </c>
      <c r="AD27" s="153">
        <v>0</v>
      </c>
      <c r="AE27" s="153">
        <v>0</v>
      </c>
      <c r="AF27" s="153">
        <v>537.79999999999995</v>
      </c>
      <c r="AG27" s="153">
        <v>0</v>
      </c>
      <c r="AH27" s="153">
        <v>0</v>
      </c>
      <c r="AI27" s="153">
        <v>530.4</v>
      </c>
      <c r="AJ27" s="153">
        <v>0</v>
      </c>
      <c r="AK27" s="153">
        <v>70116</v>
      </c>
      <c r="AL27" s="153">
        <v>0</v>
      </c>
      <c r="AM27" s="153">
        <v>0</v>
      </c>
      <c r="AN27" s="153">
        <v>4462.8999999999996</v>
      </c>
      <c r="AO27" s="153">
        <v>12511.3</v>
      </c>
      <c r="AP27" s="153">
        <v>0</v>
      </c>
      <c r="AQ27" s="153">
        <v>583</v>
      </c>
      <c r="AR27" s="153">
        <v>412.9</v>
      </c>
      <c r="AS27" s="153">
        <v>0</v>
      </c>
      <c r="AT27" s="153">
        <v>0</v>
      </c>
      <c r="AU27" s="153">
        <v>0</v>
      </c>
      <c r="AV27" s="153">
        <v>-3279.6</v>
      </c>
      <c r="AW27" s="153">
        <v>-365.2</v>
      </c>
      <c r="AX27" s="153">
        <v>-257.5</v>
      </c>
      <c r="AY27" s="153">
        <v>0</v>
      </c>
      <c r="AZ27" s="153">
        <v>13.8</v>
      </c>
      <c r="BA27" s="153">
        <v>76.8</v>
      </c>
      <c r="BB27" s="153">
        <v>0</v>
      </c>
      <c r="BC27" s="153">
        <v>0</v>
      </c>
      <c r="BD27" s="153">
        <v>93.4</v>
      </c>
      <c r="BE27" s="153">
        <v>50121.3</v>
      </c>
      <c r="BF27" s="153">
        <v>500</v>
      </c>
      <c r="BG27" s="153">
        <v>0</v>
      </c>
      <c r="BH27" s="153">
        <v>1247.4000000000001</v>
      </c>
      <c r="BI27" s="153">
        <v>584.9</v>
      </c>
      <c r="BJ27" s="153">
        <v>500</v>
      </c>
      <c r="BK27" s="153">
        <v>658.8</v>
      </c>
      <c r="BL27" s="153">
        <v>432.4</v>
      </c>
      <c r="BM27" s="153">
        <v>888.1</v>
      </c>
      <c r="BN27" s="153">
        <v>373.4</v>
      </c>
      <c r="BO27" s="153">
        <v>416.7</v>
      </c>
      <c r="BP27" s="153">
        <v>549.6</v>
      </c>
      <c r="BQ27" s="153">
        <v>588.9</v>
      </c>
      <c r="BR27" s="153">
        <v>482.6</v>
      </c>
      <c r="BS27" s="153">
        <v>736.1</v>
      </c>
      <c r="BT27" s="153">
        <v>3220.8</v>
      </c>
      <c r="BU27" s="153">
        <v>994</v>
      </c>
      <c r="BV27" s="153">
        <v>2174.1999999999998</v>
      </c>
      <c r="BW27" s="153">
        <v>666.7</v>
      </c>
      <c r="BX27" s="153">
        <v>1173.5</v>
      </c>
      <c r="BY27" s="153">
        <v>1713.6</v>
      </c>
      <c r="BZ27" s="153">
        <v>500.3</v>
      </c>
      <c r="CA27" s="153">
        <v>1968.9</v>
      </c>
      <c r="CB27" s="153">
        <v>1469.9</v>
      </c>
      <c r="CC27" s="153">
        <v>1131.5999999999999</v>
      </c>
      <c r="CD27" s="153">
        <v>500</v>
      </c>
      <c r="CE27" s="153">
        <v>500</v>
      </c>
      <c r="CF27" s="153">
        <v>1226.4000000000001</v>
      </c>
      <c r="CG27" s="153">
        <v>1169.9000000000001</v>
      </c>
      <c r="CH27" s="153">
        <v>500</v>
      </c>
      <c r="CI27" s="153">
        <v>4250</v>
      </c>
      <c r="CJ27" s="153">
        <v>4327</v>
      </c>
      <c r="CK27" s="153">
        <v>250</v>
      </c>
      <c r="CL27" s="153">
        <v>587.5</v>
      </c>
      <c r="CM27" s="153">
        <v>6043.6</v>
      </c>
      <c r="CN27" s="153">
        <v>6968.3</v>
      </c>
      <c r="CO27" s="153">
        <v>587.5</v>
      </c>
      <c r="CP27" s="153">
        <v>3257</v>
      </c>
      <c r="CQ27" s="153">
        <v>517.20000000000005</v>
      </c>
      <c r="CR27" s="153">
        <v>762.5</v>
      </c>
      <c r="CS27" s="153">
        <v>2000</v>
      </c>
      <c r="CT27" s="153">
        <v>209</v>
      </c>
      <c r="CU27" s="153">
        <v>3231.4</v>
      </c>
      <c r="CV27" s="153">
        <v>568.20000000000005</v>
      </c>
      <c r="CW27" s="153">
        <v>0</v>
      </c>
      <c r="CX27" s="153">
        <v>225.5</v>
      </c>
      <c r="CY27" s="153">
        <v>0</v>
      </c>
      <c r="CZ27" s="153">
        <v>3860.1</v>
      </c>
      <c r="DA27" s="153">
        <v>0</v>
      </c>
      <c r="DB27" s="153">
        <v>225.8</v>
      </c>
    </row>
    <row r="28" spans="2:106">
      <c r="B28" s="30" t="s">
        <v>521</v>
      </c>
      <c r="C28" s="23" t="s">
        <v>522</v>
      </c>
      <c r="D28" s="19" t="s">
        <v>41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>
        <v>0</v>
      </c>
      <c r="CZ28" s="153">
        <v>0</v>
      </c>
      <c r="DA28" s="153">
        <v>0</v>
      </c>
      <c r="DB28" s="153">
        <v>0</v>
      </c>
    </row>
    <row r="29" spans="2:106">
      <c r="B29" s="30" t="s">
        <v>523</v>
      </c>
      <c r="C29" s="23" t="s">
        <v>524</v>
      </c>
      <c r="D29" s="19" t="s">
        <v>41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>
        <v>0</v>
      </c>
      <c r="AX29" s="153">
        <v>0</v>
      </c>
      <c r="AY29" s="153">
        <v>0</v>
      </c>
      <c r="AZ29" s="153">
        <v>0</v>
      </c>
      <c r="BA29" s="153">
        <v>0</v>
      </c>
      <c r="BB29" s="153">
        <v>0</v>
      </c>
      <c r="BC29" s="153">
        <v>0</v>
      </c>
      <c r="BD29" s="153">
        <v>0</v>
      </c>
      <c r="BE29" s="153">
        <v>0</v>
      </c>
      <c r="BF29" s="153">
        <v>0</v>
      </c>
      <c r="BG29" s="153">
        <v>0</v>
      </c>
      <c r="BH29" s="153">
        <v>0</v>
      </c>
      <c r="BI29" s="153">
        <v>0</v>
      </c>
      <c r="BJ29" s="153">
        <v>0</v>
      </c>
      <c r="BK29" s="153">
        <v>0</v>
      </c>
      <c r="BL29" s="153">
        <v>0</v>
      </c>
      <c r="BM29" s="153">
        <v>0</v>
      </c>
      <c r="BN29" s="153">
        <v>0</v>
      </c>
      <c r="BO29" s="153">
        <v>0</v>
      </c>
      <c r="BP29" s="153">
        <v>0</v>
      </c>
      <c r="BQ29" s="153">
        <v>0</v>
      </c>
      <c r="BR29" s="153">
        <v>0</v>
      </c>
      <c r="BS29" s="153">
        <v>0</v>
      </c>
      <c r="BT29" s="153">
        <v>0</v>
      </c>
      <c r="BU29" s="153">
        <v>0</v>
      </c>
      <c r="BV29" s="153">
        <v>0</v>
      </c>
      <c r="BW29" s="153">
        <v>0</v>
      </c>
      <c r="BX29" s="153">
        <v>0</v>
      </c>
      <c r="BY29" s="153">
        <v>0</v>
      </c>
      <c r="BZ29" s="153">
        <v>0</v>
      </c>
      <c r="CA29" s="153">
        <v>0</v>
      </c>
      <c r="CB29" s="153">
        <v>0</v>
      </c>
      <c r="CC29" s="153">
        <v>0</v>
      </c>
      <c r="CD29" s="153">
        <v>0</v>
      </c>
      <c r="CE29" s="153">
        <v>0</v>
      </c>
      <c r="CF29" s="153">
        <v>0</v>
      </c>
      <c r="CG29" s="153">
        <v>0</v>
      </c>
      <c r="CH29" s="153">
        <v>0</v>
      </c>
      <c r="CI29" s="153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  <c r="CR29" s="153">
        <v>0</v>
      </c>
      <c r="CS29" s="153">
        <v>0</v>
      </c>
      <c r="CT29" s="153">
        <v>0</v>
      </c>
      <c r="CU29" s="153">
        <v>0</v>
      </c>
      <c r="CV29" s="153">
        <v>0</v>
      </c>
      <c r="CW29" s="153">
        <v>0</v>
      </c>
      <c r="CX29" s="153">
        <v>0</v>
      </c>
      <c r="CY29" s="153">
        <v>0</v>
      </c>
      <c r="CZ29" s="153">
        <v>0</v>
      </c>
      <c r="DA29" s="153">
        <v>0</v>
      </c>
      <c r="DB29" s="153">
        <v>0</v>
      </c>
    </row>
    <row r="30" spans="2:106">
      <c r="B30" s="30" t="s">
        <v>525</v>
      </c>
      <c r="C30" s="23" t="s">
        <v>526</v>
      </c>
      <c r="D30" s="19" t="s">
        <v>41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-2318.9</v>
      </c>
      <c r="AH30" s="174">
        <v>-364.9</v>
      </c>
      <c r="AI30" s="174">
        <v>1666.8</v>
      </c>
      <c r="AJ30" s="174">
        <v>4426.1000000000004</v>
      </c>
      <c r="AK30" s="174">
        <v>-652.29999999999995</v>
      </c>
      <c r="AL30" s="174">
        <v>-243.6</v>
      </c>
      <c r="AM30" s="174">
        <v>306.2</v>
      </c>
      <c r="AN30" s="174">
        <v>1992.9</v>
      </c>
      <c r="AO30" s="174">
        <v>466.6</v>
      </c>
      <c r="AP30" s="174">
        <v>460.9</v>
      </c>
      <c r="AQ30" s="174">
        <v>274.8</v>
      </c>
      <c r="AR30" s="174">
        <v>-216.3</v>
      </c>
      <c r="AS30" s="174">
        <v>1016.3</v>
      </c>
      <c r="AT30" s="174">
        <v>252.2</v>
      </c>
      <c r="AU30" s="174">
        <v>0.9</v>
      </c>
      <c r="AV30" s="174">
        <v>-351.8</v>
      </c>
      <c r="AW30" s="174">
        <v>1439.4</v>
      </c>
      <c r="AX30" s="174">
        <v>-391.9</v>
      </c>
      <c r="AY30" s="174">
        <v>159</v>
      </c>
      <c r="AZ30" s="174">
        <v>-416.1</v>
      </c>
      <c r="BA30" s="174">
        <v>1188.0999999999999</v>
      </c>
      <c r="BB30" s="174">
        <v>-467.8</v>
      </c>
      <c r="BC30" s="174">
        <v>-201.4</v>
      </c>
      <c r="BD30" s="174">
        <v>-2174.1</v>
      </c>
      <c r="BE30" s="174">
        <v>2889.7</v>
      </c>
      <c r="BF30" s="174">
        <v>-473.1</v>
      </c>
      <c r="BG30" s="174">
        <v>-616.5</v>
      </c>
      <c r="BH30" s="174">
        <v>458.2</v>
      </c>
      <c r="BI30" s="174">
        <v>-18.899999999999999</v>
      </c>
      <c r="BJ30" s="174">
        <v>-1275.9000000000001</v>
      </c>
      <c r="BK30" s="174">
        <v>-1045.5999999999999</v>
      </c>
      <c r="BL30" s="174">
        <v>-1399.9</v>
      </c>
      <c r="BM30" s="174">
        <v>-459.8</v>
      </c>
      <c r="BN30" s="174">
        <v>388.9</v>
      </c>
      <c r="BO30" s="174">
        <v>36.1</v>
      </c>
      <c r="BP30" s="174">
        <v>-259.2</v>
      </c>
      <c r="BQ30" s="174">
        <v>-247.2</v>
      </c>
      <c r="BR30" s="174">
        <v>54.3</v>
      </c>
      <c r="BS30" s="174">
        <v>-98.1</v>
      </c>
      <c r="BT30" s="174">
        <v>-105.4</v>
      </c>
      <c r="BU30" s="174">
        <v>-0.2</v>
      </c>
      <c r="BV30" s="174">
        <v>-9.3000000000000007</v>
      </c>
      <c r="BW30" s="174">
        <v>-51.7</v>
      </c>
      <c r="BX30" s="174">
        <v>-10</v>
      </c>
      <c r="BY30" s="174">
        <v>-1.7</v>
      </c>
      <c r="BZ30" s="174">
        <v>-6</v>
      </c>
      <c r="CA30" s="174">
        <v>-1.2</v>
      </c>
      <c r="CB30" s="174">
        <v>-0.5</v>
      </c>
      <c r="CC30" s="174">
        <v>-0.6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0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0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>
        <v>0</v>
      </c>
      <c r="CZ30" s="174">
        <v>0</v>
      </c>
      <c r="DA30" s="174">
        <v>0</v>
      </c>
      <c r="DB30" s="174">
        <v>0</v>
      </c>
    </row>
    <row r="31" spans="2:106">
      <c r="B31" s="28" t="s">
        <v>90</v>
      </c>
      <c r="C31" s="68" t="s">
        <v>527</v>
      </c>
      <c r="D31" s="19" t="s">
        <v>41</v>
      </c>
      <c r="E31" s="174">
        <v>-865.5</v>
      </c>
      <c r="F31" s="174">
        <v>63.3</v>
      </c>
      <c r="G31" s="174">
        <v>900.3</v>
      </c>
      <c r="H31" s="174">
        <v>-269.8</v>
      </c>
      <c r="I31" s="174">
        <v>853.5</v>
      </c>
      <c r="J31" s="174">
        <v>921.3</v>
      </c>
      <c r="K31" s="174">
        <v>9098</v>
      </c>
      <c r="L31" s="174">
        <v>-235.9</v>
      </c>
      <c r="M31" s="174">
        <v>-882.2</v>
      </c>
      <c r="N31" s="174">
        <v>-1203.4000000000001</v>
      </c>
      <c r="O31" s="174">
        <v>-3728.5</v>
      </c>
      <c r="P31" s="174">
        <v>-317.60000000000002</v>
      </c>
      <c r="Q31" s="174">
        <v>9915.7999999999993</v>
      </c>
      <c r="R31" s="174">
        <v>-159.30000000000001</v>
      </c>
      <c r="S31" s="174">
        <v>-4800.8</v>
      </c>
      <c r="T31" s="174">
        <v>841.6</v>
      </c>
      <c r="U31" s="174">
        <v>5065.1000000000004</v>
      </c>
      <c r="V31" s="174">
        <v>-4369.3999999999996</v>
      </c>
      <c r="W31" s="174">
        <v>-2017.1</v>
      </c>
      <c r="X31" s="174">
        <v>-3395.9</v>
      </c>
      <c r="Y31" s="174">
        <v>8682.1</v>
      </c>
      <c r="Z31" s="174">
        <v>5932.5</v>
      </c>
      <c r="AA31" s="174">
        <v>4951.3</v>
      </c>
      <c r="AB31" s="174">
        <v>-8533.2999999999993</v>
      </c>
      <c r="AC31" s="174">
        <v>-1493.2</v>
      </c>
      <c r="AD31" s="174">
        <v>-825</v>
      </c>
      <c r="AE31" s="174">
        <v>-821.3</v>
      </c>
      <c r="AF31" s="174">
        <v>4989.3999999999996</v>
      </c>
      <c r="AG31" s="174">
        <v>132.30000000000001</v>
      </c>
      <c r="AH31" s="174">
        <v>4039.9</v>
      </c>
      <c r="AI31" s="174">
        <v>2962.2</v>
      </c>
      <c r="AJ31" s="174">
        <v>-3402.4</v>
      </c>
      <c r="AK31" s="174">
        <v>71321.8</v>
      </c>
      <c r="AL31" s="174">
        <v>-3073.1</v>
      </c>
      <c r="AM31" s="174">
        <v>-4088.1</v>
      </c>
      <c r="AN31" s="174">
        <v>7904.6</v>
      </c>
      <c r="AO31" s="174">
        <v>12825.9</v>
      </c>
      <c r="AP31" s="174">
        <v>310.39999999999998</v>
      </c>
      <c r="AQ31" s="174">
        <v>-500.3</v>
      </c>
      <c r="AR31" s="174">
        <v>4320.2</v>
      </c>
      <c r="AS31" s="174">
        <v>1470.7</v>
      </c>
      <c r="AT31" s="174">
        <v>3314.8</v>
      </c>
      <c r="AU31" s="174">
        <v>-1642.2</v>
      </c>
      <c r="AV31" s="174">
        <v>5811.6</v>
      </c>
      <c r="AW31" s="174">
        <v>-12852.3</v>
      </c>
      <c r="AX31" s="174">
        <v>-2703.9</v>
      </c>
      <c r="AY31" s="174">
        <v>7540.1</v>
      </c>
      <c r="AZ31" s="174">
        <v>11418.3</v>
      </c>
      <c r="BA31" s="174">
        <v>536.9</v>
      </c>
      <c r="BB31" s="174">
        <v>-17014</v>
      </c>
      <c r="BC31" s="174">
        <v>3315.5</v>
      </c>
      <c r="BD31" s="174">
        <v>-3737.8</v>
      </c>
      <c r="BE31" s="174">
        <v>62157.2</v>
      </c>
      <c r="BF31" s="174">
        <v>35302.800000000003</v>
      </c>
      <c r="BG31" s="174">
        <v>-30972.1</v>
      </c>
      <c r="BH31" s="174">
        <v>10939.6</v>
      </c>
      <c r="BI31" s="174">
        <v>-18390.900000000001</v>
      </c>
      <c r="BJ31" s="174">
        <v>22616.9</v>
      </c>
      <c r="BK31" s="174">
        <v>-1309.5</v>
      </c>
      <c r="BL31" s="174">
        <v>-25733.7</v>
      </c>
      <c r="BM31" s="174">
        <v>8261.2000000000007</v>
      </c>
      <c r="BN31" s="174">
        <v>11699.2</v>
      </c>
      <c r="BO31" s="174">
        <v>-13874.2</v>
      </c>
      <c r="BP31" s="174">
        <v>-8113</v>
      </c>
      <c r="BQ31" s="174">
        <v>5204.2</v>
      </c>
      <c r="BR31" s="174">
        <v>-1084.2</v>
      </c>
      <c r="BS31" s="174">
        <v>2928.8</v>
      </c>
      <c r="BT31" s="174">
        <v>2772.9</v>
      </c>
      <c r="BU31" s="174">
        <v>20259.7</v>
      </c>
      <c r="BV31" s="174">
        <v>51566.5</v>
      </c>
      <c r="BW31" s="174">
        <v>-36799.800000000003</v>
      </c>
      <c r="BX31" s="174">
        <v>-26061.9</v>
      </c>
      <c r="BY31" s="174">
        <v>51236.5</v>
      </c>
      <c r="BZ31" s="174">
        <v>-27560.7</v>
      </c>
      <c r="CA31" s="174">
        <v>27144.7</v>
      </c>
      <c r="CB31" s="174">
        <v>-16495.7</v>
      </c>
      <c r="CC31" s="174">
        <v>4782.6000000000004</v>
      </c>
      <c r="CD31" s="174">
        <v>69097.899999999994</v>
      </c>
      <c r="CE31" s="174">
        <v>-39164.1</v>
      </c>
      <c r="CF31" s="174">
        <v>-19222.3</v>
      </c>
      <c r="CG31" s="174">
        <v>87210.9</v>
      </c>
      <c r="CH31" s="174">
        <v>-52646.2</v>
      </c>
      <c r="CI31" s="174">
        <v>134177.20000000001</v>
      </c>
      <c r="CJ31" s="174">
        <v>-26403.3</v>
      </c>
      <c r="CK31" s="174">
        <v>100186.2</v>
      </c>
      <c r="CL31" s="174">
        <v>15243.5</v>
      </c>
      <c r="CM31" s="174">
        <v>-24030.6</v>
      </c>
      <c r="CN31" s="174">
        <v>-60981.599999999999</v>
      </c>
      <c r="CO31" s="174">
        <v>70977.7</v>
      </c>
      <c r="CP31" s="174">
        <v>83315.8</v>
      </c>
      <c r="CQ31" s="174">
        <v>-33204.6</v>
      </c>
      <c r="CR31" s="174">
        <v>-113621.4</v>
      </c>
      <c r="CS31" s="174">
        <v>41620.400000000001</v>
      </c>
      <c r="CT31" s="174">
        <v>44232</v>
      </c>
      <c r="CU31" s="174">
        <v>-12299.4</v>
      </c>
      <c r="CV31" s="174">
        <v>-90476.1</v>
      </c>
      <c r="CW31" s="174">
        <v>-21332.5</v>
      </c>
      <c r="CX31" s="174">
        <v>216.9</v>
      </c>
      <c r="CY31" s="174">
        <v>64298.8</v>
      </c>
      <c r="CZ31" s="174">
        <v>-68123.5</v>
      </c>
      <c r="DA31" s="174">
        <v>91664.9</v>
      </c>
      <c r="DB31" s="174">
        <v>22597.7</v>
      </c>
    </row>
    <row r="32" spans="2:106">
      <c r="B32" s="30" t="s">
        <v>528</v>
      </c>
      <c r="C32" s="69" t="s">
        <v>529</v>
      </c>
      <c r="D32" s="19" t="s">
        <v>41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0</v>
      </c>
      <c r="BJ32" s="174">
        <v>0</v>
      </c>
      <c r="BK32" s="174">
        <v>0</v>
      </c>
      <c r="BL32" s="174">
        <v>0</v>
      </c>
      <c r="BM32" s="174">
        <v>0</v>
      </c>
      <c r="BN32" s="174">
        <v>0</v>
      </c>
      <c r="BO32" s="174">
        <v>0</v>
      </c>
      <c r="BP32" s="174">
        <v>0</v>
      </c>
      <c r="BQ32" s="174">
        <v>0</v>
      </c>
      <c r="BR32" s="174">
        <v>0</v>
      </c>
      <c r="BS32" s="174">
        <v>0</v>
      </c>
      <c r="BT32" s="174">
        <v>0</v>
      </c>
      <c r="BU32" s="174">
        <v>0</v>
      </c>
      <c r="BV32" s="174">
        <v>0</v>
      </c>
      <c r="BW32" s="174">
        <v>0</v>
      </c>
      <c r="BX32" s="174">
        <v>0</v>
      </c>
      <c r="BY32" s="174">
        <v>0</v>
      </c>
      <c r="BZ32" s="174">
        <v>0</v>
      </c>
      <c r="CA32" s="174">
        <v>0</v>
      </c>
      <c r="CB32" s="174">
        <v>0</v>
      </c>
      <c r="CC32" s="174">
        <v>0</v>
      </c>
      <c r="CD32" s="174">
        <v>0</v>
      </c>
      <c r="CE32" s="174">
        <v>0</v>
      </c>
      <c r="CF32" s="174">
        <v>0</v>
      </c>
      <c r="CG32" s="174">
        <v>0</v>
      </c>
      <c r="CH32" s="174">
        <v>0</v>
      </c>
      <c r="CI32" s="174">
        <v>0</v>
      </c>
      <c r="CJ32" s="174">
        <v>0</v>
      </c>
      <c r="CK32" s="174">
        <v>0</v>
      </c>
      <c r="CL32" s="174">
        <v>0</v>
      </c>
      <c r="CM32" s="174">
        <v>0</v>
      </c>
      <c r="CN32" s="174">
        <v>0</v>
      </c>
      <c r="CO32" s="174">
        <v>0</v>
      </c>
      <c r="CP32" s="174">
        <v>0</v>
      </c>
      <c r="CQ32" s="174">
        <v>0</v>
      </c>
      <c r="CR32" s="174">
        <v>0</v>
      </c>
      <c r="CS32" s="174">
        <v>0</v>
      </c>
      <c r="CT32" s="174">
        <v>0</v>
      </c>
      <c r="CU32" s="174">
        <v>0</v>
      </c>
      <c r="CV32" s="174">
        <v>0</v>
      </c>
      <c r="CW32" s="174">
        <v>0</v>
      </c>
      <c r="CX32" s="174">
        <v>0</v>
      </c>
      <c r="CY32" s="174">
        <v>0</v>
      </c>
      <c r="CZ32" s="174">
        <v>0</v>
      </c>
      <c r="DA32" s="174">
        <v>0</v>
      </c>
      <c r="DB32" s="174">
        <v>0</v>
      </c>
    </row>
    <row r="33" spans="2:106">
      <c r="B33" s="30" t="s">
        <v>530</v>
      </c>
      <c r="C33" s="69" t="s">
        <v>531</v>
      </c>
      <c r="D33" s="19" t="s">
        <v>41</v>
      </c>
      <c r="E33" s="155">
        <v>-865.5</v>
      </c>
      <c r="F33" s="155">
        <v>63.3</v>
      </c>
      <c r="G33" s="155">
        <v>900.3</v>
      </c>
      <c r="H33" s="155">
        <v>-269.8</v>
      </c>
      <c r="I33" s="155">
        <v>853.5</v>
      </c>
      <c r="J33" s="155">
        <v>921.3</v>
      </c>
      <c r="K33" s="155">
        <v>9098</v>
      </c>
      <c r="L33" s="155">
        <v>-235.9</v>
      </c>
      <c r="M33" s="155">
        <v>-882.2</v>
      </c>
      <c r="N33" s="155">
        <v>-1203.4000000000001</v>
      </c>
      <c r="O33" s="155">
        <v>-3728.5</v>
      </c>
      <c r="P33" s="155">
        <v>-317.60000000000002</v>
      </c>
      <c r="Q33" s="155">
        <v>9915.7999999999993</v>
      </c>
      <c r="R33" s="155">
        <v>-159.30000000000001</v>
      </c>
      <c r="S33" s="155">
        <v>-4800.8</v>
      </c>
      <c r="T33" s="155">
        <v>841.6</v>
      </c>
      <c r="U33" s="155">
        <v>5065.1000000000004</v>
      </c>
      <c r="V33" s="155">
        <v>-4369.3999999999996</v>
      </c>
      <c r="W33" s="155">
        <v>-2017.1</v>
      </c>
      <c r="X33" s="155">
        <v>-3395.9</v>
      </c>
      <c r="Y33" s="155">
        <v>8682.1</v>
      </c>
      <c r="Z33" s="155">
        <v>5932.5</v>
      </c>
      <c r="AA33" s="155">
        <v>4891.3</v>
      </c>
      <c r="AB33" s="155">
        <v>-12358.3</v>
      </c>
      <c r="AC33" s="155">
        <v>-1493.2</v>
      </c>
      <c r="AD33" s="155">
        <v>-825</v>
      </c>
      <c r="AE33" s="155">
        <v>-821.3</v>
      </c>
      <c r="AF33" s="155">
        <v>4989.3999999999996</v>
      </c>
      <c r="AG33" s="155">
        <v>2451.1</v>
      </c>
      <c r="AH33" s="155">
        <v>4404.8</v>
      </c>
      <c r="AI33" s="155">
        <v>1295.4000000000001</v>
      </c>
      <c r="AJ33" s="155">
        <v>-7828.5</v>
      </c>
      <c r="AK33" s="155">
        <v>1858.1</v>
      </c>
      <c r="AL33" s="155">
        <v>-2829.5</v>
      </c>
      <c r="AM33" s="155">
        <v>-4394.3</v>
      </c>
      <c r="AN33" s="155">
        <v>2016.8</v>
      </c>
      <c r="AO33" s="155">
        <v>-151.9</v>
      </c>
      <c r="AP33" s="155">
        <v>-150.5</v>
      </c>
      <c r="AQ33" s="155">
        <v>-775.1</v>
      </c>
      <c r="AR33" s="155">
        <v>4123.7</v>
      </c>
      <c r="AS33" s="155">
        <v>454.4</v>
      </c>
      <c r="AT33" s="155">
        <v>3062.6</v>
      </c>
      <c r="AU33" s="155">
        <v>-1643.1</v>
      </c>
      <c r="AV33" s="155">
        <v>9443.1</v>
      </c>
      <c r="AW33" s="155">
        <v>-13926.5</v>
      </c>
      <c r="AX33" s="155">
        <v>-2054.5</v>
      </c>
      <c r="AY33" s="155">
        <v>7381.2</v>
      </c>
      <c r="AZ33" s="155">
        <v>11834.4</v>
      </c>
      <c r="BA33" s="155">
        <v>-651.20000000000005</v>
      </c>
      <c r="BB33" s="155">
        <v>-16546.099999999999</v>
      </c>
      <c r="BC33" s="155">
        <v>3517</v>
      </c>
      <c r="BD33" s="155">
        <v>-1563.6</v>
      </c>
      <c r="BE33" s="155">
        <v>9146.1</v>
      </c>
      <c r="BF33" s="155">
        <v>35275.9</v>
      </c>
      <c r="BG33" s="155">
        <v>-30355.599999999999</v>
      </c>
      <c r="BH33" s="155">
        <v>9481.4</v>
      </c>
      <c r="BI33" s="155">
        <v>-18872</v>
      </c>
      <c r="BJ33" s="155">
        <v>23392.799999999999</v>
      </c>
      <c r="BK33" s="155">
        <v>-813.9</v>
      </c>
      <c r="BL33" s="155">
        <v>-24750.5</v>
      </c>
      <c r="BM33" s="155">
        <v>7921</v>
      </c>
      <c r="BN33" s="155">
        <v>11060.3</v>
      </c>
      <c r="BO33" s="155">
        <v>-14326.9</v>
      </c>
      <c r="BP33" s="155">
        <v>-8387.1</v>
      </c>
      <c r="BQ33" s="155">
        <v>4951.3999999999996</v>
      </c>
      <c r="BR33" s="155">
        <v>-1471.8</v>
      </c>
      <c r="BS33" s="155">
        <v>2360.1999999999998</v>
      </c>
      <c r="BT33" s="155">
        <v>-259.89999999999998</v>
      </c>
      <c r="BU33" s="155">
        <v>19426.599999999999</v>
      </c>
      <c r="BV33" s="155">
        <v>50575.8</v>
      </c>
      <c r="BW33" s="155">
        <v>-37414.699999999997</v>
      </c>
      <c r="BX33" s="155">
        <v>-26551.9</v>
      </c>
      <c r="BY33" s="155">
        <v>50338.2</v>
      </c>
      <c r="BZ33" s="155">
        <v>-28054.7</v>
      </c>
      <c r="CA33" s="155">
        <v>25177.1</v>
      </c>
      <c r="CB33" s="155">
        <v>-17276.400000000001</v>
      </c>
      <c r="CC33" s="155">
        <v>4283.2</v>
      </c>
      <c r="CD33" s="155">
        <v>68597.899999999994</v>
      </c>
      <c r="CE33" s="155">
        <v>-39664.1</v>
      </c>
      <c r="CF33" s="155">
        <v>-19722.3</v>
      </c>
      <c r="CG33" s="155">
        <v>86710.9</v>
      </c>
      <c r="CH33" s="155">
        <v>-53146.2</v>
      </c>
      <c r="CI33" s="155">
        <v>129927.2</v>
      </c>
      <c r="CJ33" s="155">
        <v>-30677.3</v>
      </c>
      <c r="CK33" s="155">
        <v>99936.2</v>
      </c>
      <c r="CL33" s="155">
        <v>14656</v>
      </c>
      <c r="CM33" s="155">
        <v>-29716.7</v>
      </c>
      <c r="CN33" s="155">
        <v>-67731.5</v>
      </c>
      <c r="CO33" s="155">
        <v>70390.2</v>
      </c>
      <c r="CP33" s="155">
        <v>82815.8</v>
      </c>
      <c r="CQ33" s="155">
        <v>-33704.6</v>
      </c>
      <c r="CR33" s="155">
        <v>-114383.9</v>
      </c>
      <c r="CS33" s="155">
        <v>39620.400000000001</v>
      </c>
      <c r="CT33" s="155">
        <v>44232</v>
      </c>
      <c r="CU33" s="155">
        <v>-12799.4</v>
      </c>
      <c r="CV33" s="155">
        <v>-90976.1</v>
      </c>
      <c r="CW33" s="155">
        <v>-21332.5</v>
      </c>
      <c r="CX33" s="155">
        <v>216.9</v>
      </c>
      <c r="CY33" s="155">
        <v>64298.8</v>
      </c>
      <c r="CZ33" s="155">
        <v>-68972.7</v>
      </c>
      <c r="DA33" s="155">
        <v>91664.9</v>
      </c>
      <c r="DB33" s="155">
        <v>22597.7</v>
      </c>
    </row>
    <row r="34" spans="2:106">
      <c r="B34" s="30" t="s">
        <v>532</v>
      </c>
      <c r="C34" s="69" t="s">
        <v>533</v>
      </c>
      <c r="D34" s="19" t="s">
        <v>41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5">
        <v>0</v>
      </c>
      <c r="AP34" s="155">
        <v>0</v>
      </c>
      <c r="AQ34" s="155">
        <v>0</v>
      </c>
      <c r="AR34" s="155">
        <v>0</v>
      </c>
      <c r="AS34" s="155">
        <v>0</v>
      </c>
      <c r="AT34" s="155">
        <v>0</v>
      </c>
      <c r="AU34" s="155">
        <v>0</v>
      </c>
      <c r="AV34" s="155">
        <v>0</v>
      </c>
      <c r="AW34" s="155">
        <v>0</v>
      </c>
      <c r="AX34" s="155">
        <v>0</v>
      </c>
      <c r="AY34" s="155">
        <v>0</v>
      </c>
      <c r="AZ34" s="155">
        <v>0</v>
      </c>
      <c r="BA34" s="155">
        <v>0</v>
      </c>
      <c r="BB34" s="155">
        <v>0</v>
      </c>
      <c r="BC34" s="155">
        <v>0</v>
      </c>
      <c r="BD34" s="155">
        <v>0</v>
      </c>
      <c r="BE34" s="155">
        <v>0</v>
      </c>
      <c r="BF34" s="155">
        <v>0</v>
      </c>
      <c r="BG34" s="155">
        <v>0</v>
      </c>
      <c r="BH34" s="155">
        <v>0</v>
      </c>
      <c r="BI34" s="155">
        <v>0</v>
      </c>
      <c r="BJ34" s="155">
        <v>0</v>
      </c>
      <c r="BK34" s="155">
        <v>0</v>
      </c>
      <c r="BL34" s="155">
        <v>0</v>
      </c>
      <c r="BM34" s="155">
        <v>0</v>
      </c>
      <c r="BN34" s="155">
        <v>0</v>
      </c>
      <c r="BO34" s="155">
        <v>0</v>
      </c>
      <c r="BP34" s="155">
        <v>0</v>
      </c>
      <c r="BQ34" s="155">
        <v>0</v>
      </c>
      <c r="BR34" s="155">
        <v>0</v>
      </c>
      <c r="BS34" s="155">
        <v>0</v>
      </c>
      <c r="BT34" s="155">
        <v>0</v>
      </c>
      <c r="BU34" s="155">
        <v>0</v>
      </c>
      <c r="BV34" s="155">
        <v>0</v>
      </c>
      <c r="BW34" s="155">
        <v>0</v>
      </c>
      <c r="BX34" s="155">
        <v>0</v>
      </c>
      <c r="BY34" s="155">
        <v>0</v>
      </c>
      <c r="BZ34" s="155">
        <v>0</v>
      </c>
      <c r="CA34" s="155">
        <v>0</v>
      </c>
      <c r="CB34" s="155">
        <v>0</v>
      </c>
      <c r="CC34" s="155">
        <v>0</v>
      </c>
      <c r="CD34" s="155">
        <v>0</v>
      </c>
      <c r="CE34" s="155">
        <v>0</v>
      </c>
      <c r="CF34" s="155">
        <v>0</v>
      </c>
      <c r="CG34" s="155">
        <v>0</v>
      </c>
      <c r="CH34" s="155">
        <v>0</v>
      </c>
      <c r="CI34" s="155">
        <v>0</v>
      </c>
      <c r="CJ34" s="155">
        <v>0</v>
      </c>
      <c r="CK34" s="155">
        <v>0</v>
      </c>
      <c r="CL34" s="155">
        <v>0</v>
      </c>
      <c r="CM34" s="155">
        <v>0</v>
      </c>
      <c r="CN34" s="155">
        <v>0</v>
      </c>
      <c r="CO34" s="155">
        <v>0</v>
      </c>
      <c r="CP34" s="155">
        <v>0</v>
      </c>
      <c r="CQ34" s="155">
        <v>0</v>
      </c>
      <c r="CR34" s="155">
        <v>0</v>
      </c>
      <c r="CS34" s="155">
        <v>0</v>
      </c>
      <c r="CT34" s="155">
        <v>0</v>
      </c>
      <c r="CU34" s="155">
        <v>0</v>
      </c>
      <c r="CV34" s="155">
        <v>0</v>
      </c>
      <c r="CW34" s="155">
        <v>0</v>
      </c>
      <c r="CX34" s="155">
        <v>0</v>
      </c>
      <c r="CY34" s="155">
        <v>0</v>
      </c>
      <c r="CZ34" s="155">
        <v>0</v>
      </c>
      <c r="DA34" s="155">
        <v>0</v>
      </c>
      <c r="DB34" s="155">
        <v>0</v>
      </c>
    </row>
    <row r="35" spans="2:106">
      <c r="B35" s="30" t="s">
        <v>534</v>
      </c>
      <c r="C35" s="69" t="s">
        <v>535</v>
      </c>
      <c r="D35" s="19" t="s">
        <v>41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0</v>
      </c>
      <c r="BJ35" s="153">
        <v>0</v>
      </c>
      <c r="BK35" s="153">
        <v>0</v>
      </c>
      <c r="BL35" s="153">
        <v>0</v>
      </c>
      <c r="BM35" s="153">
        <v>0</v>
      </c>
      <c r="BN35" s="153">
        <v>0</v>
      </c>
      <c r="BO35" s="153">
        <v>0</v>
      </c>
      <c r="BP35" s="153">
        <v>0</v>
      </c>
      <c r="BQ35" s="153">
        <v>0</v>
      </c>
      <c r="BR35" s="153">
        <v>0</v>
      </c>
      <c r="BS35" s="153">
        <v>0</v>
      </c>
      <c r="BT35" s="153">
        <v>0</v>
      </c>
      <c r="BU35" s="153">
        <v>0</v>
      </c>
      <c r="BV35" s="153">
        <v>0</v>
      </c>
      <c r="BW35" s="153">
        <v>0</v>
      </c>
      <c r="BX35" s="153">
        <v>0</v>
      </c>
      <c r="BY35" s="153">
        <v>0</v>
      </c>
      <c r="BZ35" s="153">
        <v>0</v>
      </c>
      <c r="CA35" s="153">
        <v>0</v>
      </c>
      <c r="CB35" s="153">
        <v>0</v>
      </c>
      <c r="CC35" s="153">
        <v>0</v>
      </c>
      <c r="CD35" s="153">
        <v>0</v>
      </c>
      <c r="CE35" s="153">
        <v>0</v>
      </c>
      <c r="CF35" s="153">
        <v>0</v>
      </c>
      <c r="CG35" s="153">
        <v>0</v>
      </c>
      <c r="CH35" s="153">
        <v>0</v>
      </c>
      <c r="CI35" s="153">
        <v>0</v>
      </c>
      <c r="CJ35" s="153">
        <v>0</v>
      </c>
      <c r="CK35" s="153">
        <v>0</v>
      </c>
      <c r="CL35" s="153">
        <v>0</v>
      </c>
      <c r="CM35" s="153">
        <v>0</v>
      </c>
      <c r="CN35" s="153">
        <v>0</v>
      </c>
      <c r="CO35" s="153">
        <v>0</v>
      </c>
      <c r="CP35" s="153">
        <v>0</v>
      </c>
      <c r="CQ35" s="153">
        <v>0</v>
      </c>
      <c r="CR35" s="153">
        <v>0</v>
      </c>
      <c r="CS35" s="153">
        <v>0</v>
      </c>
      <c r="CT35" s="153">
        <v>0</v>
      </c>
      <c r="CU35" s="153">
        <v>0</v>
      </c>
      <c r="CV35" s="153">
        <v>0</v>
      </c>
      <c r="CW35" s="153">
        <v>0</v>
      </c>
      <c r="CX35" s="153">
        <v>0</v>
      </c>
      <c r="CY35" s="153">
        <v>0</v>
      </c>
      <c r="CZ35" s="153">
        <v>0</v>
      </c>
      <c r="DA35" s="153">
        <v>0</v>
      </c>
      <c r="DB35" s="153">
        <v>0</v>
      </c>
    </row>
    <row r="36" spans="2:106">
      <c r="B36" s="30" t="s">
        <v>536</v>
      </c>
      <c r="C36" s="69" t="s">
        <v>537</v>
      </c>
      <c r="D36" s="19" t="s">
        <v>41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60</v>
      </c>
      <c r="AB36" s="153">
        <v>3825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70116</v>
      </c>
      <c r="AL36" s="153">
        <v>0</v>
      </c>
      <c r="AM36" s="153">
        <v>0</v>
      </c>
      <c r="AN36" s="153">
        <v>3894.9</v>
      </c>
      <c r="AO36" s="153">
        <v>12511.3</v>
      </c>
      <c r="AP36" s="153">
        <v>0</v>
      </c>
      <c r="AQ36" s="153">
        <v>0</v>
      </c>
      <c r="AR36" s="153">
        <v>412.9</v>
      </c>
      <c r="AS36" s="153">
        <v>0</v>
      </c>
      <c r="AT36" s="153">
        <v>0</v>
      </c>
      <c r="AU36" s="153">
        <v>0</v>
      </c>
      <c r="AV36" s="153">
        <v>-3279.6</v>
      </c>
      <c r="AW36" s="153">
        <v>-365.2</v>
      </c>
      <c r="AX36" s="153">
        <v>-257.5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50121.3</v>
      </c>
      <c r="BF36" s="153">
        <v>500</v>
      </c>
      <c r="BG36" s="153">
        <v>0</v>
      </c>
      <c r="BH36" s="153">
        <v>1000</v>
      </c>
      <c r="BI36" s="153">
        <v>500</v>
      </c>
      <c r="BJ36" s="153">
        <v>500</v>
      </c>
      <c r="BK36" s="153">
        <v>550</v>
      </c>
      <c r="BL36" s="153">
        <v>416.7</v>
      </c>
      <c r="BM36" s="153">
        <v>800</v>
      </c>
      <c r="BN36" s="153">
        <v>250</v>
      </c>
      <c r="BO36" s="153">
        <v>416.7</v>
      </c>
      <c r="BP36" s="153">
        <v>533.29999999999995</v>
      </c>
      <c r="BQ36" s="153">
        <v>500</v>
      </c>
      <c r="BR36" s="153">
        <v>333.3</v>
      </c>
      <c r="BS36" s="153">
        <v>666.7</v>
      </c>
      <c r="BT36" s="153">
        <v>3138.2</v>
      </c>
      <c r="BU36" s="153">
        <v>833.3</v>
      </c>
      <c r="BV36" s="153">
        <v>1000</v>
      </c>
      <c r="BW36" s="153">
        <v>666.7</v>
      </c>
      <c r="BX36" s="153">
        <v>500</v>
      </c>
      <c r="BY36" s="153">
        <v>900</v>
      </c>
      <c r="BZ36" s="153">
        <v>500</v>
      </c>
      <c r="CA36" s="153">
        <v>1968.9</v>
      </c>
      <c r="CB36" s="153">
        <v>781.2</v>
      </c>
      <c r="CC36" s="153">
        <v>500</v>
      </c>
      <c r="CD36" s="153">
        <v>500</v>
      </c>
      <c r="CE36" s="153">
        <v>500</v>
      </c>
      <c r="CF36" s="153">
        <v>500</v>
      </c>
      <c r="CG36" s="153">
        <v>500</v>
      </c>
      <c r="CH36" s="153">
        <v>500</v>
      </c>
      <c r="CI36" s="153">
        <v>4250</v>
      </c>
      <c r="CJ36" s="153">
        <v>4274</v>
      </c>
      <c r="CK36" s="153">
        <v>250</v>
      </c>
      <c r="CL36" s="153">
        <v>587.5</v>
      </c>
      <c r="CM36" s="153">
        <v>5686.2</v>
      </c>
      <c r="CN36" s="153">
        <v>6750</v>
      </c>
      <c r="CO36" s="153">
        <v>587.5</v>
      </c>
      <c r="CP36" s="153">
        <v>500</v>
      </c>
      <c r="CQ36" s="153">
        <v>500</v>
      </c>
      <c r="CR36" s="153">
        <v>762.5</v>
      </c>
      <c r="CS36" s="153">
        <v>2000</v>
      </c>
      <c r="CT36" s="153">
        <v>0</v>
      </c>
      <c r="CU36" s="153">
        <v>500</v>
      </c>
      <c r="CV36" s="153">
        <v>500</v>
      </c>
      <c r="CW36" s="153">
        <v>0</v>
      </c>
      <c r="CX36" s="153">
        <v>0</v>
      </c>
      <c r="CY36" s="153">
        <v>0</v>
      </c>
      <c r="CZ36" s="153">
        <v>849.2</v>
      </c>
      <c r="DA36" s="153">
        <v>0</v>
      </c>
      <c r="DB36" s="153">
        <v>0</v>
      </c>
    </row>
    <row r="37" spans="2:106">
      <c r="B37" s="30" t="s">
        <v>538</v>
      </c>
      <c r="C37" s="69" t="s">
        <v>539</v>
      </c>
      <c r="D37" s="19" t="s">
        <v>41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>
        <v>0</v>
      </c>
      <c r="DA37" s="155">
        <v>0</v>
      </c>
      <c r="DB37" s="155">
        <v>0</v>
      </c>
    </row>
    <row r="38" spans="2:106">
      <c r="B38" s="30" t="s">
        <v>540</v>
      </c>
      <c r="C38" s="69" t="s">
        <v>541</v>
      </c>
      <c r="D38" s="19" t="s">
        <v>41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>
        <v>0</v>
      </c>
      <c r="CZ38" s="153">
        <v>0</v>
      </c>
      <c r="DA38" s="153">
        <v>0</v>
      </c>
      <c r="DB38" s="153">
        <v>0</v>
      </c>
    </row>
    <row r="39" spans="2:106">
      <c r="B39" s="30" t="s">
        <v>542</v>
      </c>
      <c r="C39" s="69" t="s">
        <v>543</v>
      </c>
      <c r="D39" s="19" t="s">
        <v>41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-2318.9</v>
      </c>
      <c r="AH39" s="153">
        <v>-364.9</v>
      </c>
      <c r="AI39" s="153">
        <v>1666.8</v>
      </c>
      <c r="AJ39" s="153">
        <v>4426.1000000000004</v>
      </c>
      <c r="AK39" s="153">
        <v>-652.29999999999995</v>
      </c>
      <c r="AL39" s="153">
        <v>-243.6</v>
      </c>
      <c r="AM39" s="153">
        <v>306.2</v>
      </c>
      <c r="AN39" s="153">
        <v>1992.9</v>
      </c>
      <c r="AO39" s="153">
        <v>466.6</v>
      </c>
      <c r="AP39" s="153">
        <v>460.9</v>
      </c>
      <c r="AQ39" s="153">
        <v>274.8</v>
      </c>
      <c r="AR39" s="153">
        <v>-216.3</v>
      </c>
      <c r="AS39" s="153">
        <v>1016.3</v>
      </c>
      <c r="AT39" s="153">
        <v>252.2</v>
      </c>
      <c r="AU39" s="153">
        <v>0.9</v>
      </c>
      <c r="AV39" s="153">
        <v>-351.8</v>
      </c>
      <c r="AW39" s="153">
        <v>1439.4</v>
      </c>
      <c r="AX39" s="153">
        <v>-391.9</v>
      </c>
      <c r="AY39" s="153">
        <v>159</v>
      </c>
      <c r="AZ39" s="153">
        <v>-416.1</v>
      </c>
      <c r="BA39" s="153">
        <v>1188.0999999999999</v>
      </c>
      <c r="BB39" s="153">
        <v>-467.8</v>
      </c>
      <c r="BC39" s="153">
        <v>-201.4</v>
      </c>
      <c r="BD39" s="153">
        <v>-2174.1</v>
      </c>
      <c r="BE39" s="153">
        <v>2889.7</v>
      </c>
      <c r="BF39" s="153">
        <v>-473.1</v>
      </c>
      <c r="BG39" s="153">
        <v>-616.5</v>
      </c>
      <c r="BH39" s="153">
        <v>458.2</v>
      </c>
      <c r="BI39" s="153">
        <v>-18.899999999999999</v>
      </c>
      <c r="BJ39" s="153">
        <v>-1275.9000000000001</v>
      </c>
      <c r="BK39" s="153">
        <v>-1045.5999999999999</v>
      </c>
      <c r="BL39" s="153">
        <v>-1399.9</v>
      </c>
      <c r="BM39" s="153">
        <v>-459.8</v>
      </c>
      <c r="BN39" s="153">
        <v>388.9</v>
      </c>
      <c r="BO39" s="153">
        <v>36.1</v>
      </c>
      <c r="BP39" s="153">
        <v>-259.2</v>
      </c>
      <c r="BQ39" s="153">
        <v>-247.2</v>
      </c>
      <c r="BR39" s="153">
        <v>54.3</v>
      </c>
      <c r="BS39" s="153">
        <v>-98.1</v>
      </c>
      <c r="BT39" s="153">
        <v>-105.4</v>
      </c>
      <c r="BU39" s="153">
        <v>-0.2</v>
      </c>
      <c r="BV39" s="153">
        <v>-9.3000000000000007</v>
      </c>
      <c r="BW39" s="153">
        <v>-51.7</v>
      </c>
      <c r="BX39" s="153">
        <v>-10</v>
      </c>
      <c r="BY39" s="153">
        <v>-1.7</v>
      </c>
      <c r="BZ39" s="153">
        <v>-6</v>
      </c>
      <c r="CA39" s="153">
        <v>-1.2</v>
      </c>
      <c r="CB39" s="153">
        <v>-0.5</v>
      </c>
      <c r="CC39" s="153">
        <v>-0.6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>
        <v>0</v>
      </c>
      <c r="DA39" s="153">
        <v>0</v>
      </c>
      <c r="DB39" s="153">
        <v>0</v>
      </c>
    </row>
    <row r="40" spans="2:106">
      <c r="B40" s="28" t="s">
        <v>92</v>
      </c>
      <c r="C40" s="68" t="s">
        <v>544</v>
      </c>
      <c r="D40" s="19" t="s">
        <v>41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537.79999999999995</v>
      </c>
      <c r="AG40" s="153">
        <v>0</v>
      </c>
      <c r="AH40" s="153">
        <v>0</v>
      </c>
      <c r="AI40" s="153">
        <v>530.4</v>
      </c>
      <c r="AJ40" s="153">
        <v>0</v>
      </c>
      <c r="AK40" s="153">
        <v>0</v>
      </c>
      <c r="AL40" s="153">
        <v>0</v>
      </c>
      <c r="AM40" s="153">
        <v>0</v>
      </c>
      <c r="AN40" s="153">
        <v>568</v>
      </c>
      <c r="AO40" s="153">
        <v>0</v>
      </c>
      <c r="AP40" s="153">
        <v>0</v>
      </c>
      <c r="AQ40" s="153">
        <v>583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13.8</v>
      </c>
      <c r="BA40" s="153">
        <v>76.8</v>
      </c>
      <c r="BB40" s="153">
        <v>0</v>
      </c>
      <c r="BC40" s="153">
        <v>0</v>
      </c>
      <c r="BD40" s="153">
        <v>93.4</v>
      </c>
      <c r="BE40" s="153">
        <v>0</v>
      </c>
      <c r="BF40" s="153">
        <v>0</v>
      </c>
      <c r="BG40" s="153">
        <v>0</v>
      </c>
      <c r="BH40" s="153">
        <v>247.4</v>
      </c>
      <c r="BI40" s="153">
        <v>84.9</v>
      </c>
      <c r="BJ40" s="153">
        <v>0</v>
      </c>
      <c r="BK40" s="153">
        <v>108.8</v>
      </c>
      <c r="BL40" s="153">
        <v>15.8</v>
      </c>
      <c r="BM40" s="153">
        <v>88.1</v>
      </c>
      <c r="BN40" s="153">
        <v>123.4</v>
      </c>
      <c r="BO40" s="153">
        <v>0</v>
      </c>
      <c r="BP40" s="153">
        <v>16.3</v>
      </c>
      <c r="BQ40" s="153">
        <v>88.9</v>
      </c>
      <c r="BR40" s="153">
        <v>149.30000000000001</v>
      </c>
      <c r="BS40" s="153">
        <v>69.400000000000006</v>
      </c>
      <c r="BT40" s="153">
        <v>82.6</v>
      </c>
      <c r="BU40" s="153">
        <v>160.69999999999999</v>
      </c>
      <c r="BV40" s="153">
        <v>1174.2</v>
      </c>
      <c r="BW40" s="153">
        <v>0</v>
      </c>
      <c r="BX40" s="153">
        <v>673.5</v>
      </c>
      <c r="BY40" s="153">
        <v>813.6</v>
      </c>
      <c r="BZ40" s="153">
        <v>0.3</v>
      </c>
      <c r="CA40" s="153">
        <v>0</v>
      </c>
      <c r="CB40" s="153">
        <v>688.7</v>
      </c>
      <c r="CC40" s="153">
        <v>631.6</v>
      </c>
      <c r="CD40" s="153">
        <v>0</v>
      </c>
      <c r="CE40" s="153">
        <v>0</v>
      </c>
      <c r="CF40" s="153">
        <v>726.4</v>
      </c>
      <c r="CG40" s="153">
        <v>669.9</v>
      </c>
      <c r="CH40" s="153">
        <v>0</v>
      </c>
      <c r="CI40" s="153">
        <v>0</v>
      </c>
      <c r="CJ40" s="153">
        <v>53</v>
      </c>
      <c r="CK40" s="153">
        <v>0</v>
      </c>
      <c r="CL40" s="153">
        <v>0</v>
      </c>
      <c r="CM40" s="153">
        <v>357.5</v>
      </c>
      <c r="CN40" s="153">
        <v>218.3</v>
      </c>
      <c r="CO40" s="153">
        <v>0</v>
      </c>
      <c r="CP40" s="153">
        <v>2757</v>
      </c>
      <c r="CQ40" s="153">
        <v>17.2</v>
      </c>
      <c r="CR40" s="153">
        <v>0</v>
      </c>
      <c r="CS40" s="153">
        <v>0</v>
      </c>
      <c r="CT40" s="153">
        <v>209</v>
      </c>
      <c r="CU40" s="153">
        <v>2731.4</v>
      </c>
      <c r="CV40" s="153">
        <v>68.2</v>
      </c>
      <c r="CW40" s="153">
        <v>0</v>
      </c>
      <c r="CX40" s="153">
        <v>225.5</v>
      </c>
      <c r="CY40" s="153">
        <v>0</v>
      </c>
      <c r="CZ40" s="153">
        <v>3010.9</v>
      </c>
      <c r="DA40" s="153">
        <v>0</v>
      </c>
      <c r="DB40" s="153">
        <v>225.8</v>
      </c>
    </row>
    <row r="41" spans="2:106">
      <c r="B41" s="30" t="s">
        <v>545</v>
      </c>
      <c r="C41" s="69" t="s">
        <v>529</v>
      </c>
      <c r="D41" s="19" t="s">
        <v>41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>
        <v>0</v>
      </c>
      <c r="CZ41" s="153">
        <v>0</v>
      </c>
      <c r="DA41" s="153">
        <v>0</v>
      </c>
      <c r="DB41" s="153">
        <v>0</v>
      </c>
    </row>
    <row r="42" spans="2:106">
      <c r="B42" s="30" t="s">
        <v>546</v>
      </c>
      <c r="C42" s="69" t="s">
        <v>531</v>
      </c>
      <c r="D42" s="19" t="s">
        <v>41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>
        <v>0</v>
      </c>
      <c r="CZ42" s="153">
        <v>0</v>
      </c>
      <c r="DA42" s="153">
        <v>0</v>
      </c>
      <c r="DB42" s="153">
        <v>0</v>
      </c>
    </row>
    <row r="43" spans="2:106">
      <c r="B43" s="30" t="s">
        <v>547</v>
      </c>
      <c r="C43" s="69" t="s">
        <v>548</v>
      </c>
      <c r="D43" s="19" t="s">
        <v>41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>
        <v>0</v>
      </c>
      <c r="CZ43" s="153">
        <v>0</v>
      </c>
      <c r="DA43" s="153">
        <v>0</v>
      </c>
      <c r="DB43" s="153">
        <v>0</v>
      </c>
    </row>
    <row r="44" spans="2:106">
      <c r="B44" s="30" t="s">
        <v>549</v>
      </c>
      <c r="C44" s="69" t="s">
        <v>550</v>
      </c>
      <c r="D44" s="19" t="s">
        <v>41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>
        <v>0</v>
      </c>
      <c r="CZ44" s="153">
        <v>0</v>
      </c>
      <c r="DA44" s="153">
        <v>0</v>
      </c>
      <c r="DB44" s="153">
        <v>0</v>
      </c>
    </row>
    <row r="45" spans="2:106">
      <c r="B45" s="30" t="s">
        <v>551</v>
      </c>
      <c r="C45" s="69" t="s">
        <v>537</v>
      </c>
      <c r="D45" s="19" t="s">
        <v>41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537.79999999999995</v>
      </c>
      <c r="AG45" s="153">
        <v>0</v>
      </c>
      <c r="AH45" s="153">
        <v>0</v>
      </c>
      <c r="AI45" s="153">
        <v>530.4</v>
      </c>
      <c r="AJ45" s="153">
        <v>0</v>
      </c>
      <c r="AK45" s="153">
        <v>0</v>
      </c>
      <c r="AL45" s="153">
        <v>0</v>
      </c>
      <c r="AM45" s="153">
        <v>0</v>
      </c>
      <c r="AN45" s="153">
        <v>568</v>
      </c>
      <c r="AO45" s="153">
        <v>0</v>
      </c>
      <c r="AP45" s="153">
        <v>0</v>
      </c>
      <c r="AQ45" s="153">
        <v>583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13.8</v>
      </c>
      <c r="BA45" s="153">
        <v>76.8</v>
      </c>
      <c r="BB45" s="153">
        <v>0</v>
      </c>
      <c r="BC45" s="153">
        <v>0</v>
      </c>
      <c r="BD45" s="153">
        <v>93.4</v>
      </c>
      <c r="BE45" s="153">
        <v>0</v>
      </c>
      <c r="BF45" s="153">
        <v>0</v>
      </c>
      <c r="BG45" s="153">
        <v>0</v>
      </c>
      <c r="BH45" s="153">
        <v>247.4</v>
      </c>
      <c r="BI45" s="153">
        <v>84.9</v>
      </c>
      <c r="BJ45" s="153">
        <v>0</v>
      </c>
      <c r="BK45" s="153">
        <v>108.8</v>
      </c>
      <c r="BL45" s="153">
        <v>15.8</v>
      </c>
      <c r="BM45" s="153">
        <v>88.1</v>
      </c>
      <c r="BN45" s="153">
        <v>123.4</v>
      </c>
      <c r="BO45" s="153">
        <v>0</v>
      </c>
      <c r="BP45" s="153">
        <v>16.3</v>
      </c>
      <c r="BQ45" s="153">
        <v>88.9</v>
      </c>
      <c r="BR45" s="153">
        <v>149.30000000000001</v>
      </c>
      <c r="BS45" s="153">
        <v>69.400000000000006</v>
      </c>
      <c r="BT45" s="153">
        <v>82.6</v>
      </c>
      <c r="BU45" s="153">
        <v>160.69999999999999</v>
      </c>
      <c r="BV45" s="153">
        <v>1174.2</v>
      </c>
      <c r="BW45" s="153">
        <v>0</v>
      </c>
      <c r="BX45" s="153">
        <v>673.5</v>
      </c>
      <c r="BY45" s="153">
        <v>813.6</v>
      </c>
      <c r="BZ45" s="153">
        <v>0.3</v>
      </c>
      <c r="CA45" s="153">
        <v>0</v>
      </c>
      <c r="CB45" s="153">
        <v>688.7</v>
      </c>
      <c r="CC45" s="153">
        <v>631.6</v>
      </c>
      <c r="CD45" s="153">
        <v>0</v>
      </c>
      <c r="CE45" s="153">
        <v>0</v>
      </c>
      <c r="CF45" s="153">
        <v>726.4</v>
      </c>
      <c r="CG45" s="153">
        <v>669.9</v>
      </c>
      <c r="CH45" s="153">
        <v>0</v>
      </c>
      <c r="CI45" s="153">
        <v>0</v>
      </c>
      <c r="CJ45" s="153">
        <v>53</v>
      </c>
      <c r="CK45" s="153">
        <v>0</v>
      </c>
      <c r="CL45" s="153">
        <v>0</v>
      </c>
      <c r="CM45" s="153">
        <v>357.5</v>
      </c>
      <c r="CN45" s="153">
        <v>218.3</v>
      </c>
      <c r="CO45" s="153">
        <v>0</v>
      </c>
      <c r="CP45" s="153">
        <v>2757</v>
      </c>
      <c r="CQ45" s="153">
        <v>17.2</v>
      </c>
      <c r="CR45" s="153">
        <v>0</v>
      </c>
      <c r="CS45" s="153">
        <v>0</v>
      </c>
      <c r="CT45" s="153">
        <v>209</v>
      </c>
      <c r="CU45" s="153">
        <v>2731.4</v>
      </c>
      <c r="CV45" s="153">
        <v>68.2</v>
      </c>
      <c r="CW45" s="153">
        <v>0</v>
      </c>
      <c r="CX45" s="153">
        <v>225.5</v>
      </c>
      <c r="CY45" s="153">
        <v>0</v>
      </c>
      <c r="CZ45" s="153">
        <v>3010.9</v>
      </c>
      <c r="DA45" s="153">
        <v>0</v>
      </c>
      <c r="DB45" s="153">
        <v>225.8</v>
      </c>
    </row>
    <row r="46" spans="2:106">
      <c r="B46" s="30" t="s">
        <v>552</v>
      </c>
      <c r="C46" s="69" t="s">
        <v>553</v>
      </c>
      <c r="D46" s="19" t="s">
        <v>41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>
        <v>0</v>
      </c>
      <c r="CZ46" s="153">
        <v>0</v>
      </c>
      <c r="DA46" s="153">
        <v>0</v>
      </c>
      <c r="DB46" s="153">
        <v>0</v>
      </c>
    </row>
    <row r="47" spans="2:106">
      <c r="B47" s="30" t="s">
        <v>554</v>
      </c>
      <c r="C47" s="69" t="s">
        <v>555</v>
      </c>
      <c r="D47" s="19" t="s">
        <v>41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>
        <v>0</v>
      </c>
      <c r="CZ47" s="153">
        <v>0</v>
      </c>
      <c r="DA47" s="153">
        <v>0</v>
      </c>
      <c r="DB47" s="153">
        <v>0</v>
      </c>
    </row>
    <row r="48" spans="2:106">
      <c r="B48" s="30" t="s">
        <v>556</v>
      </c>
      <c r="C48" s="69" t="s">
        <v>557</v>
      </c>
      <c r="D48" s="19" t="s">
        <v>41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>
        <v>0</v>
      </c>
      <c r="DA48" s="153">
        <v>0</v>
      </c>
      <c r="DB48" s="153">
        <v>0</v>
      </c>
    </row>
    <row r="49" spans="2:106">
      <c r="B49" s="64" t="s">
        <v>94</v>
      </c>
      <c r="C49" s="65" t="s">
        <v>558</v>
      </c>
      <c r="D49" s="62" t="s">
        <v>41</v>
      </c>
      <c r="E49" s="153">
        <v>1024.3</v>
      </c>
      <c r="F49" s="153">
        <v>941.5</v>
      </c>
      <c r="G49" s="153">
        <v>611.4</v>
      </c>
      <c r="H49" s="153">
        <v>628.29999999999995</v>
      </c>
      <c r="I49" s="153">
        <v>9.1</v>
      </c>
      <c r="J49" s="153">
        <v>-140</v>
      </c>
      <c r="K49" s="153">
        <v>9030.5</v>
      </c>
      <c r="L49" s="153">
        <v>4850.1000000000004</v>
      </c>
      <c r="M49" s="153">
        <v>-534.4</v>
      </c>
      <c r="N49" s="153">
        <v>1199.7</v>
      </c>
      <c r="O49" s="153">
        <v>706.1</v>
      </c>
      <c r="P49" s="153">
        <v>3369</v>
      </c>
      <c r="Q49" s="153">
        <v>11372.1</v>
      </c>
      <c r="R49" s="153">
        <v>3965.2</v>
      </c>
      <c r="S49" s="153">
        <v>3985.9</v>
      </c>
      <c r="T49" s="153">
        <v>13141</v>
      </c>
      <c r="U49" s="153">
        <v>19588.5</v>
      </c>
      <c r="V49" s="153">
        <v>3737.4</v>
      </c>
      <c r="W49" s="153">
        <v>3522.2</v>
      </c>
      <c r="X49" s="153">
        <v>2116.8000000000002</v>
      </c>
      <c r="Y49" s="153">
        <v>2234.1</v>
      </c>
      <c r="Z49" s="153">
        <v>1657.2</v>
      </c>
      <c r="AA49" s="153">
        <v>4152.1000000000004</v>
      </c>
      <c r="AB49" s="153">
        <v>10728.1</v>
      </c>
      <c r="AC49" s="153">
        <v>9591.2000000000007</v>
      </c>
      <c r="AD49" s="153">
        <v>1736.6</v>
      </c>
      <c r="AE49" s="153">
        <v>5856.3</v>
      </c>
      <c r="AF49" s="153">
        <v>6483.7</v>
      </c>
      <c r="AG49" s="153">
        <v>-1109.2</v>
      </c>
      <c r="AH49" s="153">
        <v>-434.4</v>
      </c>
      <c r="AI49" s="153">
        <v>-3341.3</v>
      </c>
      <c r="AJ49" s="153">
        <v>5045.3999999999996</v>
      </c>
      <c r="AK49" s="153">
        <v>79300.800000000003</v>
      </c>
      <c r="AL49" s="153">
        <v>15729.6</v>
      </c>
      <c r="AM49" s="153">
        <v>-1235.3</v>
      </c>
      <c r="AN49" s="153">
        <v>35801.699999999997</v>
      </c>
      <c r="AO49" s="153">
        <v>14118.9</v>
      </c>
      <c r="AP49" s="153">
        <v>8497.5</v>
      </c>
      <c r="AQ49" s="153">
        <v>5315.9</v>
      </c>
      <c r="AR49" s="153">
        <v>39843.300000000003</v>
      </c>
      <c r="AS49" s="153">
        <v>16419.3</v>
      </c>
      <c r="AT49" s="153">
        <v>29761.3</v>
      </c>
      <c r="AU49" s="153">
        <v>-7422.3</v>
      </c>
      <c r="AV49" s="153">
        <v>29127.9</v>
      </c>
      <c r="AW49" s="153">
        <v>5865.7</v>
      </c>
      <c r="AX49" s="153">
        <v>6888.7</v>
      </c>
      <c r="AY49" s="153">
        <v>20622.900000000001</v>
      </c>
      <c r="AZ49" s="153">
        <v>37754.5</v>
      </c>
      <c r="BA49" s="153">
        <v>34523.300000000003</v>
      </c>
      <c r="BB49" s="153">
        <v>13668.9</v>
      </c>
      <c r="BC49" s="153">
        <v>67918.399999999994</v>
      </c>
      <c r="BD49" s="153">
        <v>16344.7</v>
      </c>
      <c r="BE49" s="153">
        <v>60640.800000000003</v>
      </c>
      <c r="BF49" s="153">
        <v>69242.399999999994</v>
      </c>
      <c r="BG49" s="153">
        <v>-16488.900000000001</v>
      </c>
      <c r="BH49" s="153">
        <v>79654.100000000006</v>
      </c>
      <c r="BI49" s="153">
        <v>-794.2</v>
      </c>
      <c r="BJ49" s="153">
        <v>20045.7</v>
      </c>
      <c r="BK49" s="153">
        <v>21362.1</v>
      </c>
      <c r="BL49" s="153">
        <v>17314.400000000001</v>
      </c>
      <c r="BM49" s="153">
        <v>-69936.2</v>
      </c>
      <c r="BN49" s="153">
        <v>32811.599999999999</v>
      </c>
      <c r="BO49" s="153">
        <v>8217.6</v>
      </c>
      <c r="BP49" s="153">
        <v>28165.599999999999</v>
      </c>
      <c r="BQ49" s="153">
        <v>47755.8</v>
      </c>
      <c r="BR49" s="153">
        <v>25168.1</v>
      </c>
      <c r="BS49" s="153">
        <v>18988.099999999999</v>
      </c>
      <c r="BT49" s="153">
        <v>26518.7</v>
      </c>
      <c r="BU49" s="153">
        <v>50394.9</v>
      </c>
      <c r="BV49" s="153">
        <v>53643.1</v>
      </c>
      <c r="BW49" s="153">
        <v>1744.4</v>
      </c>
      <c r="BX49" s="153">
        <v>22598.2</v>
      </c>
      <c r="BY49" s="153">
        <v>59106.3</v>
      </c>
      <c r="BZ49" s="153">
        <v>-23480.5</v>
      </c>
      <c r="CA49" s="153">
        <v>60327.8</v>
      </c>
      <c r="CB49" s="153">
        <v>31384.799999999999</v>
      </c>
      <c r="CC49" s="153">
        <v>22482</v>
      </c>
      <c r="CD49" s="153">
        <v>67616.800000000003</v>
      </c>
      <c r="CE49" s="153">
        <v>-10967.6</v>
      </c>
      <c r="CF49" s="153">
        <v>95813.3</v>
      </c>
      <c r="CG49" s="153">
        <v>120790</v>
      </c>
      <c r="CH49" s="153">
        <v>51153.1</v>
      </c>
      <c r="CI49" s="153">
        <v>221138.6</v>
      </c>
      <c r="CJ49" s="153">
        <v>102328.6</v>
      </c>
      <c r="CK49" s="153">
        <v>117832.9</v>
      </c>
      <c r="CL49" s="153">
        <v>-11065.7</v>
      </c>
      <c r="CM49" s="153">
        <v>1306.2</v>
      </c>
      <c r="CN49" s="153">
        <v>81428.600000000006</v>
      </c>
      <c r="CO49" s="153">
        <v>82633.3</v>
      </c>
      <c r="CP49" s="153">
        <v>68871.3</v>
      </c>
      <c r="CQ49" s="153">
        <v>22991.7</v>
      </c>
      <c r="CR49" s="153">
        <v>39044.300000000003</v>
      </c>
      <c r="CS49" s="153">
        <v>103785.1</v>
      </c>
      <c r="CT49" s="153">
        <v>7332</v>
      </c>
      <c r="CU49" s="153">
        <v>46470.1</v>
      </c>
      <c r="CV49" s="153">
        <v>50398.2</v>
      </c>
      <c r="CW49" s="153">
        <v>13465</v>
      </c>
      <c r="CX49" s="153">
        <v>27283.200000000001</v>
      </c>
      <c r="CY49" s="153">
        <v>106929.8</v>
      </c>
      <c r="CZ49" s="153">
        <v>59149.2</v>
      </c>
      <c r="DA49" s="153">
        <v>133436.79999999999</v>
      </c>
      <c r="DB49" s="153">
        <v>26626.9</v>
      </c>
    </row>
    <row r="50" spans="2:106">
      <c r="B50" s="30" t="s">
        <v>559</v>
      </c>
      <c r="C50" s="23" t="s">
        <v>560</v>
      </c>
      <c r="D50" s="19" t="s">
        <v>41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>
        <v>0</v>
      </c>
      <c r="DA50" s="153">
        <v>0</v>
      </c>
      <c r="DB50" s="153">
        <v>0</v>
      </c>
    </row>
    <row r="51" spans="2:106">
      <c r="B51" s="30" t="s">
        <v>561</v>
      </c>
      <c r="C51" s="23" t="s">
        <v>562</v>
      </c>
      <c r="D51" s="19" t="s">
        <v>41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>
        <v>0</v>
      </c>
      <c r="DA51" s="153">
        <v>0</v>
      </c>
      <c r="DB51" s="153">
        <v>0</v>
      </c>
    </row>
    <row r="52" spans="2:106">
      <c r="B52" s="30" t="s">
        <v>563</v>
      </c>
      <c r="C52" s="23" t="s">
        <v>564</v>
      </c>
      <c r="D52" s="19" t="s">
        <v>41</v>
      </c>
      <c r="E52" s="153">
        <v>0</v>
      </c>
      <c r="F52" s="153">
        <v>29.8</v>
      </c>
      <c r="G52" s="153">
        <v>0</v>
      </c>
      <c r="H52" s="153">
        <v>0</v>
      </c>
      <c r="I52" s="153">
        <v>0</v>
      </c>
      <c r="J52" s="153">
        <v>0</v>
      </c>
      <c r="K52" s="153">
        <v>8330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13579.2</v>
      </c>
      <c r="R52" s="153">
        <v>0</v>
      </c>
      <c r="S52" s="153">
        <v>0</v>
      </c>
      <c r="T52" s="153">
        <v>0</v>
      </c>
      <c r="U52" s="153">
        <v>4159.8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577.9</v>
      </c>
      <c r="AB52" s="153">
        <v>262.8</v>
      </c>
      <c r="AC52" s="153">
        <v>10067</v>
      </c>
      <c r="AD52" s="153">
        <v>0</v>
      </c>
      <c r="AE52" s="153">
        <v>644.79999999999995</v>
      </c>
      <c r="AF52" s="153">
        <v>412.2</v>
      </c>
      <c r="AG52" s="153">
        <v>87.3</v>
      </c>
      <c r="AH52" s="153">
        <v>524.20000000000005</v>
      </c>
      <c r="AI52" s="153">
        <v>191.9</v>
      </c>
      <c r="AJ52" s="153">
        <v>966.4</v>
      </c>
      <c r="AK52" s="153">
        <v>72966.399999999994</v>
      </c>
      <c r="AL52" s="153">
        <v>5206.8999999999996</v>
      </c>
      <c r="AM52" s="153">
        <v>-787.5</v>
      </c>
      <c r="AN52" s="153">
        <v>12966.2</v>
      </c>
      <c r="AO52" s="153">
        <v>10675.2</v>
      </c>
      <c r="AP52" s="153">
        <v>5655.5</v>
      </c>
      <c r="AQ52" s="153">
        <v>916.1</v>
      </c>
      <c r="AR52" s="153">
        <v>2136.6999999999998</v>
      </c>
      <c r="AS52" s="153">
        <v>3390.7</v>
      </c>
      <c r="AT52" s="153">
        <v>29560.799999999999</v>
      </c>
      <c r="AU52" s="153">
        <v>4277.1000000000004</v>
      </c>
      <c r="AV52" s="153">
        <v>5384.3</v>
      </c>
      <c r="AW52" s="153">
        <v>-9343.9</v>
      </c>
      <c r="AX52" s="153">
        <v>451.9</v>
      </c>
      <c r="AY52" s="153">
        <v>26759.5</v>
      </c>
      <c r="AZ52" s="153">
        <v>22772.400000000001</v>
      </c>
      <c r="BA52" s="153">
        <v>832.8</v>
      </c>
      <c r="BB52" s="153">
        <v>1685.2</v>
      </c>
      <c r="BC52" s="153">
        <v>25820.2</v>
      </c>
      <c r="BD52" s="153">
        <v>7106.4</v>
      </c>
      <c r="BE52" s="153">
        <v>52295.8</v>
      </c>
      <c r="BF52" s="153">
        <v>59907.7</v>
      </c>
      <c r="BG52" s="153">
        <v>-3607.8</v>
      </c>
      <c r="BH52" s="153">
        <v>24352.7</v>
      </c>
      <c r="BI52" s="153">
        <v>-4273.3</v>
      </c>
      <c r="BJ52" s="153">
        <v>50324.3</v>
      </c>
      <c r="BK52" s="153">
        <v>41469.1</v>
      </c>
      <c r="BL52" s="153">
        <v>5497.4</v>
      </c>
      <c r="BM52" s="153">
        <v>119002.4</v>
      </c>
      <c r="BN52" s="153">
        <v>62196.7</v>
      </c>
      <c r="BO52" s="153">
        <v>5393.1</v>
      </c>
      <c r="BP52" s="153">
        <v>5460.5</v>
      </c>
      <c r="BQ52" s="153">
        <v>59503.1</v>
      </c>
      <c r="BR52" s="153">
        <v>42644.2</v>
      </c>
      <c r="BS52" s="153">
        <v>34054.5</v>
      </c>
      <c r="BT52" s="153">
        <v>8054.6</v>
      </c>
      <c r="BU52" s="153">
        <v>68176.5</v>
      </c>
      <c r="BV52" s="153">
        <v>63913.4</v>
      </c>
      <c r="BW52" s="153">
        <v>1785.3</v>
      </c>
      <c r="BX52" s="153">
        <v>14898.5</v>
      </c>
      <c r="BY52" s="153">
        <v>88530.1</v>
      </c>
      <c r="BZ52" s="153">
        <v>-6303.9</v>
      </c>
      <c r="CA52" s="153">
        <v>75161.2</v>
      </c>
      <c r="CB52" s="153">
        <v>7737.9</v>
      </c>
      <c r="CC52" s="153">
        <v>41871.599999999999</v>
      </c>
      <c r="CD52" s="153">
        <v>109893</v>
      </c>
      <c r="CE52" s="153">
        <v>3256.4</v>
      </c>
      <c r="CF52" s="153">
        <v>48832.9</v>
      </c>
      <c r="CG52" s="153">
        <v>178305.5</v>
      </c>
      <c r="CH52" s="153">
        <v>16097.4</v>
      </c>
      <c r="CI52" s="153">
        <v>257355.5</v>
      </c>
      <c r="CJ52" s="153">
        <v>35116.9</v>
      </c>
      <c r="CK52" s="153">
        <v>153947.29999999999</v>
      </c>
      <c r="CL52" s="153">
        <v>2695.9</v>
      </c>
      <c r="CM52" s="153">
        <v>-2624.7</v>
      </c>
      <c r="CN52" s="153">
        <v>39684.800000000003</v>
      </c>
      <c r="CO52" s="153">
        <v>113389.1</v>
      </c>
      <c r="CP52" s="153">
        <v>69098.600000000006</v>
      </c>
      <c r="CQ52" s="153">
        <v>30002.1</v>
      </c>
      <c r="CR52" s="153">
        <v>-181.1</v>
      </c>
      <c r="CS52" s="153">
        <v>101418.1</v>
      </c>
      <c r="CT52" s="153">
        <v>13118.7</v>
      </c>
      <c r="CU52" s="153">
        <v>50212.800000000003</v>
      </c>
      <c r="CV52" s="153">
        <v>1117.8</v>
      </c>
      <c r="CW52" s="153">
        <v>33243.5</v>
      </c>
      <c r="CX52" s="153">
        <v>42480.1</v>
      </c>
      <c r="CY52" s="153">
        <v>115093.6</v>
      </c>
      <c r="CZ52" s="153">
        <v>26576.400000000001</v>
      </c>
      <c r="DA52" s="153">
        <v>146056.1</v>
      </c>
      <c r="DB52" s="153">
        <v>-6599.8</v>
      </c>
    </row>
    <row r="53" spans="2:106">
      <c r="B53" s="30" t="s">
        <v>565</v>
      </c>
      <c r="C53" s="23" t="s">
        <v>566</v>
      </c>
      <c r="D53" s="19" t="s">
        <v>41</v>
      </c>
      <c r="E53" s="153">
        <v>1039.7</v>
      </c>
      <c r="F53" s="153">
        <v>1485.2</v>
      </c>
      <c r="G53" s="153">
        <v>756.3</v>
      </c>
      <c r="H53" s="153">
        <v>770.8</v>
      </c>
      <c r="I53" s="153">
        <v>508.5</v>
      </c>
      <c r="J53" s="153">
        <v>288.8</v>
      </c>
      <c r="K53" s="153">
        <v>847.6</v>
      </c>
      <c r="L53" s="153">
        <v>4528</v>
      </c>
      <c r="M53" s="153">
        <v>180.3</v>
      </c>
      <c r="N53" s="153">
        <v>1553.8</v>
      </c>
      <c r="O53" s="153">
        <v>709.9</v>
      </c>
      <c r="P53" s="153">
        <v>3368.7</v>
      </c>
      <c r="Q53" s="153">
        <v>-1613.7</v>
      </c>
      <c r="R53" s="153">
        <v>4580.2</v>
      </c>
      <c r="S53" s="153">
        <v>4167.2</v>
      </c>
      <c r="T53" s="153">
        <v>13505.9</v>
      </c>
      <c r="U53" s="153">
        <v>17337.400000000001</v>
      </c>
      <c r="V53" s="153">
        <v>5374.4</v>
      </c>
      <c r="W53" s="153">
        <v>4845.7</v>
      </c>
      <c r="X53" s="153">
        <v>-1316.2</v>
      </c>
      <c r="Y53" s="153">
        <v>4656</v>
      </c>
      <c r="Z53" s="153">
        <v>1754.2</v>
      </c>
      <c r="AA53" s="153">
        <v>2319.6999999999998</v>
      </c>
      <c r="AB53" s="153">
        <v>3002.4</v>
      </c>
      <c r="AC53" s="153">
        <v>3760.8</v>
      </c>
      <c r="AD53" s="153">
        <v>1626.1</v>
      </c>
      <c r="AE53" s="153">
        <v>5554.4</v>
      </c>
      <c r="AF53" s="153">
        <v>7155.1</v>
      </c>
      <c r="AG53" s="153">
        <v>-795.6</v>
      </c>
      <c r="AH53" s="153">
        <v>856.8</v>
      </c>
      <c r="AI53" s="153">
        <v>-4294.3</v>
      </c>
      <c r="AJ53" s="153">
        <v>5866.5</v>
      </c>
      <c r="AK53" s="153">
        <v>4997</v>
      </c>
      <c r="AL53" s="153">
        <v>8586.1</v>
      </c>
      <c r="AM53" s="153">
        <v>3074</v>
      </c>
      <c r="AN53" s="153">
        <v>20254.400000000001</v>
      </c>
      <c r="AO53" s="153">
        <v>5809.1</v>
      </c>
      <c r="AP53" s="153">
        <v>2120.1999999999998</v>
      </c>
      <c r="AQ53" s="153">
        <v>7242.3</v>
      </c>
      <c r="AR53" s="153">
        <v>43603.5</v>
      </c>
      <c r="AS53" s="153">
        <v>13778.5</v>
      </c>
      <c r="AT53" s="153">
        <v>-570.6</v>
      </c>
      <c r="AU53" s="153">
        <v>-10376.6</v>
      </c>
      <c r="AV53" s="153">
        <v>21825.8</v>
      </c>
      <c r="AW53" s="153">
        <v>7579.9</v>
      </c>
      <c r="AX53" s="153">
        <v>7656.8</v>
      </c>
      <c r="AY53" s="153">
        <v>9.1</v>
      </c>
      <c r="AZ53" s="153">
        <v>18993.900000000001</v>
      </c>
      <c r="BA53" s="153">
        <v>18074.2</v>
      </c>
      <c r="BB53" s="153">
        <v>18321.7</v>
      </c>
      <c r="BC53" s="153">
        <v>33168.5</v>
      </c>
      <c r="BD53" s="153">
        <v>14276.9</v>
      </c>
      <c r="BE53" s="153">
        <v>14153.1</v>
      </c>
      <c r="BF53" s="153">
        <v>-3600.2</v>
      </c>
      <c r="BG53" s="153">
        <v>-7779.5</v>
      </c>
      <c r="BH53" s="153">
        <v>56400.7</v>
      </c>
      <c r="BI53" s="153">
        <v>14026.1</v>
      </c>
      <c r="BJ53" s="153">
        <v>-23003.5</v>
      </c>
      <c r="BK53" s="153">
        <v>-16567.8</v>
      </c>
      <c r="BL53" s="153">
        <v>-13721.2</v>
      </c>
      <c r="BM53" s="153">
        <v>-147456.1</v>
      </c>
      <c r="BN53" s="153">
        <v>-19632.900000000001</v>
      </c>
      <c r="BO53" s="153">
        <v>4204.8999999999996</v>
      </c>
      <c r="BP53" s="153">
        <v>21052.2</v>
      </c>
      <c r="BQ53" s="153">
        <v>-14162.3</v>
      </c>
      <c r="BR53" s="153">
        <v>-1649.2</v>
      </c>
      <c r="BS53" s="153">
        <v>-10989.5</v>
      </c>
      <c r="BT53" s="153">
        <v>15845</v>
      </c>
      <c r="BU53" s="153">
        <v>-15449.8</v>
      </c>
      <c r="BV53" s="153">
        <v>-3166.5</v>
      </c>
      <c r="BW53" s="153">
        <v>4028.4</v>
      </c>
      <c r="BX53" s="153">
        <v>-9988.5</v>
      </c>
      <c r="BY53" s="153">
        <v>-6731.9</v>
      </c>
      <c r="BZ53" s="153">
        <v>-3651.2</v>
      </c>
      <c r="CA53" s="153">
        <v>-19406.900000000001</v>
      </c>
      <c r="CB53" s="153">
        <v>9448.5</v>
      </c>
      <c r="CC53" s="153">
        <v>7821.7</v>
      </c>
      <c r="CD53" s="153">
        <v>-25721.8</v>
      </c>
      <c r="CE53" s="153">
        <v>-5058.1000000000004</v>
      </c>
      <c r="CF53" s="153">
        <v>40433.599999999999</v>
      </c>
      <c r="CG53" s="153">
        <v>-23369</v>
      </c>
      <c r="CH53" s="153">
        <v>48282.5</v>
      </c>
      <c r="CI53" s="153">
        <v>-4825.8999999999996</v>
      </c>
      <c r="CJ53" s="153">
        <v>56486.9</v>
      </c>
      <c r="CK53" s="153">
        <v>-8326.6</v>
      </c>
      <c r="CL53" s="153">
        <v>-7841.3</v>
      </c>
      <c r="CM53" s="153">
        <v>11965.1</v>
      </c>
      <c r="CN53" s="153">
        <v>-4278.3</v>
      </c>
      <c r="CO53" s="153">
        <v>10575.9</v>
      </c>
      <c r="CP53" s="153">
        <v>3717.7</v>
      </c>
      <c r="CQ53" s="153">
        <v>-383.4</v>
      </c>
      <c r="CR53" s="153">
        <v>-8375.9</v>
      </c>
      <c r="CS53" s="153">
        <v>53352.1</v>
      </c>
      <c r="CT53" s="153">
        <v>-4454</v>
      </c>
      <c r="CU53" s="153">
        <v>-6436.8</v>
      </c>
      <c r="CV53" s="153">
        <v>10461.299999999999</v>
      </c>
      <c r="CW53" s="153">
        <v>14597.3</v>
      </c>
      <c r="CX53" s="153">
        <v>-12172.6</v>
      </c>
      <c r="CY53" s="153">
        <v>-2586.6</v>
      </c>
      <c r="CZ53" s="153">
        <v>8503.7000000000007</v>
      </c>
      <c r="DA53" s="153">
        <v>20237.8</v>
      </c>
      <c r="DB53" s="153">
        <v>12545.6</v>
      </c>
    </row>
    <row r="54" spans="2:106">
      <c r="B54" s="30" t="s">
        <v>567</v>
      </c>
      <c r="C54" s="23" t="s">
        <v>568</v>
      </c>
      <c r="D54" s="19" t="s">
        <v>41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0</v>
      </c>
      <c r="BJ54" s="153">
        <v>0</v>
      </c>
      <c r="BK54" s="153">
        <v>0</v>
      </c>
      <c r="BL54" s="153">
        <v>0</v>
      </c>
      <c r="BM54" s="153">
        <v>0</v>
      </c>
      <c r="BN54" s="153">
        <v>0</v>
      </c>
      <c r="BO54" s="153">
        <v>0</v>
      </c>
      <c r="BP54" s="153">
        <v>0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0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0</v>
      </c>
      <c r="CS54" s="153">
        <v>0</v>
      </c>
      <c r="CT54" s="153">
        <v>0</v>
      </c>
      <c r="CU54" s="153">
        <v>0</v>
      </c>
      <c r="CV54" s="153">
        <v>0</v>
      </c>
      <c r="CW54" s="153">
        <v>0</v>
      </c>
      <c r="CX54" s="153">
        <v>0</v>
      </c>
      <c r="CY54" s="153">
        <v>0</v>
      </c>
      <c r="CZ54" s="153">
        <v>0</v>
      </c>
      <c r="DA54" s="153">
        <v>0</v>
      </c>
      <c r="DB54" s="153">
        <v>0</v>
      </c>
    </row>
    <row r="55" spans="2:106">
      <c r="B55" s="30" t="s">
        <v>569</v>
      </c>
      <c r="C55" s="23" t="s">
        <v>570</v>
      </c>
      <c r="D55" s="19" t="s">
        <v>41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0</v>
      </c>
      <c r="BJ55" s="153">
        <v>0</v>
      </c>
      <c r="BK55" s="153">
        <v>0</v>
      </c>
      <c r="BL55" s="153">
        <v>0</v>
      </c>
      <c r="BM55" s="153">
        <v>0</v>
      </c>
      <c r="BN55" s="153">
        <v>0</v>
      </c>
      <c r="BO55" s="153">
        <v>0</v>
      </c>
      <c r="BP55" s="153">
        <v>0</v>
      </c>
      <c r="BQ55" s="153">
        <v>0</v>
      </c>
      <c r="BR55" s="153">
        <v>0</v>
      </c>
      <c r="BS55" s="153">
        <v>0</v>
      </c>
      <c r="BT55" s="153">
        <v>0</v>
      </c>
      <c r="BU55" s="153">
        <v>0</v>
      </c>
      <c r="BV55" s="153">
        <v>0</v>
      </c>
      <c r="BW55" s="153">
        <v>0</v>
      </c>
      <c r="BX55" s="153">
        <v>0</v>
      </c>
      <c r="BY55" s="153">
        <v>0</v>
      </c>
      <c r="BZ55" s="153">
        <v>0</v>
      </c>
      <c r="CA55" s="153">
        <v>0</v>
      </c>
      <c r="CB55" s="153">
        <v>0</v>
      </c>
      <c r="CC55" s="153">
        <v>0</v>
      </c>
      <c r="CD55" s="153">
        <v>0</v>
      </c>
      <c r="CE55" s="153">
        <v>0</v>
      </c>
      <c r="CF55" s="153">
        <v>0</v>
      </c>
      <c r="CG55" s="153">
        <v>0</v>
      </c>
      <c r="CH55" s="153">
        <v>0</v>
      </c>
      <c r="CI55" s="153">
        <v>0</v>
      </c>
      <c r="CJ55" s="153">
        <v>0</v>
      </c>
      <c r="CK55" s="153">
        <v>0</v>
      </c>
      <c r="CL55" s="153">
        <v>0</v>
      </c>
      <c r="CM55" s="153">
        <v>0</v>
      </c>
      <c r="CN55" s="153">
        <v>0</v>
      </c>
      <c r="CO55" s="153">
        <v>0</v>
      </c>
      <c r="CP55" s="153">
        <v>0</v>
      </c>
      <c r="CQ55" s="153">
        <v>0</v>
      </c>
      <c r="CR55" s="153">
        <v>0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>
        <v>0</v>
      </c>
      <c r="CZ55" s="153">
        <v>0</v>
      </c>
      <c r="DA55" s="153">
        <v>0</v>
      </c>
      <c r="DB55" s="153">
        <v>0</v>
      </c>
    </row>
    <row r="56" spans="2:106">
      <c r="B56" s="30" t="s">
        <v>571</v>
      </c>
      <c r="C56" s="69" t="s">
        <v>572</v>
      </c>
      <c r="D56" s="19" t="s">
        <v>41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0</v>
      </c>
      <c r="BJ56" s="153">
        <v>0</v>
      </c>
      <c r="BK56" s="153">
        <v>0</v>
      </c>
      <c r="BL56" s="153">
        <v>0</v>
      </c>
      <c r="BM56" s="153">
        <v>0</v>
      </c>
      <c r="BN56" s="153">
        <v>0</v>
      </c>
      <c r="BO56" s="153">
        <v>0</v>
      </c>
      <c r="BP56" s="153">
        <v>0</v>
      </c>
      <c r="BQ56" s="153">
        <v>0</v>
      </c>
      <c r="BR56" s="153">
        <v>0</v>
      </c>
      <c r="BS56" s="153">
        <v>0</v>
      </c>
      <c r="BT56" s="153">
        <v>0</v>
      </c>
      <c r="BU56" s="153">
        <v>0</v>
      </c>
      <c r="BV56" s="153">
        <v>0</v>
      </c>
      <c r="BW56" s="153">
        <v>0</v>
      </c>
      <c r="BX56" s="153">
        <v>0</v>
      </c>
      <c r="BY56" s="153">
        <v>0</v>
      </c>
      <c r="BZ56" s="153">
        <v>0</v>
      </c>
      <c r="CA56" s="153">
        <v>0</v>
      </c>
      <c r="CB56" s="153">
        <v>0</v>
      </c>
      <c r="CC56" s="153">
        <v>0</v>
      </c>
      <c r="CD56" s="153">
        <v>0</v>
      </c>
      <c r="CE56" s="153">
        <v>0</v>
      </c>
      <c r="CF56" s="153">
        <v>0</v>
      </c>
      <c r="CG56" s="153">
        <v>0</v>
      </c>
      <c r="CH56" s="153">
        <v>0</v>
      </c>
      <c r="CI56" s="153">
        <v>0</v>
      </c>
      <c r="CJ56" s="153">
        <v>0</v>
      </c>
      <c r="CK56" s="153">
        <v>0</v>
      </c>
      <c r="CL56" s="153">
        <v>0</v>
      </c>
      <c r="CM56" s="153">
        <v>0</v>
      </c>
      <c r="CN56" s="153">
        <v>0</v>
      </c>
      <c r="CO56" s="153">
        <v>0</v>
      </c>
      <c r="CP56" s="153">
        <v>0</v>
      </c>
      <c r="CQ56" s="153">
        <v>0</v>
      </c>
      <c r="CR56" s="153">
        <v>0</v>
      </c>
      <c r="CS56" s="153">
        <v>0</v>
      </c>
      <c r="CT56" s="153">
        <v>0</v>
      </c>
      <c r="CU56" s="153">
        <v>0</v>
      </c>
      <c r="CV56" s="153">
        <v>0</v>
      </c>
      <c r="CW56" s="153">
        <v>0</v>
      </c>
      <c r="CX56" s="153">
        <v>0</v>
      </c>
      <c r="CY56" s="153">
        <v>0</v>
      </c>
      <c r="CZ56" s="153">
        <v>0</v>
      </c>
      <c r="DA56" s="153">
        <v>0</v>
      </c>
      <c r="DB56" s="153">
        <v>0</v>
      </c>
    </row>
    <row r="57" spans="2:106">
      <c r="B57" s="30" t="s">
        <v>573</v>
      </c>
      <c r="C57" s="69" t="s">
        <v>574</v>
      </c>
      <c r="D57" s="19" t="s">
        <v>41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0</v>
      </c>
      <c r="BJ57" s="153">
        <v>0</v>
      </c>
      <c r="BK57" s="153">
        <v>0</v>
      </c>
      <c r="BL57" s="153">
        <v>0</v>
      </c>
      <c r="BM57" s="153">
        <v>0</v>
      </c>
      <c r="BN57" s="153">
        <v>0</v>
      </c>
      <c r="BO57" s="153">
        <v>0</v>
      </c>
      <c r="BP57" s="153">
        <v>0</v>
      </c>
      <c r="BQ57" s="153">
        <v>0</v>
      </c>
      <c r="BR57" s="153">
        <v>0</v>
      </c>
      <c r="BS57" s="153">
        <v>0</v>
      </c>
      <c r="BT57" s="153">
        <v>0</v>
      </c>
      <c r="BU57" s="153">
        <v>0</v>
      </c>
      <c r="BV57" s="153">
        <v>0</v>
      </c>
      <c r="BW57" s="153">
        <v>0</v>
      </c>
      <c r="BX57" s="153">
        <v>0</v>
      </c>
      <c r="BY57" s="153">
        <v>0</v>
      </c>
      <c r="BZ57" s="153">
        <v>0</v>
      </c>
      <c r="CA57" s="153">
        <v>0</v>
      </c>
      <c r="CB57" s="153">
        <v>0</v>
      </c>
      <c r="CC57" s="153">
        <v>0</v>
      </c>
      <c r="CD57" s="153">
        <v>0</v>
      </c>
      <c r="CE57" s="153">
        <v>0</v>
      </c>
      <c r="CF57" s="153">
        <v>0</v>
      </c>
      <c r="CG57" s="153">
        <v>0</v>
      </c>
      <c r="CH57" s="153">
        <v>0</v>
      </c>
      <c r="CI57" s="153">
        <v>0</v>
      </c>
      <c r="CJ57" s="153">
        <v>0</v>
      </c>
      <c r="CK57" s="153">
        <v>0</v>
      </c>
      <c r="CL57" s="153">
        <v>0</v>
      </c>
      <c r="CM57" s="153">
        <v>0</v>
      </c>
      <c r="CN57" s="153">
        <v>0</v>
      </c>
      <c r="CO57" s="153">
        <v>0</v>
      </c>
      <c r="CP57" s="153">
        <v>0</v>
      </c>
      <c r="CQ57" s="153">
        <v>0</v>
      </c>
      <c r="CR57" s="153">
        <v>0</v>
      </c>
      <c r="CS57" s="153">
        <v>0</v>
      </c>
      <c r="CT57" s="153">
        <v>0</v>
      </c>
      <c r="CU57" s="153">
        <v>0</v>
      </c>
      <c r="CV57" s="153">
        <v>0</v>
      </c>
      <c r="CW57" s="153">
        <v>0</v>
      </c>
      <c r="CX57" s="153">
        <v>0</v>
      </c>
      <c r="CY57" s="153">
        <v>0</v>
      </c>
      <c r="CZ57" s="153">
        <v>0</v>
      </c>
      <c r="DA57" s="153">
        <v>0</v>
      </c>
      <c r="DB57" s="153">
        <v>0</v>
      </c>
    </row>
    <row r="58" spans="2:106">
      <c r="B58" s="30" t="s">
        <v>575</v>
      </c>
      <c r="C58" s="69" t="s">
        <v>576</v>
      </c>
      <c r="D58" s="19" t="s">
        <v>41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0</v>
      </c>
      <c r="BJ58" s="153">
        <v>0</v>
      </c>
      <c r="BK58" s="153">
        <v>0</v>
      </c>
      <c r="BL58" s="153">
        <v>0</v>
      </c>
      <c r="BM58" s="153">
        <v>0</v>
      </c>
      <c r="BN58" s="153">
        <v>0</v>
      </c>
      <c r="BO58" s="153">
        <v>0</v>
      </c>
      <c r="BP58" s="153">
        <v>0</v>
      </c>
      <c r="BQ58" s="153">
        <v>0</v>
      </c>
      <c r="BR58" s="153">
        <v>0</v>
      </c>
      <c r="BS58" s="153">
        <v>0</v>
      </c>
      <c r="BT58" s="153">
        <v>0</v>
      </c>
      <c r="BU58" s="153">
        <v>0</v>
      </c>
      <c r="BV58" s="153">
        <v>0</v>
      </c>
      <c r="BW58" s="153">
        <v>0</v>
      </c>
      <c r="BX58" s="153">
        <v>0</v>
      </c>
      <c r="BY58" s="153">
        <v>0</v>
      </c>
      <c r="BZ58" s="153">
        <v>0</v>
      </c>
      <c r="CA58" s="153">
        <v>0</v>
      </c>
      <c r="CB58" s="153">
        <v>0</v>
      </c>
      <c r="CC58" s="153">
        <v>0</v>
      </c>
      <c r="CD58" s="153">
        <v>0</v>
      </c>
      <c r="CE58" s="153">
        <v>0</v>
      </c>
      <c r="CF58" s="153">
        <v>0</v>
      </c>
      <c r="CG58" s="153">
        <v>0</v>
      </c>
      <c r="CH58" s="153">
        <v>0</v>
      </c>
      <c r="CI58" s="153">
        <v>0</v>
      </c>
      <c r="CJ58" s="153">
        <v>0</v>
      </c>
      <c r="CK58" s="153">
        <v>0</v>
      </c>
      <c r="CL58" s="153">
        <v>0</v>
      </c>
      <c r="CM58" s="153">
        <v>0</v>
      </c>
      <c r="CN58" s="153">
        <v>0</v>
      </c>
      <c r="CO58" s="153">
        <v>0</v>
      </c>
      <c r="CP58" s="153">
        <v>0</v>
      </c>
      <c r="CQ58" s="153">
        <v>0</v>
      </c>
      <c r="CR58" s="153">
        <v>0</v>
      </c>
      <c r="CS58" s="153">
        <v>0</v>
      </c>
      <c r="CT58" s="153">
        <v>0</v>
      </c>
      <c r="CU58" s="153">
        <v>0</v>
      </c>
      <c r="CV58" s="153">
        <v>0</v>
      </c>
      <c r="CW58" s="153">
        <v>0</v>
      </c>
      <c r="CX58" s="153">
        <v>0</v>
      </c>
      <c r="CY58" s="153">
        <v>0</v>
      </c>
      <c r="CZ58" s="153">
        <v>0</v>
      </c>
      <c r="DA58" s="153">
        <v>0</v>
      </c>
      <c r="DB58" s="153">
        <v>0</v>
      </c>
    </row>
    <row r="59" spans="2:106">
      <c r="B59" s="30" t="s">
        <v>577</v>
      </c>
      <c r="C59" s="69" t="s">
        <v>578</v>
      </c>
      <c r="D59" s="19" t="s">
        <v>41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0</v>
      </c>
      <c r="BL59" s="153">
        <v>0</v>
      </c>
      <c r="BM59" s="153">
        <v>0</v>
      </c>
      <c r="BN59" s="153">
        <v>0</v>
      </c>
      <c r="BO59" s="153">
        <v>0</v>
      </c>
      <c r="BP59" s="153">
        <v>0</v>
      </c>
      <c r="BQ59" s="153">
        <v>0</v>
      </c>
      <c r="BR59" s="153">
        <v>0</v>
      </c>
      <c r="BS59" s="153">
        <v>0</v>
      </c>
      <c r="BT59" s="153">
        <v>0</v>
      </c>
      <c r="BU59" s="153">
        <v>0</v>
      </c>
      <c r="BV59" s="153">
        <v>0</v>
      </c>
      <c r="BW59" s="153">
        <v>0</v>
      </c>
      <c r="BX59" s="153">
        <v>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0</v>
      </c>
      <c r="CH59" s="153">
        <v>0</v>
      </c>
      <c r="CI59" s="153">
        <v>0</v>
      </c>
      <c r="CJ59" s="153">
        <v>0</v>
      </c>
      <c r="CK59" s="153">
        <v>0</v>
      </c>
      <c r="CL59" s="153">
        <v>0</v>
      </c>
      <c r="CM59" s="153">
        <v>0</v>
      </c>
      <c r="CN59" s="153">
        <v>0</v>
      </c>
      <c r="CO59" s="153">
        <v>0</v>
      </c>
      <c r="CP59" s="153">
        <v>0</v>
      </c>
      <c r="CQ59" s="153">
        <v>0</v>
      </c>
      <c r="CR59" s="153">
        <v>0</v>
      </c>
      <c r="CS59" s="153">
        <v>0</v>
      </c>
      <c r="CT59" s="153">
        <v>0</v>
      </c>
      <c r="CU59" s="153">
        <v>0</v>
      </c>
      <c r="CV59" s="153">
        <v>0</v>
      </c>
      <c r="CW59" s="153">
        <v>0</v>
      </c>
      <c r="CX59" s="153">
        <v>0</v>
      </c>
      <c r="CY59" s="153">
        <v>0</v>
      </c>
      <c r="CZ59" s="153">
        <v>0</v>
      </c>
      <c r="DA59" s="153">
        <v>0</v>
      </c>
      <c r="DB59" s="153">
        <v>0</v>
      </c>
    </row>
    <row r="60" spans="2:106">
      <c r="B60" s="30" t="s">
        <v>579</v>
      </c>
      <c r="C60" s="69" t="s">
        <v>580</v>
      </c>
      <c r="D60" s="19" t="s">
        <v>41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0</v>
      </c>
      <c r="BO60" s="153">
        <v>0</v>
      </c>
      <c r="BP60" s="153">
        <v>0</v>
      </c>
      <c r="BQ60" s="153">
        <v>0</v>
      </c>
      <c r="BR60" s="153">
        <v>0</v>
      </c>
      <c r="BS60" s="153">
        <v>0</v>
      </c>
      <c r="BT60" s="153">
        <v>0</v>
      </c>
      <c r="BU60" s="153">
        <v>0</v>
      </c>
      <c r="BV60" s="153">
        <v>0</v>
      </c>
      <c r="BW60" s="153">
        <v>0</v>
      </c>
      <c r="BX60" s="153">
        <v>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0</v>
      </c>
      <c r="CH60" s="153">
        <v>0</v>
      </c>
      <c r="CI60" s="153">
        <v>0</v>
      </c>
      <c r="CJ60" s="153">
        <v>0</v>
      </c>
      <c r="CK60" s="153">
        <v>0</v>
      </c>
      <c r="CL60" s="153">
        <v>0</v>
      </c>
      <c r="CM60" s="153">
        <v>0</v>
      </c>
      <c r="CN60" s="153">
        <v>0</v>
      </c>
      <c r="CO60" s="153">
        <v>0</v>
      </c>
      <c r="CP60" s="153">
        <v>0</v>
      </c>
      <c r="CQ60" s="153">
        <v>0</v>
      </c>
      <c r="CR60" s="153">
        <v>0</v>
      </c>
      <c r="CS60" s="153">
        <v>0</v>
      </c>
      <c r="CT60" s="153">
        <v>0</v>
      </c>
      <c r="CU60" s="153">
        <v>0</v>
      </c>
      <c r="CV60" s="153">
        <v>0</v>
      </c>
      <c r="CW60" s="153">
        <v>0</v>
      </c>
      <c r="CX60" s="153">
        <v>0</v>
      </c>
      <c r="CY60" s="153">
        <v>0</v>
      </c>
      <c r="CZ60" s="153">
        <v>0</v>
      </c>
      <c r="DA60" s="153">
        <v>0</v>
      </c>
      <c r="DB60" s="153">
        <v>0</v>
      </c>
    </row>
    <row r="61" spans="2:106">
      <c r="B61" s="30" t="s">
        <v>581</v>
      </c>
      <c r="C61" s="23" t="s">
        <v>582</v>
      </c>
      <c r="D61" s="19" t="s">
        <v>41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0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>
        <v>0</v>
      </c>
      <c r="CZ61" s="153">
        <v>0</v>
      </c>
      <c r="DA61" s="153">
        <v>0</v>
      </c>
      <c r="DB61" s="153">
        <v>0</v>
      </c>
    </row>
    <row r="62" spans="2:106">
      <c r="B62" s="30" t="s">
        <v>583</v>
      </c>
      <c r="C62" s="23" t="s">
        <v>584</v>
      </c>
      <c r="D62" s="19" t="s">
        <v>41</v>
      </c>
      <c r="E62" s="153">
        <v>-15.4</v>
      </c>
      <c r="F62" s="153">
        <v>-573.6</v>
      </c>
      <c r="G62" s="153">
        <v>-144.9</v>
      </c>
      <c r="H62" s="153">
        <v>-142.5</v>
      </c>
      <c r="I62" s="153">
        <v>-499.4</v>
      </c>
      <c r="J62" s="153">
        <v>-428.8</v>
      </c>
      <c r="K62" s="153">
        <v>-147.19999999999999</v>
      </c>
      <c r="L62" s="153">
        <v>322.10000000000002</v>
      </c>
      <c r="M62" s="153">
        <v>-714.7</v>
      </c>
      <c r="N62" s="153">
        <v>-354.1</v>
      </c>
      <c r="O62" s="153">
        <v>-3.8</v>
      </c>
      <c r="P62" s="153">
        <v>0.3</v>
      </c>
      <c r="Q62" s="153">
        <v>-593.4</v>
      </c>
      <c r="R62" s="153">
        <v>-615</v>
      </c>
      <c r="S62" s="153">
        <v>-181.3</v>
      </c>
      <c r="T62" s="153">
        <v>-364.9</v>
      </c>
      <c r="U62" s="153">
        <v>-1908.6</v>
      </c>
      <c r="V62" s="153">
        <v>-1637</v>
      </c>
      <c r="W62" s="153">
        <v>-1323.5</v>
      </c>
      <c r="X62" s="153">
        <v>3432.9</v>
      </c>
      <c r="Y62" s="153">
        <v>-2421.9</v>
      </c>
      <c r="Z62" s="153">
        <v>-97</v>
      </c>
      <c r="AA62" s="153">
        <v>1254.5</v>
      </c>
      <c r="AB62" s="153">
        <v>7462.9</v>
      </c>
      <c r="AC62" s="153">
        <v>-4236.5</v>
      </c>
      <c r="AD62" s="153">
        <v>110.5</v>
      </c>
      <c r="AE62" s="153">
        <v>-342.9</v>
      </c>
      <c r="AF62" s="153">
        <v>-1083.5999999999999</v>
      </c>
      <c r="AG62" s="153">
        <v>-400.9</v>
      </c>
      <c r="AH62" s="153">
        <v>-1815.4</v>
      </c>
      <c r="AI62" s="153">
        <v>761.1</v>
      </c>
      <c r="AJ62" s="153">
        <v>-1787.5</v>
      </c>
      <c r="AK62" s="153">
        <v>1337.4</v>
      </c>
      <c r="AL62" s="153">
        <v>1936.6</v>
      </c>
      <c r="AM62" s="153">
        <v>-3521.8</v>
      </c>
      <c r="AN62" s="153">
        <v>2581.1</v>
      </c>
      <c r="AO62" s="153">
        <v>-2365.5</v>
      </c>
      <c r="AP62" s="153">
        <v>721.8</v>
      </c>
      <c r="AQ62" s="153">
        <v>-2842.6</v>
      </c>
      <c r="AR62" s="153">
        <v>-5896.9</v>
      </c>
      <c r="AS62" s="153">
        <v>-749.9</v>
      </c>
      <c r="AT62" s="153">
        <v>771</v>
      </c>
      <c r="AU62" s="153">
        <v>-1322.8</v>
      </c>
      <c r="AV62" s="153">
        <v>1917.8</v>
      </c>
      <c r="AW62" s="153">
        <v>7629.6</v>
      </c>
      <c r="AX62" s="153">
        <v>-1220</v>
      </c>
      <c r="AY62" s="153">
        <v>-6145.7</v>
      </c>
      <c r="AZ62" s="153">
        <v>-4011.8</v>
      </c>
      <c r="BA62" s="153">
        <v>15616.3</v>
      </c>
      <c r="BB62" s="153">
        <v>-6338</v>
      </c>
      <c r="BC62" s="153">
        <v>8929.7000000000007</v>
      </c>
      <c r="BD62" s="153">
        <v>-5038.6000000000004</v>
      </c>
      <c r="BE62" s="153">
        <v>-5808</v>
      </c>
      <c r="BF62" s="153">
        <v>12935</v>
      </c>
      <c r="BG62" s="153">
        <v>-5101.6000000000004</v>
      </c>
      <c r="BH62" s="153">
        <v>-1099.4000000000001</v>
      </c>
      <c r="BI62" s="153">
        <v>-10547</v>
      </c>
      <c r="BJ62" s="153">
        <v>-7275.2</v>
      </c>
      <c r="BK62" s="153">
        <v>-3539.2</v>
      </c>
      <c r="BL62" s="153">
        <v>25538.2</v>
      </c>
      <c r="BM62" s="153">
        <v>-41482.5</v>
      </c>
      <c r="BN62" s="153">
        <v>-9752.2000000000007</v>
      </c>
      <c r="BO62" s="153">
        <v>-1380.4</v>
      </c>
      <c r="BP62" s="153">
        <v>1652.9</v>
      </c>
      <c r="BQ62" s="153">
        <v>2414.9</v>
      </c>
      <c r="BR62" s="153">
        <v>-15826.9</v>
      </c>
      <c r="BS62" s="153">
        <v>-4076.9</v>
      </c>
      <c r="BT62" s="153">
        <v>2619</v>
      </c>
      <c r="BU62" s="153">
        <v>-2331.8000000000002</v>
      </c>
      <c r="BV62" s="153">
        <v>-7103.8</v>
      </c>
      <c r="BW62" s="153">
        <v>-4069.3</v>
      </c>
      <c r="BX62" s="153">
        <v>17688.099999999999</v>
      </c>
      <c r="BY62" s="153">
        <v>-22691.9</v>
      </c>
      <c r="BZ62" s="153">
        <v>-13525.5</v>
      </c>
      <c r="CA62" s="153">
        <v>4573.5</v>
      </c>
      <c r="CB62" s="153">
        <v>14198.4</v>
      </c>
      <c r="CC62" s="153">
        <v>-27211.200000000001</v>
      </c>
      <c r="CD62" s="153">
        <v>-16554.400000000001</v>
      </c>
      <c r="CE62" s="153">
        <v>-9165.9</v>
      </c>
      <c r="CF62" s="153">
        <v>6546.7</v>
      </c>
      <c r="CG62" s="153">
        <v>-34146.5</v>
      </c>
      <c r="CH62" s="153">
        <v>-13226.8</v>
      </c>
      <c r="CI62" s="153">
        <v>-31391</v>
      </c>
      <c r="CJ62" s="153">
        <v>10724.8</v>
      </c>
      <c r="CK62" s="153">
        <v>-27787.8</v>
      </c>
      <c r="CL62" s="153">
        <v>-5920.4</v>
      </c>
      <c r="CM62" s="153">
        <v>-8034.2</v>
      </c>
      <c r="CN62" s="153">
        <v>46022.1</v>
      </c>
      <c r="CO62" s="153">
        <v>-41331.699999999997</v>
      </c>
      <c r="CP62" s="153">
        <v>-3945.1</v>
      </c>
      <c r="CQ62" s="153">
        <v>-6627</v>
      </c>
      <c r="CR62" s="153">
        <v>47601.3</v>
      </c>
      <c r="CS62" s="153">
        <v>-50985.1</v>
      </c>
      <c r="CT62" s="153">
        <v>-1332.7</v>
      </c>
      <c r="CU62" s="153">
        <v>2694.1</v>
      </c>
      <c r="CV62" s="153">
        <v>38819.1</v>
      </c>
      <c r="CW62" s="153">
        <v>-34375.800000000003</v>
      </c>
      <c r="CX62" s="153">
        <v>-3024.3</v>
      </c>
      <c r="CY62" s="153">
        <v>-5577.3</v>
      </c>
      <c r="CZ62" s="153">
        <v>24069.1</v>
      </c>
      <c r="DA62" s="153">
        <v>-32857.1</v>
      </c>
      <c r="DB62" s="153">
        <v>20681</v>
      </c>
    </row>
    <row r="63" spans="2:106">
      <c r="B63" s="28" t="s">
        <v>96</v>
      </c>
      <c r="C63" s="68" t="s">
        <v>585</v>
      </c>
      <c r="D63" s="19" t="s">
        <v>41</v>
      </c>
      <c r="E63" s="153">
        <v>1422.9</v>
      </c>
      <c r="F63" s="153">
        <v>-389.8</v>
      </c>
      <c r="G63" s="153">
        <v>410.6</v>
      </c>
      <c r="H63" s="153">
        <v>77.8</v>
      </c>
      <c r="I63" s="153">
        <v>1145.4000000000001</v>
      </c>
      <c r="J63" s="153">
        <v>-431</v>
      </c>
      <c r="K63" s="153">
        <v>1231.5</v>
      </c>
      <c r="L63" s="153">
        <v>2315</v>
      </c>
      <c r="M63" s="153">
        <v>-186.5</v>
      </c>
      <c r="N63" s="153">
        <v>138.4</v>
      </c>
      <c r="O63" s="153">
        <v>349.7</v>
      </c>
      <c r="P63" s="153">
        <v>904.7</v>
      </c>
      <c r="Q63" s="153">
        <v>-2026.4</v>
      </c>
      <c r="R63" s="153">
        <v>609.5</v>
      </c>
      <c r="S63" s="153">
        <v>959.7</v>
      </c>
      <c r="T63" s="153">
        <v>1564.8</v>
      </c>
      <c r="U63" s="153">
        <v>3462.3</v>
      </c>
      <c r="V63" s="153">
        <v>1633.7</v>
      </c>
      <c r="W63" s="153">
        <v>-2536.1</v>
      </c>
      <c r="X63" s="153">
        <v>6359.9</v>
      </c>
      <c r="Y63" s="153">
        <v>-1783.6</v>
      </c>
      <c r="Z63" s="153">
        <v>743.1</v>
      </c>
      <c r="AA63" s="153">
        <v>979.4</v>
      </c>
      <c r="AB63" s="153">
        <v>7856</v>
      </c>
      <c r="AC63" s="153">
        <v>-5097.3999999999996</v>
      </c>
      <c r="AD63" s="153">
        <v>1183.2</v>
      </c>
      <c r="AE63" s="153">
        <v>-278.60000000000002</v>
      </c>
      <c r="AF63" s="153">
        <v>2181.4</v>
      </c>
      <c r="AG63" s="153">
        <v>-832.2</v>
      </c>
      <c r="AH63" s="153">
        <v>-1150.0999999999999</v>
      </c>
      <c r="AI63" s="153">
        <v>-3401.9</v>
      </c>
      <c r="AJ63" s="153">
        <v>-1648.4</v>
      </c>
      <c r="AK63" s="153">
        <v>78220.800000000003</v>
      </c>
      <c r="AL63" s="153">
        <v>8156.9</v>
      </c>
      <c r="AM63" s="153">
        <v>-4349.8999999999996</v>
      </c>
      <c r="AN63" s="153">
        <v>23583.599999999999</v>
      </c>
      <c r="AO63" s="153">
        <v>17663.3</v>
      </c>
      <c r="AP63" s="153">
        <v>10052.299999999999</v>
      </c>
      <c r="AQ63" s="153">
        <v>2591.1999999999998</v>
      </c>
      <c r="AR63" s="153">
        <v>2229.8000000000002</v>
      </c>
      <c r="AS63" s="153">
        <v>16085</v>
      </c>
      <c r="AT63" s="153">
        <v>-1692.3</v>
      </c>
      <c r="AU63" s="153">
        <v>-7967</v>
      </c>
      <c r="AV63" s="153">
        <v>-3946.8</v>
      </c>
      <c r="AW63" s="153">
        <v>435</v>
      </c>
      <c r="AX63" s="153">
        <v>2565.4</v>
      </c>
      <c r="AY63" s="153">
        <v>-7189.7</v>
      </c>
      <c r="AZ63" s="153">
        <v>9816</v>
      </c>
      <c r="BA63" s="153">
        <v>14890.9</v>
      </c>
      <c r="BB63" s="153">
        <v>-2148.1</v>
      </c>
      <c r="BC63" s="153">
        <v>59499.1</v>
      </c>
      <c r="BD63" s="153">
        <v>11749.5</v>
      </c>
      <c r="BE63" s="153">
        <v>54600.6</v>
      </c>
      <c r="BF63" s="153">
        <v>27256.6</v>
      </c>
      <c r="BG63" s="153">
        <v>-14531.6</v>
      </c>
      <c r="BH63" s="153">
        <v>29329.599999999999</v>
      </c>
      <c r="BI63" s="153">
        <v>11072.9</v>
      </c>
      <c r="BJ63" s="153">
        <v>-29123.8</v>
      </c>
      <c r="BK63" s="153">
        <v>23819.1</v>
      </c>
      <c r="BL63" s="153">
        <v>1658.5</v>
      </c>
      <c r="BM63" s="153">
        <v>-12113.6</v>
      </c>
      <c r="BN63" s="153">
        <v>-6403.9</v>
      </c>
      <c r="BO63" s="153">
        <v>3702.7</v>
      </c>
      <c r="BP63" s="153">
        <v>17568.099999999999</v>
      </c>
      <c r="BQ63" s="153">
        <v>13342.2</v>
      </c>
      <c r="BR63" s="153">
        <v>27975.7</v>
      </c>
      <c r="BS63" s="153">
        <v>-1152.5</v>
      </c>
      <c r="BT63" s="153">
        <v>14315.1</v>
      </c>
      <c r="BU63" s="153">
        <v>2024</v>
      </c>
      <c r="BV63" s="153">
        <v>33665.9</v>
      </c>
      <c r="BW63" s="153">
        <v>13649.8</v>
      </c>
      <c r="BX63" s="153">
        <v>26164.7</v>
      </c>
      <c r="BY63" s="153">
        <v>-16962.2</v>
      </c>
      <c r="BZ63" s="153">
        <v>-14408.2</v>
      </c>
      <c r="CA63" s="153">
        <v>4456.3</v>
      </c>
      <c r="CB63" s="153">
        <v>21225</v>
      </c>
      <c r="CC63" s="153">
        <v>29536.7</v>
      </c>
      <c r="CD63" s="153">
        <v>-24662.3</v>
      </c>
      <c r="CE63" s="153">
        <v>-5248.6</v>
      </c>
      <c r="CF63" s="153">
        <v>80166.7</v>
      </c>
      <c r="CG63" s="153">
        <v>-13573</v>
      </c>
      <c r="CH63" s="153">
        <v>45178.7</v>
      </c>
      <c r="CI63" s="153">
        <v>6969.4</v>
      </c>
      <c r="CJ63" s="153">
        <v>43117.2</v>
      </c>
      <c r="CK63" s="153">
        <v>-25429.3</v>
      </c>
      <c r="CL63" s="153">
        <v>460.9</v>
      </c>
      <c r="CM63" s="153">
        <v>-7474.8</v>
      </c>
      <c r="CN63" s="153">
        <v>66843.399999999994</v>
      </c>
      <c r="CO63" s="153">
        <v>-85165.3</v>
      </c>
      <c r="CP63" s="153">
        <v>64460.9</v>
      </c>
      <c r="CQ63" s="153">
        <v>21900.3</v>
      </c>
      <c r="CR63" s="153">
        <v>42113.599999999999</v>
      </c>
      <c r="CS63" s="153">
        <v>-11361.4</v>
      </c>
      <c r="CT63" s="153">
        <v>12182.7</v>
      </c>
      <c r="CU63" s="153">
        <v>22762.2</v>
      </c>
      <c r="CV63" s="153">
        <v>39920.5</v>
      </c>
      <c r="CW63" s="153">
        <v>995.4</v>
      </c>
      <c r="CX63" s="153">
        <v>39859.199999999997</v>
      </c>
      <c r="CY63" s="153">
        <v>-10204.700000000001</v>
      </c>
      <c r="CZ63" s="153">
        <v>50326.6</v>
      </c>
      <c r="DA63" s="153">
        <v>-69116.899999999994</v>
      </c>
      <c r="DB63" s="153">
        <v>19843.5</v>
      </c>
    </row>
    <row r="64" spans="2:106">
      <c r="B64" s="30" t="s">
        <v>586</v>
      </c>
      <c r="C64" s="69" t="s">
        <v>531</v>
      </c>
      <c r="D64" s="19" t="s">
        <v>41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0</v>
      </c>
      <c r="BJ64" s="153">
        <v>0</v>
      </c>
      <c r="BK64" s="153">
        <v>0</v>
      </c>
      <c r="BL64" s="153">
        <v>0</v>
      </c>
      <c r="BM64" s="153">
        <v>0</v>
      </c>
      <c r="BN64" s="153">
        <v>0</v>
      </c>
      <c r="BO64" s="153">
        <v>0</v>
      </c>
      <c r="BP64" s="153">
        <v>0</v>
      </c>
      <c r="BQ64" s="153">
        <v>0</v>
      </c>
      <c r="BR64" s="153">
        <v>0</v>
      </c>
      <c r="BS64" s="153">
        <v>0</v>
      </c>
      <c r="BT64" s="153">
        <v>0</v>
      </c>
      <c r="BU64" s="153">
        <v>0</v>
      </c>
      <c r="BV64" s="153">
        <v>0</v>
      </c>
      <c r="BW64" s="153">
        <v>0</v>
      </c>
      <c r="BX64" s="153">
        <v>0</v>
      </c>
      <c r="BY64" s="153">
        <v>0</v>
      </c>
      <c r="BZ64" s="153">
        <v>0</v>
      </c>
      <c r="CA64" s="153">
        <v>0</v>
      </c>
      <c r="CB64" s="153">
        <v>0</v>
      </c>
      <c r="CC64" s="153">
        <v>0</v>
      </c>
      <c r="CD64" s="153">
        <v>0</v>
      </c>
      <c r="CE64" s="153">
        <v>0</v>
      </c>
      <c r="CF64" s="153">
        <v>0</v>
      </c>
      <c r="CG64" s="153">
        <v>0</v>
      </c>
      <c r="CH64" s="153">
        <v>0</v>
      </c>
      <c r="CI64" s="153">
        <v>0</v>
      </c>
      <c r="CJ64" s="153">
        <v>0</v>
      </c>
      <c r="CK64" s="153">
        <v>0</v>
      </c>
      <c r="CL64" s="153">
        <v>0</v>
      </c>
      <c r="CM64" s="153">
        <v>0</v>
      </c>
      <c r="CN64" s="153">
        <v>0</v>
      </c>
      <c r="CO64" s="153">
        <v>0</v>
      </c>
      <c r="CP64" s="153">
        <v>0</v>
      </c>
      <c r="CQ64" s="153">
        <v>0</v>
      </c>
      <c r="CR64" s="153">
        <v>0</v>
      </c>
      <c r="CS64" s="153">
        <v>0</v>
      </c>
      <c r="CT64" s="153">
        <v>0</v>
      </c>
      <c r="CU64" s="153">
        <v>0</v>
      </c>
      <c r="CV64" s="153">
        <v>0</v>
      </c>
      <c r="CW64" s="153">
        <v>0</v>
      </c>
      <c r="CX64" s="153">
        <v>0</v>
      </c>
      <c r="CY64" s="153">
        <v>0</v>
      </c>
      <c r="CZ64" s="153">
        <v>0</v>
      </c>
      <c r="DA64" s="153">
        <v>0</v>
      </c>
      <c r="DB64" s="153">
        <v>0</v>
      </c>
    </row>
    <row r="65" spans="2:106">
      <c r="B65" s="30" t="s">
        <v>587</v>
      </c>
      <c r="C65" s="69" t="s">
        <v>533</v>
      </c>
      <c r="D65" s="19" t="s">
        <v>41</v>
      </c>
      <c r="E65" s="153">
        <v>0</v>
      </c>
      <c r="F65" s="153">
        <v>29.8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4159.8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577.9</v>
      </c>
      <c r="AB65" s="153">
        <v>262.8</v>
      </c>
      <c r="AC65" s="153">
        <v>0</v>
      </c>
      <c r="AD65" s="153">
        <v>0</v>
      </c>
      <c r="AE65" s="153">
        <v>644.79999999999995</v>
      </c>
      <c r="AF65" s="153">
        <v>412.2</v>
      </c>
      <c r="AG65" s="153">
        <v>87.3</v>
      </c>
      <c r="AH65" s="153">
        <v>524.20000000000005</v>
      </c>
      <c r="AI65" s="153">
        <v>191.9</v>
      </c>
      <c r="AJ65" s="153">
        <v>966.4</v>
      </c>
      <c r="AK65" s="153">
        <v>72966.399999999994</v>
      </c>
      <c r="AL65" s="153">
        <v>5206.8999999999996</v>
      </c>
      <c r="AM65" s="153">
        <v>-787.5</v>
      </c>
      <c r="AN65" s="153">
        <v>12966.2</v>
      </c>
      <c r="AO65" s="153">
        <v>12569.8</v>
      </c>
      <c r="AP65" s="153">
        <v>5655.5</v>
      </c>
      <c r="AQ65" s="153">
        <v>2831.4</v>
      </c>
      <c r="AR65" s="153">
        <v>2136.6999999999998</v>
      </c>
      <c r="AS65" s="153">
        <v>5304.5</v>
      </c>
      <c r="AT65" s="153">
        <v>2170.4</v>
      </c>
      <c r="AU65" s="153">
        <v>6228.8</v>
      </c>
      <c r="AV65" s="153">
        <v>5384.3</v>
      </c>
      <c r="AW65" s="153">
        <v>-7351.2</v>
      </c>
      <c r="AX65" s="153">
        <v>451.9</v>
      </c>
      <c r="AY65" s="153">
        <v>8781.7999999999993</v>
      </c>
      <c r="AZ65" s="153">
        <v>12800.4</v>
      </c>
      <c r="BA65" s="153">
        <v>832.8</v>
      </c>
      <c r="BB65" s="153">
        <v>1705.6</v>
      </c>
      <c r="BC65" s="153">
        <v>25820.2</v>
      </c>
      <c r="BD65" s="153">
        <v>7106.4</v>
      </c>
      <c r="BE65" s="153">
        <v>52846</v>
      </c>
      <c r="BF65" s="153">
        <v>18896.099999999999</v>
      </c>
      <c r="BG65" s="153">
        <v>-921.3</v>
      </c>
      <c r="BH65" s="153">
        <v>3152.3</v>
      </c>
      <c r="BI65" s="153">
        <v>-1522.8</v>
      </c>
      <c r="BJ65" s="153">
        <v>-3598.6</v>
      </c>
      <c r="BK65" s="153">
        <v>32416.1</v>
      </c>
      <c r="BL65" s="153">
        <v>5679.2</v>
      </c>
      <c r="BM65" s="153">
        <v>10386.5</v>
      </c>
      <c r="BN65" s="153">
        <v>15093.9</v>
      </c>
      <c r="BO65" s="153">
        <v>9073</v>
      </c>
      <c r="BP65" s="153">
        <v>5488</v>
      </c>
      <c r="BQ65" s="153">
        <v>16872.900000000001</v>
      </c>
      <c r="BR65" s="153">
        <v>42671.7</v>
      </c>
      <c r="BS65" s="153">
        <v>11288.5</v>
      </c>
      <c r="BT65" s="153">
        <v>8153.1</v>
      </c>
      <c r="BU65" s="153">
        <v>15196.1</v>
      </c>
      <c r="BV65" s="153">
        <v>38254.1</v>
      </c>
      <c r="BW65" s="153">
        <v>5934.8</v>
      </c>
      <c r="BX65" s="153">
        <v>15209.7</v>
      </c>
      <c r="BY65" s="153">
        <v>3077.1</v>
      </c>
      <c r="BZ65" s="153">
        <v>-6167.6</v>
      </c>
      <c r="CA65" s="153">
        <v>10966.9</v>
      </c>
      <c r="CB65" s="153">
        <v>7874.2</v>
      </c>
      <c r="CC65" s="153">
        <v>42007.9</v>
      </c>
      <c r="CD65" s="153">
        <v>10024.700000000001</v>
      </c>
      <c r="CE65" s="153">
        <v>3381.7</v>
      </c>
      <c r="CF65" s="153">
        <v>48958.2</v>
      </c>
      <c r="CG65" s="153">
        <v>47035.7</v>
      </c>
      <c r="CH65" s="153">
        <v>43464</v>
      </c>
      <c r="CI65" s="153">
        <v>40117.4</v>
      </c>
      <c r="CJ65" s="153">
        <v>35354.6</v>
      </c>
      <c r="CK65" s="153">
        <v>6845.3</v>
      </c>
      <c r="CL65" s="153">
        <v>7217.5</v>
      </c>
      <c r="CM65" s="153">
        <v>-1284.5999999999999</v>
      </c>
      <c r="CN65" s="153">
        <v>23494.400000000001</v>
      </c>
      <c r="CO65" s="153">
        <v>-40151.699999999997</v>
      </c>
      <c r="CP65" s="153">
        <v>69914.7</v>
      </c>
      <c r="CQ65" s="153">
        <v>30125.5</v>
      </c>
      <c r="CR65" s="153">
        <v>-57.7</v>
      </c>
      <c r="CS65" s="153">
        <v>39899.4</v>
      </c>
      <c r="CT65" s="153">
        <v>13928.3</v>
      </c>
      <c r="CU65" s="153">
        <v>20186.8</v>
      </c>
      <c r="CV65" s="153">
        <v>1241.2</v>
      </c>
      <c r="CW65" s="153">
        <v>35803.1</v>
      </c>
      <c r="CX65" s="153">
        <v>43346.1</v>
      </c>
      <c r="CY65" s="153">
        <v>-4203.8999999999996</v>
      </c>
      <c r="CZ65" s="153">
        <v>26699.8</v>
      </c>
      <c r="DA65" s="153">
        <v>-35969.4</v>
      </c>
      <c r="DB65" s="153">
        <v>-562.9</v>
      </c>
    </row>
    <row r="66" spans="2:106">
      <c r="B66" s="30" t="s">
        <v>588</v>
      </c>
      <c r="C66" s="69" t="s">
        <v>535</v>
      </c>
      <c r="D66" s="19" t="s">
        <v>41</v>
      </c>
      <c r="E66" s="153">
        <v>1438.3</v>
      </c>
      <c r="F66" s="153">
        <v>154</v>
      </c>
      <c r="G66" s="153">
        <v>555.5</v>
      </c>
      <c r="H66" s="153">
        <v>220.3</v>
      </c>
      <c r="I66" s="153">
        <v>1644.8</v>
      </c>
      <c r="J66" s="153">
        <v>-2.2000000000000002</v>
      </c>
      <c r="K66" s="153">
        <v>1378.7</v>
      </c>
      <c r="L66" s="153">
        <v>1992.9</v>
      </c>
      <c r="M66" s="153">
        <v>528.20000000000005</v>
      </c>
      <c r="N66" s="153">
        <v>492.5</v>
      </c>
      <c r="O66" s="153">
        <v>353.5</v>
      </c>
      <c r="P66" s="153">
        <v>904.5</v>
      </c>
      <c r="Q66" s="153">
        <v>-1433</v>
      </c>
      <c r="R66" s="153">
        <v>1224.5999999999999</v>
      </c>
      <c r="S66" s="153">
        <v>1141</v>
      </c>
      <c r="T66" s="153">
        <v>1929.7</v>
      </c>
      <c r="U66" s="153">
        <v>1211.0999999999999</v>
      </c>
      <c r="V66" s="153">
        <v>3270.7</v>
      </c>
      <c r="W66" s="153">
        <v>-1212.5999999999999</v>
      </c>
      <c r="X66" s="153">
        <v>2927</v>
      </c>
      <c r="Y66" s="153">
        <v>638.29999999999995</v>
      </c>
      <c r="Z66" s="153">
        <v>840</v>
      </c>
      <c r="AA66" s="153">
        <v>-853</v>
      </c>
      <c r="AB66" s="153">
        <v>130.30000000000001</v>
      </c>
      <c r="AC66" s="153">
        <v>-860.9</v>
      </c>
      <c r="AD66" s="153">
        <v>1072.7</v>
      </c>
      <c r="AE66" s="153">
        <v>-580.5</v>
      </c>
      <c r="AF66" s="153">
        <v>2852.8</v>
      </c>
      <c r="AG66" s="153">
        <v>-518.6</v>
      </c>
      <c r="AH66" s="153">
        <v>141.1</v>
      </c>
      <c r="AI66" s="153">
        <v>-4354.8999999999996</v>
      </c>
      <c r="AJ66" s="153">
        <v>-827.3</v>
      </c>
      <c r="AK66" s="153">
        <v>3916.9</v>
      </c>
      <c r="AL66" s="153">
        <v>1013.3</v>
      </c>
      <c r="AM66" s="153">
        <v>-40.6</v>
      </c>
      <c r="AN66" s="153">
        <v>8036.3</v>
      </c>
      <c r="AO66" s="153">
        <v>7459</v>
      </c>
      <c r="AP66" s="153">
        <v>3675</v>
      </c>
      <c r="AQ66" s="153">
        <v>2602.4</v>
      </c>
      <c r="AR66" s="153">
        <v>5990</v>
      </c>
      <c r="AS66" s="153">
        <v>11530.3</v>
      </c>
      <c r="AT66" s="153">
        <v>-4633.7</v>
      </c>
      <c r="AU66" s="153">
        <v>-12873</v>
      </c>
      <c r="AV66" s="153">
        <v>-11248.9</v>
      </c>
      <c r="AW66" s="153">
        <v>156.6</v>
      </c>
      <c r="AX66" s="153">
        <v>3333.5</v>
      </c>
      <c r="AY66" s="153">
        <v>-9825.7000000000007</v>
      </c>
      <c r="AZ66" s="153">
        <v>1027.3</v>
      </c>
      <c r="BA66" s="153">
        <v>-1558.1</v>
      </c>
      <c r="BB66" s="153">
        <v>2484.3000000000002</v>
      </c>
      <c r="BC66" s="153">
        <v>24749.200000000001</v>
      </c>
      <c r="BD66" s="153">
        <v>9681.7000000000007</v>
      </c>
      <c r="BE66" s="153">
        <v>7562.6</v>
      </c>
      <c r="BF66" s="153">
        <v>-4574.3999999999996</v>
      </c>
      <c r="BG66" s="153">
        <v>-8508.7999999999993</v>
      </c>
      <c r="BH66" s="153">
        <v>27276.6</v>
      </c>
      <c r="BI66" s="153">
        <v>23142.799999999999</v>
      </c>
      <c r="BJ66" s="153">
        <v>-18250.099999999999</v>
      </c>
      <c r="BK66" s="153">
        <v>-5057.8</v>
      </c>
      <c r="BL66" s="153">
        <v>-29558.9</v>
      </c>
      <c r="BM66" s="153">
        <v>18982.400000000001</v>
      </c>
      <c r="BN66" s="153">
        <v>-11745.6</v>
      </c>
      <c r="BO66" s="153">
        <v>-3989.9</v>
      </c>
      <c r="BP66" s="153">
        <v>10427.1</v>
      </c>
      <c r="BQ66" s="153">
        <v>-5945.6</v>
      </c>
      <c r="BR66" s="153">
        <v>1130.9000000000001</v>
      </c>
      <c r="BS66" s="153">
        <v>-8364.2000000000007</v>
      </c>
      <c r="BT66" s="153">
        <v>3542.9</v>
      </c>
      <c r="BU66" s="153">
        <v>-10840.4</v>
      </c>
      <c r="BV66" s="153">
        <v>2515.6</v>
      </c>
      <c r="BW66" s="153">
        <v>11784.4</v>
      </c>
      <c r="BX66" s="153">
        <v>-6733.1</v>
      </c>
      <c r="BY66" s="153">
        <v>2652.7</v>
      </c>
      <c r="BZ66" s="153">
        <v>5284.8</v>
      </c>
      <c r="CA66" s="153">
        <v>-11084.1</v>
      </c>
      <c r="CB66" s="153">
        <v>-847.6</v>
      </c>
      <c r="CC66" s="153">
        <v>14740.1</v>
      </c>
      <c r="CD66" s="153">
        <v>-18132.599999999999</v>
      </c>
      <c r="CE66" s="153">
        <v>535.6</v>
      </c>
      <c r="CF66" s="153">
        <v>24661.8</v>
      </c>
      <c r="CG66" s="153">
        <v>-26462.2</v>
      </c>
      <c r="CH66" s="153">
        <v>14941.5</v>
      </c>
      <c r="CI66" s="153">
        <v>-1757.1</v>
      </c>
      <c r="CJ66" s="153">
        <v>-2962.2</v>
      </c>
      <c r="CK66" s="153">
        <v>-4486.8999999999996</v>
      </c>
      <c r="CL66" s="153">
        <v>-836.2</v>
      </c>
      <c r="CM66" s="153">
        <v>1844</v>
      </c>
      <c r="CN66" s="153">
        <v>-2673</v>
      </c>
      <c r="CO66" s="153">
        <v>-3682</v>
      </c>
      <c r="CP66" s="153">
        <v>-1508.7</v>
      </c>
      <c r="CQ66" s="153">
        <v>-1598.2</v>
      </c>
      <c r="CR66" s="153">
        <v>-5430</v>
      </c>
      <c r="CS66" s="153">
        <v>-275.7</v>
      </c>
      <c r="CT66" s="153">
        <v>-413</v>
      </c>
      <c r="CU66" s="153">
        <v>-118.7</v>
      </c>
      <c r="CV66" s="153">
        <v>-139.80000000000001</v>
      </c>
      <c r="CW66" s="153">
        <v>-431.9</v>
      </c>
      <c r="CX66" s="153">
        <v>-462.6</v>
      </c>
      <c r="CY66" s="153">
        <v>-423.5</v>
      </c>
      <c r="CZ66" s="153">
        <v>-442.3</v>
      </c>
      <c r="DA66" s="153">
        <v>-290.39999999999998</v>
      </c>
      <c r="DB66" s="153">
        <v>-274.60000000000002</v>
      </c>
    </row>
    <row r="67" spans="2:106">
      <c r="B67" s="30" t="s">
        <v>589</v>
      </c>
      <c r="C67" s="69" t="s">
        <v>537</v>
      </c>
      <c r="D67" s="19" t="s">
        <v>41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>
        <v>0</v>
      </c>
      <c r="CZ67" s="153">
        <v>0</v>
      </c>
      <c r="DA67" s="153">
        <v>0</v>
      </c>
      <c r="DB67" s="153">
        <v>0</v>
      </c>
    </row>
    <row r="68" spans="2:106">
      <c r="B68" s="30" t="s">
        <v>590</v>
      </c>
      <c r="C68" s="69" t="s">
        <v>539</v>
      </c>
      <c r="D68" s="19" t="s">
        <v>41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0</v>
      </c>
      <c r="BK68" s="153">
        <v>0</v>
      </c>
      <c r="BL68" s="153">
        <v>0</v>
      </c>
      <c r="BM68" s="153">
        <v>0</v>
      </c>
      <c r="BN68" s="153">
        <v>0</v>
      </c>
      <c r="BO68" s="153">
        <v>0</v>
      </c>
      <c r="BP68" s="153">
        <v>0</v>
      </c>
      <c r="BQ68" s="153">
        <v>0</v>
      </c>
      <c r="BR68" s="153">
        <v>0</v>
      </c>
      <c r="BS68" s="153">
        <v>0</v>
      </c>
      <c r="BT68" s="153">
        <v>0</v>
      </c>
      <c r="BU68" s="153">
        <v>0</v>
      </c>
      <c r="BV68" s="153">
        <v>0</v>
      </c>
      <c r="BW68" s="153">
        <v>0</v>
      </c>
      <c r="BX68" s="153">
        <v>0</v>
      </c>
      <c r="BY68" s="153">
        <v>0</v>
      </c>
      <c r="BZ68" s="153">
        <v>0</v>
      </c>
      <c r="CA68" s="153">
        <v>0</v>
      </c>
      <c r="CB68" s="153">
        <v>0</v>
      </c>
      <c r="CC68" s="153">
        <v>0</v>
      </c>
      <c r="CD68" s="153">
        <v>0</v>
      </c>
      <c r="CE68" s="153">
        <v>0</v>
      </c>
      <c r="CF68" s="153">
        <v>0</v>
      </c>
      <c r="CG68" s="153">
        <v>0</v>
      </c>
      <c r="CH68" s="153">
        <v>0</v>
      </c>
      <c r="CI68" s="153">
        <v>0</v>
      </c>
      <c r="CJ68" s="153">
        <v>0</v>
      </c>
      <c r="CK68" s="153">
        <v>0</v>
      </c>
      <c r="CL68" s="153">
        <v>0</v>
      </c>
      <c r="CM68" s="153">
        <v>0</v>
      </c>
      <c r="CN68" s="153">
        <v>0</v>
      </c>
      <c r="CO68" s="153">
        <v>0</v>
      </c>
      <c r="CP68" s="153">
        <v>0</v>
      </c>
      <c r="CQ68" s="153">
        <v>0</v>
      </c>
      <c r="CR68" s="153">
        <v>0</v>
      </c>
      <c r="CS68" s="153">
        <v>0</v>
      </c>
      <c r="CT68" s="153">
        <v>0</v>
      </c>
      <c r="CU68" s="153">
        <v>0</v>
      </c>
      <c r="CV68" s="153">
        <v>0</v>
      </c>
      <c r="CW68" s="153">
        <v>0</v>
      </c>
      <c r="CX68" s="153">
        <v>0</v>
      </c>
      <c r="CY68" s="153">
        <v>0</v>
      </c>
      <c r="CZ68" s="153">
        <v>0</v>
      </c>
      <c r="DA68" s="153">
        <v>0</v>
      </c>
      <c r="DB68" s="153">
        <v>0</v>
      </c>
    </row>
    <row r="69" spans="2:106">
      <c r="B69" s="30" t="s">
        <v>591</v>
      </c>
      <c r="C69" s="69" t="s">
        <v>592</v>
      </c>
      <c r="D69" s="19" t="s">
        <v>41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>
        <v>0</v>
      </c>
      <c r="CZ69" s="153">
        <v>0</v>
      </c>
      <c r="DA69" s="153">
        <v>0</v>
      </c>
      <c r="DB69" s="153">
        <v>0</v>
      </c>
    </row>
    <row r="70" spans="2:106">
      <c r="B70" s="30" t="s">
        <v>593</v>
      </c>
      <c r="C70" s="69" t="s">
        <v>543</v>
      </c>
      <c r="D70" s="19" t="s">
        <v>41</v>
      </c>
      <c r="E70" s="153">
        <v>-15.4</v>
      </c>
      <c r="F70" s="153">
        <v>-573.6</v>
      </c>
      <c r="G70" s="153">
        <v>-144.9</v>
      </c>
      <c r="H70" s="153">
        <v>-142.5</v>
      </c>
      <c r="I70" s="153">
        <v>-499.4</v>
      </c>
      <c r="J70" s="153">
        <v>-428.8</v>
      </c>
      <c r="K70" s="153">
        <v>-147.19999999999999</v>
      </c>
      <c r="L70" s="153">
        <v>322.10000000000002</v>
      </c>
      <c r="M70" s="153">
        <v>-714.7</v>
      </c>
      <c r="N70" s="153">
        <v>-354.1</v>
      </c>
      <c r="O70" s="153">
        <v>-3.8</v>
      </c>
      <c r="P70" s="153">
        <v>0.3</v>
      </c>
      <c r="Q70" s="153">
        <v>-593.4</v>
      </c>
      <c r="R70" s="153">
        <v>-615</v>
      </c>
      <c r="S70" s="153">
        <v>-181.3</v>
      </c>
      <c r="T70" s="153">
        <v>-364.9</v>
      </c>
      <c r="U70" s="153">
        <v>-1908.6</v>
      </c>
      <c r="V70" s="153">
        <v>-1637</v>
      </c>
      <c r="W70" s="153">
        <v>-1323.5</v>
      </c>
      <c r="X70" s="153">
        <v>3432.9</v>
      </c>
      <c r="Y70" s="153">
        <v>-2421.9</v>
      </c>
      <c r="Z70" s="153">
        <v>-97</v>
      </c>
      <c r="AA70" s="153">
        <v>1254.5</v>
      </c>
      <c r="AB70" s="153">
        <v>7462.9</v>
      </c>
      <c r="AC70" s="153">
        <v>-4236.5</v>
      </c>
      <c r="AD70" s="153">
        <v>110.5</v>
      </c>
      <c r="AE70" s="153">
        <v>-342.9</v>
      </c>
      <c r="AF70" s="153">
        <v>-1083.5999999999999</v>
      </c>
      <c r="AG70" s="153">
        <v>-400.9</v>
      </c>
      <c r="AH70" s="153">
        <v>-1815.4</v>
      </c>
      <c r="AI70" s="153">
        <v>761.1</v>
      </c>
      <c r="AJ70" s="153">
        <v>-1787.5</v>
      </c>
      <c r="AK70" s="153">
        <v>1337.4</v>
      </c>
      <c r="AL70" s="153">
        <v>1936.6</v>
      </c>
      <c r="AM70" s="153">
        <v>-3521.8</v>
      </c>
      <c r="AN70" s="153">
        <v>2581.1</v>
      </c>
      <c r="AO70" s="153">
        <v>-2365.5</v>
      </c>
      <c r="AP70" s="153">
        <v>721.8</v>
      </c>
      <c r="AQ70" s="153">
        <v>-2842.6</v>
      </c>
      <c r="AR70" s="153">
        <v>-5896.9</v>
      </c>
      <c r="AS70" s="153">
        <v>-749.9</v>
      </c>
      <c r="AT70" s="153">
        <v>771</v>
      </c>
      <c r="AU70" s="153">
        <v>-1322.8</v>
      </c>
      <c r="AV70" s="153">
        <v>1917.8</v>
      </c>
      <c r="AW70" s="153">
        <v>7629.6</v>
      </c>
      <c r="AX70" s="153">
        <v>-1220</v>
      </c>
      <c r="AY70" s="153">
        <v>-6145.7</v>
      </c>
      <c r="AZ70" s="153">
        <v>-4011.8</v>
      </c>
      <c r="BA70" s="153">
        <v>15616.3</v>
      </c>
      <c r="BB70" s="153">
        <v>-6338</v>
      </c>
      <c r="BC70" s="153">
        <v>8929.7000000000007</v>
      </c>
      <c r="BD70" s="153">
        <v>-5038.6000000000004</v>
      </c>
      <c r="BE70" s="153">
        <v>-5808</v>
      </c>
      <c r="BF70" s="153">
        <v>12935</v>
      </c>
      <c r="BG70" s="153">
        <v>-5101.6000000000004</v>
      </c>
      <c r="BH70" s="153">
        <v>-1099.4000000000001</v>
      </c>
      <c r="BI70" s="153">
        <v>-10547</v>
      </c>
      <c r="BJ70" s="153">
        <v>-7275.2</v>
      </c>
      <c r="BK70" s="153">
        <v>-3539.2</v>
      </c>
      <c r="BL70" s="153">
        <v>25538.2</v>
      </c>
      <c r="BM70" s="153">
        <v>-41482.5</v>
      </c>
      <c r="BN70" s="153">
        <v>-9752.2000000000007</v>
      </c>
      <c r="BO70" s="153">
        <v>-1380.4</v>
      </c>
      <c r="BP70" s="153">
        <v>1652.9</v>
      </c>
      <c r="BQ70" s="153">
        <v>2414.9</v>
      </c>
      <c r="BR70" s="153">
        <v>-15826.9</v>
      </c>
      <c r="BS70" s="153">
        <v>-4076.9</v>
      </c>
      <c r="BT70" s="153">
        <v>2619</v>
      </c>
      <c r="BU70" s="153">
        <v>-2331.8000000000002</v>
      </c>
      <c r="BV70" s="153">
        <v>-7103.8</v>
      </c>
      <c r="BW70" s="153">
        <v>-4069.3</v>
      </c>
      <c r="BX70" s="153">
        <v>17688.099999999999</v>
      </c>
      <c r="BY70" s="153">
        <v>-22691.9</v>
      </c>
      <c r="BZ70" s="153">
        <v>-13525.5</v>
      </c>
      <c r="CA70" s="153">
        <v>4573.5</v>
      </c>
      <c r="CB70" s="153">
        <v>14198.4</v>
      </c>
      <c r="CC70" s="153">
        <v>-27211.200000000001</v>
      </c>
      <c r="CD70" s="153">
        <v>-16554.400000000001</v>
      </c>
      <c r="CE70" s="153">
        <v>-9165.9</v>
      </c>
      <c r="CF70" s="153">
        <v>6546.7</v>
      </c>
      <c r="CG70" s="153">
        <v>-34146.5</v>
      </c>
      <c r="CH70" s="153">
        <v>-13226.8</v>
      </c>
      <c r="CI70" s="153">
        <v>-31391</v>
      </c>
      <c r="CJ70" s="153">
        <v>10724.8</v>
      </c>
      <c r="CK70" s="153">
        <v>-27787.8</v>
      </c>
      <c r="CL70" s="153">
        <v>-5920.4</v>
      </c>
      <c r="CM70" s="153">
        <v>-8034.2</v>
      </c>
      <c r="CN70" s="153">
        <v>46022.1</v>
      </c>
      <c r="CO70" s="153">
        <v>-41331.699999999997</v>
      </c>
      <c r="CP70" s="153">
        <v>-3945.1</v>
      </c>
      <c r="CQ70" s="153">
        <v>-6627</v>
      </c>
      <c r="CR70" s="153">
        <v>47601.3</v>
      </c>
      <c r="CS70" s="153">
        <v>-50985.1</v>
      </c>
      <c r="CT70" s="153">
        <v>-1332.7</v>
      </c>
      <c r="CU70" s="153">
        <v>2694.1</v>
      </c>
      <c r="CV70" s="153">
        <v>38819.1</v>
      </c>
      <c r="CW70" s="153">
        <v>-34375.800000000003</v>
      </c>
      <c r="CX70" s="153">
        <v>-3024.3</v>
      </c>
      <c r="CY70" s="153">
        <v>-5577.3</v>
      </c>
      <c r="CZ70" s="153">
        <v>24069.1</v>
      </c>
      <c r="DA70" s="153">
        <v>-32857.1</v>
      </c>
      <c r="DB70" s="153">
        <v>20681</v>
      </c>
    </row>
    <row r="71" spans="2:106">
      <c r="B71" s="28" t="s">
        <v>98</v>
      </c>
      <c r="C71" s="68" t="s">
        <v>594</v>
      </c>
      <c r="D71" s="19" t="s">
        <v>41</v>
      </c>
      <c r="E71" s="153">
        <v>-398.6</v>
      </c>
      <c r="F71" s="153">
        <v>1331.3</v>
      </c>
      <c r="G71" s="153">
        <v>200.7</v>
      </c>
      <c r="H71" s="153">
        <v>550.5</v>
      </c>
      <c r="I71" s="153">
        <v>-1136.3</v>
      </c>
      <c r="J71" s="153">
        <v>291</v>
      </c>
      <c r="K71" s="153">
        <v>7798.9</v>
      </c>
      <c r="L71" s="153">
        <v>2535.1999999999998</v>
      </c>
      <c r="M71" s="153">
        <v>-347.9</v>
      </c>
      <c r="N71" s="153">
        <v>1061.3</v>
      </c>
      <c r="O71" s="153">
        <v>356.4</v>
      </c>
      <c r="P71" s="153">
        <v>2464.3000000000002</v>
      </c>
      <c r="Q71" s="153">
        <v>13398.5</v>
      </c>
      <c r="R71" s="153">
        <v>3355.6</v>
      </c>
      <c r="S71" s="153">
        <v>3026.2</v>
      </c>
      <c r="T71" s="153">
        <v>11576.2</v>
      </c>
      <c r="U71" s="153">
        <v>16126.3</v>
      </c>
      <c r="V71" s="153">
        <v>2103.6999999999998</v>
      </c>
      <c r="W71" s="153">
        <v>6058.3</v>
      </c>
      <c r="X71" s="153">
        <v>-4243.1000000000004</v>
      </c>
      <c r="Y71" s="153">
        <v>4017.7</v>
      </c>
      <c r="Z71" s="153">
        <v>914.1</v>
      </c>
      <c r="AA71" s="153">
        <v>3172.7</v>
      </c>
      <c r="AB71" s="153">
        <v>2872.1</v>
      </c>
      <c r="AC71" s="153">
        <v>14688.6</v>
      </c>
      <c r="AD71" s="153">
        <v>553.4</v>
      </c>
      <c r="AE71" s="153">
        <v>6135</v>
      </c>
      <c r="AF71" s="153">
        <v>4302.3</v>
      </c>
      <c r="AG71" s="153">
        <v>-277</v>
      </c>
      <c r="AH71" s="153">
        <v>715.7</v>
      </c>
      <c r="AI71" s="153">
        <v>60.6</v>
      </c>
      <c r="AJ71" s="153">
        <v>6693.7</v>
      </c>
      <c r="AK71" s="153">
        <v>1080</v>
      </c>
      <c r="AL71" s="153">
        <v>7572.8</v>
      </c>
      <c r="AM71" s="153">
        <v>3114.6</v>
      </c>
      <c r="AN71" s="153">
        <v>12218.1</v>
      </c>
      <c r="AO71" s="153">
        <v>-3544.5</v>
      </c>
      <c r="AP71" s="153">
        <v>-1554.8</v>
      </c>
      <c r="AQ71" s="153">
        <v>2724.7</v>
      </c>
      <c r="AR71" s="153">
        <v>37613.5</v>
      </c>
      <c r="AS71" s="153">
        <v>334.3</v>
      </c>
      <c r="AT71" s="153">
        <v>31453.5</v>
      </c>
      <c r="AU71" s="153">
        <v>544.70000000000005</v>
      </c>
      <c r="AV71" s="153">
        <v>33074.699999999997</v>
      </c>
      <c r="AW71" s="153">
        <v>5430.6</v>
      </c>
      <c r="AX71" s="153">
        <v>4323.3</v>
      </c>
      <c r="AY71" s="153">
        <v>27812.5</v>
      </c>
      <c r="AZ71" s="153">
        <v>27938.6</v>
      </c>
      <c r="BA71" s="153">
        <v>19632.3</v>
      </c>
      <c r="BB71" s="153">
        <v>15817.1</v>
      </c>
      <c r="BC71" s="153">
        <v>8419.2999999999993</v>
      </c>
      <c r="BD71" s="153">
        <v>4595.2</v>
      </c>
      <c r="BE71" s="153">
        <v>6040.2</v>
      </c>
      <c r="BF71" s="153">
        <v>41985.8</v>
      </c>
      <c r="BG71" s="153">
        <v>-1957.2</v>
      </c>
      <c r="BH71" s="153">
        <v>50324.6</v>
      </c>
      <c r="BI71" s="153">
        <v>-11867.2</v>
      </c>
      <c r="BJ71" s="153">
        <v>49169.5</v>
      </c>
      <c r="BK71" s="153">
        <v>-2457</v>
      </c>
      <c r="BL71" s="153">
        <v>15656</v>
      </c>
      <c r="BM71" s="153">
        <v>-57822.6</v>
      </c>
      <c r="BN71" s="153">
        <v>39215.5</v>
      </c>
      <c r="BO71" s="153">
        <v>4514.8999999999996</v>
      </c>
      <c r="BP71" s="153">
        <v>10597.5</v>
      </c>
      <c r="BQ71" s="153">
        <v>34413.5</v>
      </c>
      <c r="BR71" s="153">
        <v>-2807.6</v>
      </c>
      <c r="BS71" s="153">
        <v>20140.599999999999</v>
      </c>
      <c r="BT71" s="153">
        <v>12203.6</v>
      </c>
      <c r="BU71" s="153">
        <v>48370.9</v>
      </c>
      <c r="BV71" s="153">
        <v>19977.2</v>
      </c>
      <c r="BW71" s="153">
        <v>-11905.4</v>
      </c>
      <c r="BX71" s="153">
        <v>-3566.6</v>
      </c>
      <c r="BY71" s="153">
        <v>76068.5</v>
      </c>
      <c r="BZ71" s="153">
        <v>-9072.4</v>
      </c>
      <c r="CA71" s="153">
        <v>55871.5</v>
      </c>
      <c r="CB71" s="153">
        <v>10159.700000000001</v>
      </c>
      <c r="CC71" s="153">
        <v>-7054.7</v>
      </c>
      <c r="CD71" s="153">
        <v>92279.1</v>
      </c>
      <c r="CE71" s="153">
        <v>-5719</v>
      </c>
      <c r="CF71" s="153">
        <v>15646.6</v>
      </c>
      <c r="CG71" s="153">
        <v>134363</v>
      </c>
      <c r="CH71" s="153">
        <v>5974.4</v>
      </c>
      <c r="CI71" s="153">
        <v>214169.2</v>
      </c>
      <c r="CJ71" s="153">
        <v>59211.4</v>
      </c>
      <c r="CK71" s="153">
        <v>143262.29999999999</v>
      </c>
      <c r="CL71" s="153">
        <v>-11526.7</v>
      </c>
      <c r="CM71" s="153">
        <v>8781.1</v>
      </c>
      <c r="CN71" s="153">
        <v>14585.2</v>
      </c>
      <c r="CO71" s="153">
        <v>167798.6</v>
      </c>
      <c r="CP71" s="153">
        <v>4410.3999999999996</v>
      </c>
      <c r="CQ71" s="153">
        <v>1091.4000000000001</v>
      </c>
      <c r="CR71" s="153">
        <v>-3069.3</v>
      </c>
      <c r="CS71" s="153">
        <v>115146.5</v>
      </c>
      <c r="CT71" s="153">
        <v>-4850.7</v>
      </c>
      <c r="CU71" s="153">
        <v>23707.9</v>
      </c>
      <c r="CV71" s="153">
        <v>10477.700000000001</v>
      </c>
      <c r="CW71" s="153">
        <v>12469.6</v>
      </c>
      <c r="CX71" s="153">
        <v>-12576</v>
      </c>
      <c r="CY71" s="153">
        <v>117134.39999999999</v>
      </c>
      <c r="CZ71" s="153">
        <v>8822.6</v>
      </c>
      <c r="DA71" s="153">
        <v>202553.7</v>
      </c>
      <c r="DB71" s="153">
        <v>6783.4</v>
      </c>
    </row>
    <row r="72" spans="2:106">
      <c r="B72" s="30" t="s">
        <v>595</v>
      </c>
      <c r="C72" s="69" t="s">
        <v>596</v>
      </c>
      <c r="D72" s="19" t="s">
        <v>41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>
        <v>0</v>
      </c>
      <c r="CZ72" s="153">
        <v>0</v>
      </c>
      <c r="DA72" s="153">
        <v>0</v>
      </c>
      <c r="DB72" s="153">
        <v>0</v>
      </c>
    </row>
    <row r="73" spans="2:106">
      <c r="B73" s="30" t="s">
        <v>597</v>
      </c>
      <c r="C73" s="69" t="s">
        <v>531</v>
      </c>
      <c r="D73" s="19" t="s">
        <v>41</v>
      </c>
      <c r="E73" s="153">
        <v>0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0</v>
      </c>
      <c r="AD73" s="153">
        <v>0</v>
      </c>
      <c r="AE73" s="153">
        <v>0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53">
        <v>0</v>
      </c>
      <c r="AQ73" s="153">
        <v>0</v>
      </c>
      <c r="AR73" s="153">
        <v>0</v>
      </c>
      <c r="AS73" s="153">
        <v>0</v>
      </c>
      <c r="AT73" s="153">
        <v>0</v>
      </c>
      <c r="AU73" s="153">
        <v>0</v>
      </c>
      <c r="AV73" s="153">
        <v>0</v>
      </c>
      <c r="AW73" s="153">
        <v>0</v>
      </c>
      <c r="AX73" s="153">
        <v>0</v>
      </c>
      <c r="AY73" s="153">
        <v>0</v>
      </c>
      <c r="AZ73" s="153">
        <v>0</v>
      </c>
      <c r="BA73" s="153">
        <v>0</v>
      </c>
      <c r="BB73" s="153">
        <v>0</v>
      </c>
      <c r="BC73" s="153">
        <v>0</v>
      </c>
      <c r="BD73" s="153">
        <v>0</v>
      </c>
      <c r="BE73" s="153">
        <v>0</v>
      </c>
      <c r="BF73" s="153">
        <v>0</v>
      </c>
      <c r="BG73" s="153">
        <v>0</v>
      </c>
      <c r="BH73" s="153">
        <v>0</v>
      </c>
      <c r="BI73" s="153">
        <v>0</v>
      </c>
      <c r="BJ73" s="153">
        <v>0</v>
      </c>
      <c r="BK73" s="153">
        <v>0</v>
      </c>
      <c r="BL73" s="153">
        <v>0</v>
      </c>
      <c r="BM73" s="153">
        <v>0</v>
      </c>
      <c r="BN73" s="153">
        <v>0</v>
      </c>
      <c r="BO73" s="153">
        <v>0</v>
      </c>
      <c r="BP73" s="153">
        <v>0</v>
      </c>
      <c r="BQ73" s="153">
        <v>0</v>
      </c>
      <c r="BR73" s="153">
        <v>0</v>
      </c>
      <c r="BS73" s="153">
        <v>0</v>
      </c>
      <c r="BT73" s="153">
        <v>0</v>
      </c>
      <c r="BU73" s="153">
        <v>0</v>
      </c>
      <c r="BV73" s="153">
        <v>0</v>
      </c>
      <c r="BW73" s="153">
        <v>0</v>
      </c>
      <c r="BX73" s="153">
        <v>0</v>
      </c>
      <c r="BY73" s="153">
        <v>0</v>
      </c>
      <c r="BZ73" s="153">
        <v>0</v>
      </c>
      <c r="CA73" s="153">
        <v>0</v>
      </c>
      <c r="CB73" s="153">
        <v>0</v>
      </c>
      <c r="CC73" s="153">
        <v>0</v>
      </c>
      <c r="CD73" s="153">
        <v>0</v>
      </c>
      <c r="CE73" s="153">
        <v>0</v>
      </c>
      <c r="CF73" s="153">
        <v>0</v>
      </c>
      <c r="CG73" s="153">
        <v>0</v>
      </c>
      <c r="CH73" s="153">
        <v>0</v>
      </c>
      <c r="CI73" s="153">
        <v>0</v>
      </c>
      <c r="CJ73" s="153">
        <v>0</v>
      </c>
      <c r="CK73" s="153">
        <v>0</v>
      </c>
      <c r="CL73" s="153">
        <v>0</v>
      </c>
      <c r="CM73" s="153">
        <v>0</v>
      </c>
      <c r="CN73" s="153">
        <v>0</v>
      </c>
      <c r="CO73" s="153">
        <v>0</v>
      </c>
      <c r="CP73" s="153">
        <v>0</v>
      </c>
      <c r="CQ73" s="153">
        <v>0</v>
      </c>
      <c r="CR73" s="153">
        <v>0</v>
      </c>
      <c r="CS73" s="153">
        <v>0</v>
      </c>
      <c r="CT73" s="153">
        <v>0</v>
      </c>
      <c r="CU73" s="153">
        <v>0</v>
      </c>
      <c r="CV73" s="153">
        <v>0</v>
      </c>
      <c r="CW73" s="153">
        <v>0</v>
      </c>
      <c r="CX73" s="153">
        <v>0</v>
      </c>
      <c r="CY73" s="153">
        <v>0</v>
      </c>
      <c r="CZ73" s="153">
        <v>0</v>
      </c>
      <c r="DA73" s="153">
        <v>0</v>
      </c>
      <c r="DB73" s="153">
        <v>0</v>
      </c>
    </row>
    <row r="74" spans="2:106">
      <c r="B74" s="30" t="s">
        <v>598</v>
      </c>
      <c r="C74" s="69" t="s">
        <v>599</v>
      </c>
      <c r="D74" s="19" t="s">
        <v>41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8330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13579.2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10067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-1894.6</v>
      </c>
      <c r="AP74" s="153">
        <v>0</v>
      </c>
      <c r="AQ74" s="153">
        <v>-1915.3</v>
      </c>
      <c r="AR74" s="153">
        <v>0</v>
      </c>
      <c r="AS74" s="153">
        <v>-1913.9</v>
      </c>
      <c r="AT74" s="153">
        <v>27390.400000000001</v>
      </c>
      <c r="AU74" s="153">
        <v>-1951.7</v>
      </c>
      <c r="AV74" s="153">
        <v>0</v>
      </c>
      <c r="AW74" s="153">
        <v>-1992.7</v>
      </c>
      <c r="AX74" s="153">
        <v>0</v>
      </c>
      <c r="AY74" s="153">
        <v>17977.7</v>
      </c>
      <c r="AZ74" s="153">
        <v>9972</v>
      </c>
      <c r="BA74" s="153">
        <v>0</v>
      </c>
      <c r="BB74" s="153">
        <v>-20.3</v>
      </c>
      <c r="BC74" s="153">
        <v>0</v>
      </c>
      <c r="BD74" s="153">
        <v>0</v>
      </c>
      <c r="BE74" s="153">
        <v>-550.20000000000005</v>
      </c>
      <c r="BF74" s="153">
        <v>41011.599999999999</v>
      </c>
      <c r="BG74" s="153">
        <v>-2686.5</v>
      </c>
      <c r="BH74" s="153">
        <v>21200.400000000001</v>
      </c>
      <c r="BI74" s="153">
        <v>-2750.5</v>
      </c>
      <c r="BJ74" s="153">
        <v>53922.9</v>
      </c>
      <c r="BK74" s="153">
        <v>9052.9</v>
      </c>
      <c r="BL74" s="153">
        <v>-181.7</v>
      </c>
      <c r="BM74" s="153">
        <v>108615.9</v>
      </c>
      <c r="BN74" s="153">
        <v>47102.9</v>
      </c>
      <c r="BO74" s="153">
        <v>-3679.9</v>
      </c>
      <c r="BP74" s="153">
        <v>-27.5</v>
      </c>
      <c r="BQ74" s="153">
        <v>42630.2</v>
      </c>
      <c r="BR74" s="153">
        <v>-27.5</v>
      </c>
      <c r="BS74" s="153">
        <v>22765.9</v>
      </c>
      <c r="BT74" s="153">
        <v>-98.5</v>
      </c>
      <c r="BU74" s="153">
        <v>52980.4</v>
      </c>
      <c r="BV74" s="153">
        <v>25659.3</v>
      </c>
      <c r="BW74" s="153">
        <v>-4149.3999999999996</v>
      </c>
      <c r="BX74" s="153">
        <v>-311.2</v>
      </c>
      <c r="BY74" s="153">
        <v>85453.1</v>
      </c>
      <c r="BZ74" s="153">
        <v>-136.30000000000001</v>
      </c>
      <c r="CA74" s="153">
        <v>64194.400000000001</v>
      </c>
      <c r="CB74" s="153">
        <v>-136.30000000000001</v>
      </c>
      <c r="CC74" s="153">
        <v>-136.30000000000001</v>
      </c>
      <c r="CD74" s="153">
        <v>99868.3</v>
      </c>
      <c r="CE74" s="153">
        <v>-125.3</v>
      </c>
      <c r="CF74" s="153">
        <v>-125.3</v>
      </c>
      <c r="CG74" s="153">
        <v>131269.79999999999</v>
      </c>
      <c r="CH74" s="153">
        <v>-27366.6</v>
      </c>
      <c r="CI74" s="153">
        <v>217238</v>
      </c>
      <c r="CJ74" s="153">
        <v>-237.7</v>
      </c>
      <c r="CK74" s="153">
        <v>147102</v>
      </c>
      <c r="CL74" s="153">
        <v>-4521.6000000000004</v>
      </c>
      <c r="CM74" s="153">
        <v>-1340.1</v>
      </c>
      <c r="CN74" s="153">
        <v>16190.4</v>
      </c>
      <c r="CO74" s="153">
        <v>153540.70000000001</v>
      </c>
      <c r="CP74" s="153">
        <v>-816.1</v>
      </c>
      <c r="CQ74" s="153">
        <v>-123.4</v>
      </c>
      <c r="CR74" s="153">
        <v>-123.4</v>
      </c>
      <c r="CS74" s="153">
        <v>61518.7</v>
      </c>
      <c r="CT74" s="153">
        <v>-809.6</v>
      </c>
      <c r="CU74" s="153">
        <v>30026</v>
      </c>
      <c r="CV74" s="153">
        <v>-123.4</v>
      </c>
      <c r="CW74" s="153">
        <v>-2559.6</v>
      </c>
      <c r="CX74" s="153">
        <v>-866</v>
      </c>
      <c r="CY74" s="153">
        <v>119297.5</v>
      </c>
      <c r="CZ74" s="153">
        <v>-123.4</v>
      </c>
      <c r="DA74" s="153">
        <v>182025.5</v>
      </c>
      <c r="DB74" s="153">
        <v>-6036.9</v>
      </c>
    </row>
    <row r="75" spans="2:106">
      <c r="B75" s="30" t="s">
        <v>600</v>
      </c>
      <c r="C75" s="69" t="s">
        <v>601</v>
      </c>
      <c r="D75" s="19" t="s">
        <v>41</v>
      </c>
      <c r="E75" s="153">
        <v>-398.6</v>
      </c>
      <c r="F75" s="153">
        <v>1331.3</v>
      </c>
      <c r="G75" s="153">
        <v>200.7</v>
      </c>
      <c r="H75" s="153">
        <v>550.5</v>
      </c>
      <c r="I75" s="153">
        <v>-1136.3</v>
      </c>
      <c r="J75" s="153">
        <v>291</v>
      </c>
      <c r="K75" s="153">
        <v>-531.1</v>
      </c>
      <c r="L75" s="153">
        <v>2535.1999999999998</v>
      </c>
      <c r="M75" s="153">
        <v>-347.9</v>
      </c>
      <c r="N75" s="153">
        <v>1061.3</v>
      </c>
      <c r="O75" s="153">
        <v>356.4</v>
      </c>
      <c r="P75" s="153">
        <v>2464.3000000000002</v>
      </c>
      <c r="Q75" s="153">
        <v>-180.7</v>
      </c>
      <c r="R75" s="153">
        <v>3355.6</v>
      </c>
      <c r="S75" s="153">
        <v>3026.2</v>
      </c>
      <c r="T75" s="153">
        <v>11576.2</v>
      </c>
      <c r="U75" s="153">
        <v>16126.3</v>
      </c>
      <c r="V75" s="153">
        <v>2103.6999999999998</v>
      </c>
      <c r="W75" s="153">
        <v>6058.3</v>
      </c>
      <c r="X75" s="153">
        <v>-4243.1000000000004</v>
      </c>
      <c r="Y75" s="153">
        <v>4017.7</v>
      </c>
      <c r="Z75" s="153">
        <v>914.1</v>
      </c>
      <c r="AA75" s="153">
        <v>3172.7</v>
      </c>
      <c r="AB75" s="153">
        <v>2872.1</v>
      </c>
      <c r="AC75" s="153">
        <v>4621.6000000000004</v>
      </c>
      <c r="AD75" s="153">
        <v>553.4</v>
      </c>
      <c r="AE75" s="153">
        <v>6135</v>
      </c>
      <c r="AF75" s="153">
        <v>4302.3</v>
      </c>
      <c r="AG75" s="153">
        <v>-277</v>
      </c>
      <c r="AH75" s="153">
        <v>715.7</v>
      </c>
      <c r="AI75" s="153">
        <v>60.6</v>
      </c>
      <c r="AJ75" s="153">
        <v>6693.7</v>
      </c>
      <c r="AK75" s="153">
        <v>1080</v>
      </c>
      <c r="AL75" s="153">
        <v>7572.8</v>
      </c>
      <c r="AM75" s="153">
        <v>3114.6</v>
      </c>
      <c r="AN75" s="153">
        <v>12218.1</v>
      </c>
      <c r="AO75" s="153">
        <v>-1649.9</v>
      </c>
      <c r="AP75" s="153">
        <v>-1554.8</v>
      </c>
      <c r="AQ75" s="153">
        <v>4640</v>
      </c>
      <c r="AR75" s="153">
        <v>37613.5</v>
      </c>
      <c r="AS75" s="153">
        <v>2248.1999999999998</v>
      </c>
      <c r="AT75" s="153">
        <v>4063.2</v>
      </c>
      <c r="AU75" s="153">
        <v>2496.4</v>
      </c>
      <c r="AV75" s="153">
        <v>33074.699999999997</v>
      </c>
      <c r="AW75" s="153">
        <v>7423.3</v>
      </c>
      <c r="AX75" s="153">
        <v>4323.3</v>
      </c>
      <c r="AY75" s="153">
        <v>9834.9</v>
      </c>
      <c r="AZ75" s="153">
        <v>17966.599999999999</v>
      </c>
      <c r="BA75" s="153">
        <v>19632.3</v>
      </c>
      <c r="BB75" s="153">
        <v>15837.4</v>
      </c>
      <c r="BC75" s="153">
        <v>8419.2999999999993</v>
      </c>
      <c r="BD75" s="153">
        <v>4595.2</v>
      </c>
      <c r="BE75" s="153">
        <v>6590.5</v>
      </c>
      <c r="BF75" s="153">
        <v>974.2</v>
      </c>
      <c r="BG75" s="153">
        <v>729.2</v>
      </c>
      <c r="BH75" s="153">
        <v>29124.2</v>
      </c>
      <c r="BI75" s="153">
        <v>-9116.7000000000007</v>
      </c>
      <c r="BJ75" s="153">
        <v>-4753.3999999999996</v>
      </c>
      <c r="BK75" s="153">
        <v>-11509.9</v>
      </c>
      <c r="BL75" s="153">
        <v>15837.7</v>
      </c>
      <c r="BM75" s="153">
        <v>-166438.5</v>
      </c>
      <c r="BN75" s="153">
        <v>-7887.4</v>
      </c>
      <c r="BO75" s="153">
        <v>8194.7000000000007</v>
      </c>
      <c r="BP75" s="153">
        <v>10625.1</v>
      </c>
      <c r="BQ75" s="153">
        <v>-8216.7000000000007</v>
      </c>
      <c r="BR75" s="153">
        <v>-2780</v>
      </c>
      <c r="BS75" s="153">
        <v>-2625.3</v>
      </c>
      <c r="BT75" s="153">
        <v>12302.1</v>
      </c>
      <c r="BU75" s="153">
        <v>-4609.5</v>
      </c>
      <c r="BV75" s="153">
        <v>-5682.1</v>
      </c>
      <c r="BW75" s="153">
        <v>-7755.9</v>
      </c>
      <c r="BX75" s="153">
        <v>-3255.4</v>
      </c>
      <c r="BY75" s="153">
        <v>-9384.6</v>
      </c>
      <c r="BZ75" s="153">
        <v>-8936.1</v>
      </c>
      <c r="CA75" s="153">
        <v>-8322.9</v>
      </c>
      <c r="CB75" s="153">
        <v>10296</v>
      </c>
      <c r="CC75" s="153">
        <v>-6918.4</v>
      </c>
      <c r="CD75" s="153">
        <v>-7589.2</v>
      </c>
      <c r="CE75" s="153">
        <v>-5593.7</v>
      </c>
      <c r="CF75" s="153">
        <v>15771.9</v>
      </c>
      <c r="CG75" s="153">
        <v>3093.2</v>
      </c>
      <c r="CH75" s="153">
        <v>33341</v>
      </c>
      <c r="CI75" s="153">
        <v>-3068.8</v>
      </c>
      <c r="CJ75" s="153">
        <v>59449.1</v>
      </c>
      <c r="CK75" s="153">
        <v>-3839.8</v>
      </c>
      <c r="CL75" s="153">
        <v>-7005</v>
      </c>
      <c r="CM75" s="153">
        <v>10121.1</v>
      </c>
      <c r="CN75" s="153">
        <v>-1605.2</v>
      </c>
      <c r="CO75" s="153">
        <v>14257.9</v>
      </c>
      <c r="CP75" s="153">
        <v>5226.5</v>
      </c>
      <c r="CQ75" s="153">
        <v>1214.8</v>
      </c>
      <c r="CR75" s="153">
        <v>-2945.9</v>
      </c>
      <c r="CS75" s="153">
        <v>53627.8</v>
      </c>
      <c r="CT75" s="153">
        <v>-4041.1</v>
      </c>
      <c r="CU75" s="153">
        <v>-6318</v>
      </c>
      <c r="CV75" s="153">
        <v>10601.1</v>
      </c>
      <c r="CW75" s="153">
        <v>15029.2</v>
      </c>
      <c r="CX75" s="153">
        <v>-11710</v>
      </c>
      <c r="CY75" s="153">
        <v>-2163.1</v>
      </c>
      <c r="CZ75" s="153">
        <v>8946</v>
      </c>
      <c r="DA75" s="153">
        <v>20528.2</v>
      </c>
      <c r="DB75" s="153">
        <v>12820.3</v>
      </c>
    </row>
    <row r="76" spans="2:106">
      <c r="B76" s="30" t="s">
        <v>602</v>
      </c>
      <c r="C76" s="69" t="s">
        <v>603</v>
      </c>
      <c r="D76" s="19" t="s">
        <v>41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>
        <v>0</v>
      </c>
      <c r="CZ76" s="153">
        <v>0</v>
      </c>
      <c r="DA76" s="153">
        <v>0</v>
      </c>
      <c r="DB76" s="153">
        <v>0</v>
      </c>
    </row>
    <row r="77" spans="2:106">
      <c r="B77" s="30" t="s">
        <v>604</v>
      </c>
      <c r="C77" s="69" t="s">
        <v>553</v>
      </c>
      <c r="D77" s="19" t="s">
        <v>41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>
        <v>0</v>
      </c>
      <c r="CZ77" s="153">
        <v>0</v>
      </c>
      <c r="DA77" s="153">
        <v>0</v>
      </c>
      <c r="DB77" s="153">
        <v>0</v>
      </c>
    </row>
    <row r="78" spans="2:106">
      <c r="B78" s="30" t="s">
        <v>605</v>
      </c>
      <c r="C78" s="69" t="s">
        <v>606</v>
      </c>
      <c r="D78" s="19" t="s">
        <v>41</v>
      </c>
      <c r="E78" s="153">
        <v>0</v>
      </c>
      <c r="F78" s="153">
        <v>0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  <c r="AE78" s="153">
        <v>0</v>
      </c>
      <c r="AF78" s="153">
        <v>0</v>
      </c>
      <c r="AG78" s="153">
        <v>0</v>
      </c>
      <c r="AH78" s="153">
        <v>0</v>
      </c>
      <c r="AI78" s="153">
        <v>0</v>
      </c>
      <c r="AJ78" s="153">
        <v>0</v>
      </c>
      <c r="AK78" s="153">
        <v>0</v>
      </c>
      <c r="AL78" s="153">
        <v>0</v>
      </c>
      <c r="AM78" s="153">
        <v>0</v>
      </c>
      <c r="AN78" s="153">
        <v>0</v>
      </c>
      <c r="AO78" s="153">
        <v>0</v>
      </c>
      <c r="AP78" s="153">
        <v>0</v>
      </c>
      <c r="AQ78" s="153">
        <v>0</v>
      </c>
      <c r="AR78" s="153">
        <v>0</v>
      </c>
      <c r="AS78" s="153">
        <v>0</v>
      </c>
      <c r="AT78" s="153">
        <v>0</v>
      </c>
      <c r="AU78" s="153">
        <v>0</v>
      </c>
      <c r="AV78" s="153">
        <v>0</v>
      </c>
      <c r="AW78" s="153">
        <v>0</v>
      </c>
      <c r="AX78" s="153">
        <v>0</v>
      </c>
      <c r="AY78" s="153">
        <v>0</v>
      </c>
      <c r="AZ78" s="153">
        <v>0</v>
      </c>
      <c r="BA78" s="153">
        <v>0</v>
      </c>
      <c r="BB78" s="153">
        <v>0</v>
      </c>
      <c r="BC78" s="153">
        <v>0</v>
      </c>
      <c r="BD78" s="153">
        <v>0</v>
      </c>
      <c r="BE78" s="153">
        <v>0</v>
      </c>
      <c r="BF78" s="153">
        <v>0</v>
      </c>
      <c r="BG78" s="153">
        <v>0</v>
      </c>
      <c r="BH78" s="153">
        <v>0</v>
      </c>
      <c r="BI78" s="153">
        <v>0</v>
      </c>
      <c r="BJ78" s="153">
        <v>0</v>
      </c>
      <c r="BK78" s="153">
        <v>0</v>
      </c>
      <c r="BL78" s="153">
        <v>0</v>
      </c>
      <c r="BM78" s="153">
        <v>0</v>
      </c>
      <c r="BN78" s="153">
        <v>0</v>
      </c>
      <c r="BO78" s="153">
        <v>0</v>
      </c>
      <c r="BP78" s="153">
        <v>0</v>
      </c>
      <c r="BQ78" s="153">
        <v>0</v>
      </c>
      <c r="BR78" s="153">
        <v>0</v>
      </c>
      <c r="BS78" s="153">
        <v>0</v>
      </c>
      <c r="BT78" s="153">
        <v>0</v>
      </c>
      <c r="BU78" s="153">
        <v>0</v>
      </c>
      <c r="BV78" s="153">
        <v>0</v>
      </c>
      <c r="BW78" s="153">
        <v>0</v>
      </c>
      <c r="BX78" s="153">
        <v>0</v>
      </c>
      <c r="BY78" s="153">
        <v>0</v>
      </c>
      <c r="BZ78" s="153">
        <v>0</v>
      </c>
      <c r="CA78" s="153">
        <v>0</v>
      </c>
      <c r="CB78" s="153">
        <v>0</v>
      </c>
      <c r="CC78" s="153">
        <v>0</v>
      </c>
      <c r="CD78" s="153">
        <v>0</v>
      </c>
      <c r="CE78" s="153">
        <v>0</v>
      </c>
      <c r="CF78" s="153">
        <v>0</v>
      </c>
      <c r="CG78" s="153">
        <v>0</v>
      </c>
      <c r="CH78" s="153">
        <v>0</v>
      </c>
      <c r="CI78" s="153">
        <v>0</v>
      </c>
      <c r="CJ78" s="153">
        <v>0</v>
      </c>
      <c r="CK78" s="153">
        <v>0</v>
      </c>
      <c r="CL78" s="153">
        <v>0</v>
      </c>
      <c r="CM78" s="153">
        <v>0</v>
      </c>
      <c r="CN78" s="153">
        <v>0</v>
      </c>
      <c r="CO78" s="153">
        <v>0</v>
      </c>
      <c r="CP78" s="153">
        <v>0</v>
      </c>
      <c r="CQ78" s="153">
        <v>0</v>
      </c>
      <c r="CR78" s="153">
        <v>0</v>
      </c>
      <c r="CS78" s="153">
        <v>0</v>
      </c>
      <c r="CT78" s="153">
        <v>0</v>
      </c>
      <c r="CU78" s="153">
        <v>0</v>
      </c>
      <c r="CV78" s="153">
        <v>0</v>
      </c>
      <c r="CW78" s="153">
        <v>0</v>
      </c>
      <c r="CX78" s="153">
        <v>0</v>
      </c>
      <c r="CY78" s="153">
        <v>0</v>
      </c>
      <c r="CZ78" s="153">
        <v>0</v>
      </c>
      <c r="DA78" s="153">
        <v>0</v>
      </c>
      <c r="DB78" s="153">
        <v>0</v>
      </c>
    </row>
    <row r="79" spans="2:106">
      <c r="B79" s="20" t="s">
        <v>607</v>
      </c>
      <c r="C79" s="74" t="s">
        <v>608</v>
      </c>
      <c r="D79" s="21" t="s">
        <v>41</v>
      </c>
      <c r="E79" s="153">
        <v>0</v>
      </c>
      <c r="F79" s="153">
        <v>0</v>
      </c>
      <c r="G79" s="153">
        <v>0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53">
        <v>0</v>
      </c>
      <c r="Y79" s="153">
        <v>0</v>
      </c>
      <c r="Z79" s="153">
        <v>0</v>
      </c>
      <c r="AA79" s="153">
        <v>0</v>
      </c>
      <c r="AB79" s="153">
        <v>0</v>
      </c>
      <c r="AC79" s="153">
        <v>0</v>
      </c>
      <c r="AD79" s="153">
        <v>0</v>
      </c>
      <c r="AE79" s="153">
        <v>0</v>
      </c>
      <c r="AF79" s="153">
        <v>0</v>
      </c>
      <c r="AG79" s="153">
        <v>0</v>
      </c>
      <c r="AH79" s="153">
        <v>0</v>
      </c>
      <c r="AI79" s="153">
        <v>0</v>
      </c>
      <c r="AJ79" s="153">
        <v>0</v>
      </c>
      <c r="AK79" s="153">
        <v>0</v>
      </c>
      <c r="AL79" s="153">
        <v>0</v>
      </c>
      <c r="AM79" s="153">
        <v>0</v>
      </c>
      <c r="AN79" s="153">
        <v>0</v>
      </c>
      <c r="AO79" s="153">
        <v>0</v>
      </c>
      <c r="AP79" s="153">
        <v>0</v>
      </c>
      <c r="AQ79" s="153">
        <v>0</v>
      </c>
      <c r="AR79" s="153">
        <v>0</v>
      </c>
      <c r="AS79" s="153">
        <v>0</v>
      </c>
      <c r="AT79" s="153">
        <v>0</v>
      </c>
      <c r="AU79" s="153">
        <v>0</v>
      </c>
      <c r="AV79" s="153">
        <v>0</v>
      </c>
      <c r="AW79" s="153">
        <v>0</v>
      </c>
      <c r="AX79" s="153">
        <v>0</v>
      </c>
      <c r="AY79" s="153">
        <v>0</v>
      </c>
      <c r="AZ79" s="153">
        <v>0</v>
      </c>
      <c r="BA79" s="153">
        <v>0</v>
      </c>
      <c r="BB79" s="153">
        <v>0</v>
      </c>
      <c r="BC79" s="153">
        <v>0</v>
      </c>
      <c r="BD79" s="153">
        <v>0</v>
      </c>
      <c r="BE79" s="153">
        <v>0</v>
      </c>
      <c r="BF79" s="153">
        <v>0</v>
      </c>
      <c r="BG79" s="153">
        <v>0</v>
      </c>
      <c r="BH79" s="153">
        <v>0</v>
      </c>
      <c r="BI79" s="153">
        <v>0</v>
      </c>
      <c r="BJ79" s="153">
        <v>0</v>
      </c>
      <c r="BK79" s="153">
        <v>0</v>
      </c>
      <c r="BL79" s="153">
        <v>0</v>
      </c>
      <c r="BM79" s="153">
        <v>0</v>
      </c>
      <c r="BN79" s="153">
        <v>0</v>
      </c>
      <c r="BO79" s="153">
        <v>0</v>
      </c>
      <c r="BP79" s="153">
        <v>0</v>
      </c>
      <c r="BQ79" s="153">
        <v>0</v>
      </c>
      <c r="BR79" s="153">
        <v>0</v>
      </c>
      <c r="BS79" s="153">
        <v>0</v>
      </c>
      <c r="BT79" s="153">
        <v>0</v>
      </c>
      <c r="BU79" s="153">
        <v>0</v>
      </c>
      <c r="BV79" s="153">
        <v>0</v>
      </c>
      <c r="BW79" s="153">
        <v>0</v>
      </c>
      <c r="BX79" s="153">
        <v>0</v>
      </c>
      <c r="BY79" s="153">
        <v>0</v>
      </c>
      <c r="BZ79" s="153">
        <v>0</v>
      </c>
      <c r="CA79" s="153">
        <v>0</v>
      </c>
      <c r="CB79" s="153">
        <v>0</v>
      </c>
      <c r="CC79" s="153">
        <v>0</v>
      </c>
      <c r="CD79" s="153">
        <v>0</v>
      </c>
      <c r="CE79" s="153">
        <v>0</v>
      </c>
      <c r="CF79" s="153">
        <v>0</v>
      </c>
      <c r="CG79" s="153">
        <v>0</v>
      </c>
      <c r="CH79" s="153">
        <v>0</v>
      </c>
      <c r="CI79" s="153">
        <v>0</v>
      </c>
      <c r="CJ79" s="153">
        <v>0</v>
      </c>
      <c r="CK79" s="153">
        <v>0</v>
      </c>
      <c r="CL79" s="153">
        <v>0</v>
      </c>
      <c r="CM79" s="153">
        <v>0</v>
      </c>
      <c r="CN79" s="153">
        <v>0</v>
      </c>
      <c r="CO79" s="153">
        <v>0</v>
      </c>
      <c r="CP79" s="153">
        <v>0</v>
      </c>
      <c r="CQ79" s="153">
        <v>0</v>
      </c>
      <c r="CR79" s="153">
        <v>0</v>
      </c>
      <c r="CS79" s="153">
        <v>0</v>
      </c>
      <c r="CT79" s="153">
        <v>0</v>
      </c>
      <c r="CU79" s="153">
        <v>0</v>
      </c>
      <c r="CV79" s="153">
        <v>0</v>
      </c>
      <c r="CW79" s="153">
        <v>0</v>
      </c>
      <c r="CX79" s="153">
        <v>0</v>
      </c>
      <c r="CY79" s="153">
        <v>0</v>
      </c>
      <c r="CZ79" s="153">
        <v>0</v>
      </c>
      <c r="DA79" s="153">
        <v>0</v>
      </c>
      <c r="DB79" s="153">
        <v>0</v>
      </c>
    </row>
    <row r="80" spans="2:106">
      <c r="B80" s="30" t="s">
        <v>71</v>
      </c>
      <c r="C80" s="35" t="s">
        <v>100</v>
      </c>
      <c r="D80" s="19"/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</v>
      </c>
      <c r="BV80" s="153">
        <v>0</v>
      </c>
      <c r="BW80" s="153">
        <v>0</v>
      </c>
      <c r="BX80" s="153">
        <v>0</v>
      </c>
      <c r="BY80" s="153">
        <v>0</v>
      </c>
      <c r="BZ80" s="153">
        <v>0</v>
      </c>
      <c r="CA80" s="153">
        <v>0</v>
      </c>
      <c r="CB80" s="153">
        <v>0</v>
      </c>
      <c r="CC80" s="153">
        <v>0</v>
      </c>
      <c r="CD80" s="153">
        <v>0</v>
      </c>
      <c r="CE80" s="153">
        <v>0</v>
      </c>
      <c r="CF80" s="153">
        <v>0</v>
      </c>
      <c r="CG80" s="153">
        <v>0</v>
      </c>
      <c r="CH80" s="153">
        <v>0</v>
      </c>
      <c r="CI80" s="153">
        <v>0</v>
      </c>
      <c r="CJ80" s="153">
        <v>0</v>
      </c>
      <c r="CK80" s="153">
        <v>0</v>
      </c>
      <c r="CL80" s="153">
        <v>0</v>
      </c>
      <c r="CM80" s="153">
        <v>0</v>
      </c>
      <c r="CN80" s="153">
        <v>0</v>
      </c>
      <c r="CO80" s="153">
        <v>0</v>
      </c>
      <c r="CP80" s="153">
        <v>0</v>
      </c>
      <c r="CQ80" s="153">
        <v>0</v>
      </c>
      <c r="CR80" s="153">
        <v>0</v>
      </c>
      <c r="CS80" s="153">
        <v>0</v>
      </c>
      <c r="CT80" s="153">
        <v>0</v>
      </c>
      <c r="CU80" s="153">
        <v>0</v>
      </c>
      <c r="CV80" s="153">
        <v>0</v>
      </c>
      <c r="CW80" s="153">
        <v>0</v>
      </c>
      <c r="CX80" s="153">
        <v>0</v>
      </c>
      <c r="CY80" s="153">
        <v>0</v>
      </c>
      <c r="CZ80" s="153">
        <v>0</v>
      </c>
      <c r="DA80" s="153">
        <v>0</v>
      </c>
      <c r="DB80" s="153">
        <v>0</v>
      </c>
    </row>
    <row r="81" spans="2:106">
      <c r="B81" s="30" t="s">
        <v>609</v>
      </c>
      <c r="C81" s="23" t="s">
        <v>610</v>
      </c>
      <c r="D81" s="19" t="s">
        <v>41</v>
      </c>
      <c r="E81" s="153">
        <v>2901.7</v>
      </c>
      <c r="F81" s="153">
        <v>2639.8</v>
      </c>
      <c r="G81" s="153">
        <v>2033</v>
      </c>
      <c r="H81" s="153">
        <v>1606.2</v>
      </c>
      <c r="I81" s="153">
        <v>1166.8</v>
      </c>
      <c r="J81" s="153">
        <v>1440.3</v>
      </c>
      <c r="K81" s="153">
        <v>2120.1999999999998</v>
      </c>
      <c r="L81" s="153">
        <v>10008.6</v>
      </c>
      <c r="M81" s="153">
        <v>2547.5</v>
      </c>
      <c r="N81" s="153">
        <v>3124</v>
      </c>
      <c r="O81" s="153">
        <v>5653.9</v>
      </c>
      <c r="P81" s="153">
        <v>6324.5</v>
      </c>
      <c r="Q81" s="153">
        <v>5118.1000000000004</v>
      </c>
      <c r="R81" s="153">
        <v>7382.8</v>
      </c>
      <c r="S81" s="153">
        <v>6314.6</v>
      </c>
      <c r="T81" s="153">
        <v>11257.2</v>
      </c>
      <c r="U81" s="153">
        <v>5933.8</v>
      </c>
      <c r="V81" s="153">
        <v>4005</v>
      </c>
      <c r="W81" s="153">
        <v>7141.5</v>
      </c>
      <c r="X81" s="153">
        <v>2663.6</v>
      </c>
      <c r="Y81" s="153">
        <v>4225.7</v>
      </c>
      <c r="Z81" s="153">
        <v>6379.1</v>
      </c>
      <c r="AA81" s="153">
        <v>5189.6000000000004</v>
      </c>
      <c r="AB81" s="153">
        <v>5209.6000000000004</v>
      </c>
      <c r="AC81" s="153">
        <v>5911.9</v>
      </c>
      <c r="AD81" s="153">
        <v>7079.2</v>
      </c>
      <c r="AE81" s="153">
        <v>8662.7999999999993</v>
      </c>
      <c r="AF81" s="153">
        <v>7236.9</v>
      </c>
      <c r="AG81" s="153">
        <v>10804.7</v>
      </c>
      <c r="AH81" s="153">
        <v>10176.6</v>
      </c>
      <c r="AI81" s="153">
        <v>11543.2</v>
      </c>
      <c r="AJ81" s="153">
        <v>9067.4</v>
      </c>
      <c r="AK81" s="153">
        <v>15284.2</v>
      </c>
      <c r="AL81" s="153">
        <v>12910.7</v>
      </c>
      <c r="AM81" s="153">
        <v>10310.6</v>
      </c>
      <c r="AN81" s="153">
        <v>16588.400000000001</v>
      </c>
      <c r="AO81" s="153">
        <v>4988</v>
      </c>
      <c r="AP81" s="153">
        <v>6128.8</v>
      </c>
      <c r="AQ81" s="153">
        <v>8653.9</v>
      </c>
      <c r="AR81" s="153">
        <v>19630.5</v>
      </c>
      <c r="AS81" s="153">
        <v>15266.7</v>
      </c>
      <c r="AT81" s="153">
        <v>24158.3</v>
      </c>
      <c r="AU81" s="153">
        <v>10515.2</v>
      </c>
      <c r="AV81" s="153">
        <v>7950</v>
      </c>
      <c r="AW81" s="153">
        <v>15959.8</v>
      </c>
      <c r="AX81" s="153">
        <v>14959.2</v>
      </c>
      <c r="AY81" s="153">
        <v>7104.4</v>
      </c>
      <c r="AZ81" s="153">
        <v>14099</v>
      </c>
      <c r="BA81" s="153">
        <v>29787.4</v>
      </c>
      <c r="BB81" s="153">
        <v>33804.199999999997</v>
      </c>
      <c r="BC81" s="153">
        <v>39808.300000000003</v>
      </c>
      <c r="BD81" s="153">
        <v>15668.5</v>
      </c>
      <c r="BE81" s="153">
        <v>9122.1</v>
      </c>
      <c r="BF81" s="153">
        <v>19110.400000000001</v>
      </c>
      <c r="BG81" s="153">
        <v>12269.7</v>
      </c>
      <c r="BH81" s="153">
        <v>37897.800000000003</v>
      </c>
      <c r="BI81" s="153">
        <v>8025.7</v>
      </c>
      <c r="BJ81" s="153">
        <v>13188.7</v>
      </c>
      <c r="BK81" s="153">
        <v>16140.2</v>
      </c>
      <c r="BL81" s="153">
        <v>22280.1</v>
      </c>
      <c r="BM81" s="153">
        <v>16356.1</v>
      </c>
      <c r="BN81" s="153">
        <v>20328.2</v>
      </c>
      <c r="BO81" s="153">
        <v>18104.2</v>
      </c>
      <c r="BP81" s="153">
        <v>13998</v>
      </c>
      <c r="BQ81" s="153">
        <v>19252.2</v>
      </c>
      <c r="BR81" s="153">
        <v>14496.9</v>
      </c>
      <c r="BS81" s="153">
        <v>10934.2</v>
      </c>
      <c r="BT81" s="153">
        <v>13532.6</v>
      </c>
      <c r="BU81" s="153">
        <v>19238</v>
      </c>
      <c r="BV81" s="153">
        <v>12049.6</v>
      </c>
      <c r="BW81" s="153">
        <v>15084.9</v>
      </c>
      <c r="BX81" s="153">
        <v>21852.6</v>
      </c>
      <c r="BY81" s="153">
        <v>9183.7999999999993</v>
      </c>
      <c r="BZ81" s="153">
        <v>11672.3</v>
      </c>
      <c r="CA81" s="153">
        <v>13659.6</v>
      </c>
      <c r="CB81" s="153">
        <v>29685.4</v>
      </c>
      <c r="CC81" s="153">
        <v>13930.4</v>
      </c>
      <c r="CD81" s="153">
        <v>18872.3</v>
      </c>
      <c r="CE81" s="153">
        <v>17422.8</v>
      </c>
      <c r="CF81" s="153">
        <v>18448.099999999999</v>
      </c>
      <c r="CG81" s="153">
        <v>21456.9</v>
      </c>
      <c r="CH81" s="153">
        <v>20404.8</v>
      </c>
      <c r="CI81" s="153">
        <v>20178</v>
      </c>
      <c r="CJ81" s="153">
        <v>12477.9</v>
      </c>
      <c r="CK81" s="153">
        <v>4465</v>
      </c>
      <c r="CL81" s="153">
        <v>8244.9</v>
      </c>
      <c r="CM81" s="153">
        <v>13973.8</v>
      </c>
      <c r="CN81" s="153">
        <v>55686.400000000001</v>
      </c>
      <c r="CO81" s="153">
        <v>11714</v>
      </c>
      <c r="CP81" s="153">
        <v>25025</v>
      </c>
      <c r="CQ81" s="153">
        <v>20410.599999999999</v>
      </c>
      <c r="CR81" s="153">
        <v>50803.1</v>
      </c>
      <c r="CS81" s="153">
        <v>23588.7</v>
      </c>
      <c r="CT81" s="153">
        <v>28033.5</v>
      </c>
      <c r="CU81" s="153">
        <v>27752.3</v>
      </c>
      <c r="CV81" s="153">
        <v>66308.100000000006</v>
      </c>
      <c r="CW81" s="153">
        <v>23080.3</v>
      </c>
      <c r="CX81" s="153">
        <v>37248.300000000003</v>
      </c>
      <c r="CY81" s="153">
        <v>31768.400000000001</v>
      </c>
      <c r="CZ81" s="153">
        <v>44843.4</v>
      </c>
      <c r="DA81" s="153">
        <v>34233.300000000003</v>
      </c>
      <c r="DB81" s="153">
        <v>17833.7</v>
      </c>
    </row>
    <row r="82" spans="2:106">
      <c r="B82" s="30" t="s">
        <v>611</v>
      </c>
      <c r="C82" s="69" t="s">
        <v>612</v>
      </c>
      <c r="D82" s="19" t="s">
        <v>41</v>
      </c>
      <c r="E82" s="153">
        <v>2884</v>
      </c>
      <c r="F82" s="153">
        <v>2604.5</v>
      </c>
      <c r="G82" s="153">
        <v>2013.6</v>
      </c>
      <c r="H82" s="153">
        <v>1603.5</v>
      </c>
      <c r="I82" s="153">
        <v>1150.4000000000001</v>
      </c>
      <c r="J82" s="153">
        <v>1438.9</v>
      </c>
      <c r="K82" s="153">
        <v>2118.1</v>
      </c>
      <c r="L82" s="153">
        <v>9985.6</v>
      </c>
      <c r="M82" s="153">
        <v>2528</v>
      </c>
      <c r="N82" s="153">
        <v>3106.9</v>
      </c>
      <c r="O82" s="153">
        <v>5649.9</v>
      </c>
      <c r="P82" s="153">
        <v>6307.3</v>
      </c>
      <c r="Q82" s="153">
        <v>5118.1000000000004</v>
      </c>
      <c r="R82" s="153">
        <v>7382.8</v>
      </c>
      <c r="S82" s="153">
        <v>6314.6</v>
      </c>
      <c r="T82" s="153">
        <v>11257.2</v>
      </c>
      <c r="U82" s="153">
        <v>5933.7</v>
      </c>
      <c r="V82" s="153">
        <v>3991.6</v>
      </c>
      <c r="W82" s="153">
        <v>7138.8</v>
      </c>
      <c r="X82" s="153">
        <v>2646.7</v>
      </c>
      <c r="Y82" s="153">
        <v>4224.1000000000004</v>
      </c>
      <c r="Z82" s="153">
        <v>6377.7</v>
      </c>
      <c r="AA82" s="153">
        <v>5187.7</v>
      </c>
      <c r="AB82" s="153">
        <v>5040.3999999999996</v>
      </c>
      <c r="AC82" s="153">
        <v>5883.9</v>
      </c>
      <c r="AD82" s="153">
        <v>7053.6</v>
      </c>
      <c r="AE82" s="153">
        <v>8619.5</v>
      </c>
      <c r="AF82" s="153">
        <v>7028.2</v>
      </c>
      <c r="AG82" s="153">
        <v>10771.3</v>
      </c>
      <c r="AH82" s="153">
        <v>10147.700000000001</v>
      </c>
      <c r="AI82" s="153">
        <v>11487</v>
      </c>
      <c r="AJ82" s="153">
        <v>8928.7999999999993</v>
      </c>
      <c r="AK82" s="153">
        <v>15255</v>
      </c>
      <c r="AL82" s="153">
        <v>12886.8</v>
      </c>
      <c r="AM82" s="153">
        <v>10289</v>
      </c>
      <c r="AN82" s="153">
        <v>16572.8</v>
      </c>
      <c r="AO82" s="153">
        <v>4968.8</v>
      </c>
      <c r="AP82" s="153">
        <v>6113.1</v>
      </c>
      <c r="AQ82" s="153">
        <v>8629.7999999999993</v>
      </c>
      <c r="AR82" s="153">
        <v>19566.400000000001</v>
      </c>
      <c r="AS82" s="153">
        <v>15246.9</v>
      </c>
      <c r="AT82" s="153">
        <v>24144.7</v>
      </c>
      <c r="AU82" s="153">
        <v>10503.4</v>
      </c>
      <c r="AV82" s="153">
        <v>7884.8</v>
      </c>
      <c r="AW82" s="153">
        <v>15923.7</v>
      </c>
      <c r="AX82" s="153">
        <v>14879.9</v>
      </c>
      <c r="AY82" s="153">
        <v>6978.3</v>
      </c>
      <c r="AZ82" s="153">
        <v>14035.3</v>
      </c>
      <c r="BA82" s="153">
        <v>29740.1</v>
      </c>
      <c r="BB82" s="153">
        <v>33754.9</v>
      </c>
      <c r="BC82" s="153">
        <v>39656.5</v>
      </c>
      <c r="BD82" s="153">
        <v>15632.2</v>
      </c>
      <c r="BE82" s="153">
        <v>8939.7999999999993</v>
      </c>
      <c r="BF82" s="153">
        <v>18553.900000000001</v>
      </c>
      <c r="BG82" s="153">
        <v>11623.3</v>
      </c>
      <c r="BH82" s="153">
        <v>36103.300000000003</v>
      </c>
      <c r="BI82" s="153">
        <v>7647.5</v>
      </c>
      <c r="BJ82" s="153">
        <v>12259.9</v>
      </c>
      <c r="BK82" s="153">
        <v>15933.6</v>
      </c>
      <c r="BL82" s="153">
        <v>21521.4</v>
      </c>
      <c r="BM82" s="153">
        <v>15789.7</v>
      </c>
      <c r="BN82" s="153">
        <v>19757.900000000001</v>
      </c>
      <c r="BO82" s="153">
        <v>17584.099999999999</v>
      </c>
      <c r="BP82" s="153">
        <v>13848.3</v>
      </c>
      <c r="BQ82" s="153">
        <v>18842.7</v>
      </c>
      <c r="BR82" s="153">
        <v>13961.1</v>
      </c>
      <c r="BS82" s="153">
        <v>10604.1</v>
      </c>
      <c r="BT82" s="153">
        <v>12901.2</v>
      </c>
      <c r="BU82" s="153">
        <v>18430.7</v>
      </c>
      <c r="BV82" s="153">
        <v>11566.2</v>
      </c>
      <c r="BW82" s="153">
        <v>14303.3</v>
      </c>
      <c r="BX82" s="153">
        <v>20751.599999999999</v>
      </c>
      <c r="BY82" s="153">
        <v>8763.6</v>
      </c>
      <c r="BZ82" s="153">
        <v>11177.8</v>
      </c>
      <c r="CA82" s="153">
        <v>13066.9</v>
      </c>
      <c r="CB82" s="153">
        <v>29133.9</v>
      </c>
      <c r="CC82" s="153">
        <v>13378.3</v>
      </c>
      <c r="CD82" s="153">
        <v>18445.5</v>
      </c>
      <c r="CE82" s="153">
        <v>16733.099999999999</v>
      </c>
      <c r="CF82" s="153">
        <v>18032</v>
      </c>
      <c r="CG82" s="153">
        <v>20857.8</v>
      </c>
      <c r="CH82" s="153">
        <v>20056</v>
      </c>
      <c r="CI82" s="153">
        <v>19821.599999999999</v>
      </c>
      <c r="CJ82" s="153">
        <v>11702.5</v>
      </c>
      <c r="CK82" s="153">
        <v>4411.8999999999996</v>
      </c>
      <c r="CL82" s="153">
        <v>7877.3</v>
      </c>
      <c r="CM82" s="153">
        <v>13767.4</v>
      </c>
      <c r="CN82" s="153">
        <v>54851.6</v>
      </c>
      <c r="CO82" s="153">
        <v>11630.9</v>
      </c>
      <c r="CP82" s="153">
        <v>24311.599999999999</v>
      </c>
      <c r="CQ82" s="153">
        <v>19655.2</v>
      </c>
      <c r="CR82" s="153">
        <v>47937.8</v>
      </c>
      <c r="CS82" s="153">
        <v>22672.799999999999</v>
      </c>
      <c r="CT82" s="153">
        <v>27144</v>
      </c>
      <c r="CU82" s="153">
        <v>26459.8</v>
      </c>
      <c r="CV82" s="153">
        <v>64728.5</v>
      </c>
      <c r="CW82" s="153">
        <v>22491.200000000001</v>
      </c>
      <c r="CX82" s="153">
        <v>36761.4</v>
      </c>
      <c r="CY82" s="153">
        <v>31625.3</v>
      </c>
      <c r="CZ82" s="153">
        <v>44188.5</v>
      </c>
      <c r="DA82" s="153">
        <v>34130.800000000003</v>
      </c>
      <c r="DB82" s="153">
        <v>17367.7</v>
      </c>
    </row>
    <row r="83" spans="2:106">
      <c r="B83" s="30" t="s">
        <v>613</v>
      </c>
      <c r="C83" s="69" t="s">
        <v>614</v>
      </c>
      <c r="D83" s="19" t="s">
        <v>41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0.1</v>
      </c>
      <c r="V83" s="153">
        <v>0.5</v>
      </c>
      <c r="W83" s="153">
        <v>0.1</v>
      </c>
      <c r="X83" s="153">
        <v>0.9</v>
      </c>
      <c r="Y83" s="153">
        <v>1.5</v>
      </c>
      <c r="Z83" s="153">
        <v>1.3</v>
      </c>
      <c r="AA83" s="153">
        <v>1.8</v>
      </c>
      <c r="AB83" s="153">
        <v>31.6</v>
      </c>
      <c r="AC83" s="153">
        <v>9.6999999999999993</v>
      </c>
      <c r="AD83" s="153">
        <v>1.2</v>
      </c>
      <c r="AE83" s="153">
        <v>3.3</v>
      </c>
      <c r="AF83" s="153">
        <v>5.7</v>
      </c>
      <c r="AG83" s="153">
        <v>1.1000000000000001</v>
      </c>
      <c r="AH83" s="153">
        <v>0.2</v>
      </c>
      <c r="AI83" s="153">
        <v>1.9</v>
      </c>
      <c r="AJ83" s="153">
        <v>0.3</v>
      </c>
      <c r="AK83" s="153">
        <v>5.6</v>
      </c>
      <c r="AL83" s="153">
        <v>6.1</v>
      </c>
      <c r="AM83" s="153">
        <v>5.2</v>
      </c>
      <c r="AN83" s="153">
        <v>5.4</v>
      </c>
      <c r="AO83" s="153">
        <v>5.0999999999999996</v>
      </c>
      <c r="AP83" s="153">
        <v>5.4</v>
      </c>
      <c r="AQ83" s="153">
        <v>14.1</v>
      </c>
      <c r="AR83" s="153">
        <v>5.6</v>
      </c>
      <c r="AS83" s="153">
        <v>15.8</v>
      </c>
      <c r="AT83" s="153">
        <v>7.5</v>
      </c>
      <c r="AU83" s="153">
        <v>7.8</v>
      </c>
      <c r="AV83" s="153">
        <v>6.2</v>
      </c>
      <c r="AW83" s="153">
        <v>5.8</v>
      </c>
      <c r="AX83" s="153">
        <v>6.1</v>
      </c>
      <c r="AY83" s="153">
        <v>5.6</v>
      </c>
      <c r="AZ83" s="153">
        <v>6.1</v>
      </c>
      <c r="BA83" s="153">
        <v>6.2</v>
      </c>
      <c r="BB83" s="153">
        <v>5.8</v>
      </c>
      <c r="BC83" s="153">
        <v>7.8</v>
      </c>
      <c r="BD83" s="153">
        <v>9.6999999999999993</v>
      </c>
      <c r="BE83" s="153">
        <v>2.7</v>
      </c>
      <c r="BF83" s="153">
        <v>0.3</v>
      </c>
      <c r="BG83" s="153">
        <v>0.2</v>
      </c>
      <c r="BH83" s="153">
        <v>2.4</v>
      </c>
      <c r="BI83" s="153">
        <v>31.5</v>
      </c>
      <c r="BJ83" s="153">
        <v>1.6</v>
      </c>
      <c r="BK83" s="153">
        <v>0</v>
      </c>
      <c r="BL83" s="153">
        <v>4.8</v>
      </c>
      <c r="BM83" s="153">
        <v>0.6</v>
      </c>
      <c r="BN83" s="153">
        <v>4.2</v>
      </c>
      <c r="BO83" s="153">
        <v>1.2</v>
      </c>
      <c r="BP83" s="153">
        <v>2.6</v>
      </c>
      <c r="BQ83" s="153">
        <v>1.2</v>
      </c>
      <c r="BR83" s="153">
        <v>16.3</v>
      </c>
      <c r="BS83" s="153">
        <v>7.4</v>
      </c>
      <c r="BT83" s="153">
        <v>4.5999999999999996</v>
      </c>
      <c r="BU83" s="153">
        <v>3.1</v>
      </c>
      <c r="BV83" s="153">
        <v>0.6</v>
      </c>
      <c r="BW83" s="153">
        <v>3.5</v>
      </c>
      <c r="BX83" s="153">
        <v>2.4</v>
      </c>
      <c r="BY83" s="153">
        <v>2.2000000000000002</v>
      </c>
      <c r="BZ83" s="153">
        <v>2</v>
      </c>
      <c r="CA83" s="153">
        <v>3</v>
      </c>
      <c r="CB83" s="153">
        <v>2.2000000000000002</v>
      </c>
      <c r="CC83" s="153">
        <v>0.1</v>
      </c>
      <c r="CD83" s="153">
        <v>0.9</v>
      </c>
      <c r="CE83" s="153">
        <v>1.1000000000000001</v>
      </c>
      <c r="CF83" s="153">
        <v>2.6</v>
      </c>
      <c r="CG83" s="153">
        <v>0.6</v>
      </c>
      <c r="CH83" s="153">
        <v>0.3</v>
      </c>
      <c r="CI83" s="153">
        <v>0</v>
      </c>
      <c r="CJ83" s="153">
        <v>0</v>
      </c>
      <c r="CK83" s="153">
        <v>0</v>
      </c>
      <c r="CL83" s="153">
        <v>0</v>
      </c>
      <c r="CM83" s="153">
        <v>0</v>
      </c>
      <c r="CN83" s="153">
        <v>6.1</v>
      </c>
      <c r="CO83" s="153">
        <v>2.7</v>
      </c>
      <c r="CP83" s="153">
        <v>0.2</v>
      </c>
      <c r="CQ83" s="153">
        <v>4.8</v>
      </c>
      <c r="CR83" s="153">
        <v>14.5</v>
      </c>
      <c r="CS83" s="153">
        <v>1.8</v>
      </c>
      <c r="CT83" s="153">
        <v>2.1</v>
      </c>
      <c r="CU83" s="153">
        <v>1.3</v>
      </c>
      <c r="CV83" s="153">
        <v>11.1</v>
      </c>
      <c r="CW83" s="153">
        <v>1.5</v>
      </c>
      <c r="CX83" s="153">
        <v>12.7</v>
      </c>
      <c r="CY83" s="153">
        <v>3.4</v>
      </c>
      <c r="CZ83" s="153">
        <v>51.1</v>
      </c>
      <c r="DA83" s="153">
        <v>2.2999999999999998</v>
      </c>
      <c r="DB83" s="153">
        <v>38.1</v>
      </c>
    </row>
    <row r="84" spans="2:106">
      <c r="B84" s="30" t="s">
        <v>615</v>
      </c>
      <c r="C84" s="69" t="s">
        <v>616</v>
      </c>
      <c r="D84" s="19" t="s">
        <v>41</v>
      </c>
      <c r="E84" s="153">
        <v>17.8</v>
      </c>
      <c r="F84" s="153">
        <v>35.299999999999997</v>
      </c>
      <c r="G84" s="153">
        <v>19.399999999999999</v>
      </c>
      <c r="H84" s="153">
        <v>2.7</v>
      </c>
      <c r="I84" s="153">
        <v>16.399999999999999</v>
      </c>
      <c r="J84" s="153">
        <v>1.4</v>
      </c>
      <c r="K84" s="153">
        <v>2.1</v>
      </c>
      <c r="L84" s="153">
        <v>23</v>
      </c>
      <c r="M84" s="153">
        <v>19.5</v>
      </c>
      <c r="N84" s="153">
        <v>17.2</v>
      </c>
      <c r="O84" s="153">
        <v>4</v>
      </c>
      <c r="P84" s="153">
        <v>17.100000000000001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12.9</v>
      </c>
      <c r="W84" s="153">
        <v>2.6</v>
      </c>
      <c r="X84" s="153">
        <v>16</v>
      </c>
      <c r="Y84" s="153">
        <v>0.1</v>
      </c>
      <c r="Z84" s="153">
        <v>0.1</v>
      </c>
      <c r="AA84" s="153">
        <v>0.1</v>
      </c>
      <c r="AB84" s="153">
        <v>137.6</v>
      </c>
      <c r="AC84" s="153">
        <v>18.399999999999999</v>
      </c>
      <c r="AD84" s="153">
        <v>24.4</v>
      </c>
      <c r="AE84" s="153">
        <v>40.1</v>
      </c>
      <c r="AF84" s="153">
        <v>203</v>
      </c>
      <c r="AG84" s="153">
        <v>32.299999999999997</v>
      </c>
      <c r="AH84" s="153">
        <v>28.7</v>
      </c>
      <c r="AI84" s="153">
        <v>54.3</v>
      </c>
      <c r="AJ84" s="153">
        <v>138.30000000000001</v>
      </c>
      <c r="AK84" s="153">
        <v>23.5</v>
      </c>
      <c r="AL84" s="153">
        <v>17.8</v>
      </c>
      <c r="AM84" s="153">
        <v>16.399999999999999</v>
      </c>
      <c r="AN84" s="153">
        <v>10.199999999999999</v>
      </c>
      <c r="AO84" s="153">
        <v>14.1</v>
      </c>
      <c r="AP84" s="153">
        <v>10.199999999999999</v>
      </c>
      <c r="AQ84" s="153">
        <v>10</v>
      </c>
      <c r="AR84" s="153">
        <v>58.5</v>
      </c>
      <c r="AS84" s="153">
        <v>4</v>
      </c>
      <c r="AT84" s="153">
        <v>6.1</v>
      </c>
      <c r="AU84" s="153">
        <v>4</v>
      </c>
      <c r="AV84" s="153">
        <v>59</v>
      </c>
      <c r="AW84" s="153">
        <v>30.3</v>
      </c>
      <c r="AX84" s="153">
        <v>73.3</v>
      </c>
      <c r="AY84" s="153">
        <v>120.5</v>
      </c>
      <c r="AZ84" s="153">
        <v>57.6</v>
      </c>
      <c r="BA84" s="153">
        <v>41</v>
      </c>
      <c r="BB84" s="153">
        <v>43.5</v>
      </c>
      <c r="BC84" s="153">
        <v>143.9</v>
      </c>
      <c r="BD84" s="153">
        <v>26.7</v>
      </c>
      <c r="BE84" s="153">
        <v>179.6</v>
      </c>
      <c r="BF84" s="153">
        <v>556.1</v>
      </c>
      <c r="BG84" s="153">
        <v>646.20000000000005</v>
      </c>
      <c r="BH84" s="153">
        <v>1792.2</v>
      </c>
      <c r="BI84" s="153">
        <v>346.7</v>
      </c>
      <c r="BJ84" s="153">
        <v>927.2</v>
      </c>
      <c r="BK84" s="153">
        <v>206.6</v>
      </c>
      <c r="BL84" s="153">
        <v>753.9</v>
      </c>
      <c r="BM84" s="153">
        <v>565.79999999999995</v>
      </c>
      <c r="BN84" s="153">
        <v>566.20000000000005</v>
      </c>
      <c r="BO84" s="153">
        <v>519</v>
      </c>
      <c r="BP84" s="153">
        <v>147.1</v>
      </c>
      <c r="BQ84" s="153">
        <v>408.4</v>
      </c>
      <c r="BR84" s="153">
        <v>519.5</v>
      </c>
      <c r="BS84" s="153">
        <v>322.7</v>
      </c>
      <c r="BT84" s="153">
        <v>626.9</v>
      </c>
      <c r="BU84" s="153">
        <v>804.2</v>
      </c>
      <c r="BV84" s="153">
        <v>482.7</v>
      </c>
      <c r="BW84" s="153">
        <v>778.1</v>
      </c>
      <c r="BX84" s="153">
        <v>1098.5999999999999</v>
      </c>
      <c r="BY84" s="153">
        <v>417.9</v>
      </c>
      <c r="BZ84" s="153">
        <v>492.5</v>
      </c>
      <c r="CA84" s="153">
        <v>589.6</v>
      </c>
      <c r="CB84" s="153">
        <v>549.29999999999995</v>
      </c>
      <c r="CC84" s="153">
        <v>552</v>
      </c>
      <c r="CD84" s="153">
        <v>425.9</v>
      </c>
      <c r="CE84" s="153">
        <v>688.6</v>
      </c>
      <c r="CF84" s="153">
        <v>413.5</v>
      </c>
      <c r="CG84" s="153">
        <v>598.5</v>
      </c>
      <c r="CH84" s="153">
        <v>348.5</v>
      </c>
      <c r="CI84" s="153">
        <v>356.4</v>
      </c>
      <c r="CJ84" s="153">
        <v>775.4</v>
      </c>
      <c r="CK84" s="153">
        <v>53.1</v>
      </c>
      <c r="CL84" s="153">
        <v>367.5</v>
      </c>
      <c r="CM84" s="153">
        <v>206.3</v>
      </c>
      <c r="CN84" s="153">
        <v>828.6</v>
      </c>
      <c r="CO84" s="153">
        <v>80.3</v>
      </c>
      <c r="CP84" s="153">
        <v>713.2</v>
      </c>
      <c r="CQ84" s="153">
        <v>750.5</v>
      </c>
      <c r="CR84" s="153">
        <v>2850.8</v>
      </c>
      <c r="CS84" s="153">
        <v>914.1</v>
      </c>
      <c r="CT84" s="153">
        <v>887.3</v>
      </c>
      <c r="CU84" s="153">
        <v>1291.2</v>
      </c>
      <c r="CV84" s="153">
        <v>1568.5</v>
      </c>
      <c r="CW84" s="153">
        <v>587.70000000000005</v>
      </c>
      <c r="CX84" s="153">
        <v>474.1</v>
      </c>
      <c r="CY84" s="153">
        <v>139.69999999999999</v>
      </c>
      <c r="CZ84" s="153">
        <v>603.9</v>
      </c>
      <c r="DA84" s="153">
        <v>100.2</v>
      </c>
      <c r="DB84" s="153">
        <v>427.9</v>
      </c>
    </row>
    <row r="85" spans="2:106">
      <c r="B85" s="30" t="s">
        <v>617</v>
      </c>
      <c r="C85" s="23" t="s">
        <v>618</v>
      </c>
      <c r="D85" s="19" t="s">
        <v>41</v>
      </c>
      <c r="E85" s="153">
        <v>-10.7</v>
      </c>
      <c r="F85" s="153">
        <v>-8</v>
      </c>
      <c r="G85" s="153">
        <v>-19.5</v>
      </c>
      <c r="H85" s="153">
        <v>-30</v>
      </c>
      <c r="I85" s="153">
        <v>-44.7</v>
      </c>
      <c r="J85" s="153">
        <v>-99</v>
      </c>
      <c r="K85" s="153">
        <v>-11.6</v>
      </c>
      <c r="L85" s="153">
        <v>-58.6</v>
      </c>
      <c r="M85" s="153">
        <v>-102.5</v>
      </c>
      <c r="N85" s="153">
        <v>-69.599999999999994</v>
      </c>
      <c r="O85" s="153">
        <v>-118.6</v>
      </c>
      <c r="P85" s="153">
        <v>-492.1</v>
      </c>
      <c r="Q85" s="153">
        <v>-19.399999999999999</v>
      </c>
      <c r="R85" s="153">
        <v>-18.8</v>
      </c>
      <c r="S85" s="153">
        <v>-0.2</v>
      </c>
      <c r="T85" s="153">
        <v>0</v>
      </c>
      <c r="U85" s="153">
        <v>-0.7</v>
      </c>
      <c r="V85" s="153">
        <v>-0.2</v>
      </c>
      <c r="W85" s="153">
        <v>0</v>
      </c>
      <c r="X85" s="153">
        <v>-0.3</v>
      </c>
      <c r="Y85" s="153">
        <v>0</v>
      </c>
      <c r="Z85" s="153">
        <v>-0.1</v>
      </c>
      <c r="AA85" s="153">
        <v>0</v>
      </c>
      <c r="AB85" s="153">
        <v>-0.6</v>
      </c>
      <c r="AC85" s="153">
        <v>0</v>
      </c>
      <c r="AD85" s="153">
        <v>0</v>
      </c>
      <c r="AE85" s="153">
        <v>-14.5</v>
      </c>
      <c r="AF85" s="153">
        <v>-16.7</v>
      </c>
      <c r="AG85" s="153">
        <v>0</v>
      </c>
      <c r="AH85" s="153">
        <v>-0.1</v>
      </c>
      <c r="AI85" s="153">
        <v>0</v>
      </c>
      <c r="AJ85" s="153">
        <v>0</v>
      </c>
      <c r="AK85" s="153">
        <v>0</v>
      </c>
      <c r="AL85" s="153">
        <v>0</v>
      </c>
      <c r="AM85" s="153">
        <v>-0.1</v>
      </c>
      <c r="AN85" s="153">
        <v>0</v>
      </c>
      <c r="AO85" s="153">
        <v>-3.7</v>
      </c>
      <c r="AP85" s="153">
        <v>-0.9</v>
      </c>
      <c r="AQ85" s="153">
        <v>-3.4</v>
      </c>
      <c r="AR85" s="153">
        <v>-1.2</v>
      </c>
      <c r="AS85" s="153">
        <v>-5.4</v>
      </c>
      <c r="AT85" s="153">
        <v>-2</v>
      </c>
      <c r="AU85" s="153">
        <v>-4.0999999999999996</v>
      </c>
      <c r="AV85" s="153">
        <v>-2.7</v>
      </c>
      <c r="AW85" s="153">
        <v>-1.7</v>
      </c>
      <c r="AX85" s="153">
        <v>-0.1</v>
      </c>
      <c r="AY85" s="153">
        <v>-1.1000000000000001</v>
      </c>
      <c r="AZ85" s="153">
        <v>-3.9</v>
      </c>
      <c r="BA85" s="153">
        <v>0</v>
      </c>
      <c r="BB85" s="153">
        <v>-5.5</v>
      </c>
      <c r="BC85" s="153">
        <v>-5.0999999999999996</v>
      </c>
      <c r="BD85" s="153">
        <v>-3.4</v>
      </c>
      <c r="BE85" s="153">
        <v>-0.4</v>
      </c>
      <c r="BF85" s="153">
        <v>0</v>
      </c>
      <c r="BG85" s="153">
        <v>0</v>
      </c>
      <c r="BH85" s="153">
        <v>0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-14.5</v>
      </c>
      <c r="BO85" s="153">
        <v>0</v>
      </c>
      <c r="BP85" s="153">
        <v>-0.6</v>
      </c>
      <c r="BQ85" s="153">
        <v>-0.5</v>
      </c>
      <c r="BR85" s="153">
        <v>-10.9</v>
      </c>
      <c r="BS85" s="153">
        <v>-2.7</v>
      </c>
      <c r="BT85" s="153">
        <v>-8.8000000000000007</v>
      </c>
      <c r="BU85" s="153">
        <v>0</v>
      </c>
      <c r="BV85" s="153">
        <v>0</v>
      </c>
      <c r="BW85" s="153">
        <v>-20.5</v>
      </c>
      <c r="BX85" s="153">
        <v>0</v>
      </c>
      <c r="BY85" s="153">
        <v>-6.7</v>
      </c>
      <c r="BZ85" s="153">
        <v>-1.2</v>
      </c>
      <c r="CA85" s="153">
        <v>-11.6</v>
      </c>
      <c r="CB85" s="153">
        <v>-1.9</v>
      </c>
      <c r="CC85" s="153">
        <v>0</v>
      </c>
      <c r="CD85" s="153">
        <v>-11.4</v>
      </c>
      <c r="CE85" s="153">
        <v>-7.9</v>
      </c>
      <c r="CF85" s="153">
        <v>-0.1</v>
      </c>
      <c r="CG85" s="153">
        <v>-11.4</v>
      </c>
      <c r="CH85" s="153">
        <v>0</v>
      </c>
      <c r="CI85" s="153">
        <v>0</v>
      </c>
      <c r="CJ85" s="153">
        <v>0</v>
      </c>
      <c r="CK85" s="153">
        <v>-23.7</v>
      </c>
      <c r="CL85" s="153">
        <v>-1.4</v>
      </c>
      <c r="CM85" s="153">
        <v>-34.6</v>
      </c>
      <c r="CN85" s="153">
        <v>-22.9</v>
      </c>
      <c r="CO85" s="153">
        <v>0</v>
      </c>
      <c r="CP85" s="153">
        <v>-21.3</v>
      </c>
      <c r="CQ85" s="153">
        <v>0</v>
      </c>
      <c r="CR85" s="153">
        <v>-13.8</v>
      </c>
      <c r="CS85" s="153">
        <v>0</v>
      </c>
      <c r="CT85" s="153">
        <v>-25.3</v>
      </c>
      <c r="CU85" s="153">
        <v>0</v>
      </c>
      <c r="CV85" s="153">
        <v>-26.3</v>
      </c>
      <c r="CW85" s="153">
        <v>-17.8</v>
      </c>
      <c r="CX85" s="153">
        <v>0</v>
      </c>
      <c r="CY85" s="153">
        <v>-37.5</v>
      </c>
      <c r="CZ85" s="153">
        <v>-75.7</v>
      </c>
      <c r="DA85" s="153">
        <v>-35.200000000000003</v>
      </c>
      <c r="DB85" s="153">
        <v>0</v>
      </c>
    </row>
    <row r="86" spans="2:106">
      <c r="B86" s="30" t="s">
        <v>619</v>
      </c>
      <c r="C86" s="69" t="s">
        <v>620</v>
      </c>
      <c r="D86" s="19" t="s">
        <v>41</v>
      </c>
      <c r="E86" s="153">
        <v>-9.6999999999999993</v>
      </c>
      <c r="F86" s="153">
        <v>-7</v>
      </c>
      <c r="G86" s="153">
        <v>-17.399999999999999</v>
      </c>
      <c r="H86" s="153">
        <v>-28.9</v>
      </c>
      <c r="I86" s="153">
        <v>-43.3</v>
      </c>
      <c r="J86" s="153">
        <v>-97.5</v>
      </c>
      <c r="K86" s="153">
        <v>-9.6999999999999993</v>
      </c>
      <c r="L86" s="153">
        <v>-58.6</v>
      </c>
      <c r="M86" s="153">
        <v>-102.5</v>
      </c>
      <c r="N86" s="153">
        <v>-69.599999999999994</v>
      </c>
      <c r="O86" s="153">
        <v>-118.6</v>
      </c>
      <c r="P86" s="153">
        <v>-492.1</v>
      </c>
      <c r="Q86" s="153">
        <v>0</v>
      </c>
      <c r="R86" s="153">
        <v>0</v>
      </c>
      <c r="S86" s="153">
        <v>0</v>
      </c>
      <c r="T86" s="153">
        <v>0</v>
      </c>
      <c r="U86" s="153">
        <v>0</v>
      </c>
      <c r="V86" s="153">
        <v>0</v>
      </c>
      <c r="W86" s="153">
        <v>0</v>
      </c>
      <c r="X86" s="153">
        <v>0</v>
      </c>
      <c r="Y86" s="153">
        <v>0</v>
      </c>
      <c r="Z86" s="153">
        <v>0</v>
      </c>
      <c r="AA86" s="153">
        <v>0</v>
      </c>
      <c r="AB86" s="153">
        <v>-0.3</v>
      </c>
      <c r="AC86" s="153">
        <v>0</v>
      </c>
      <c r="AD86" s="153">
        <v>0</v>
      </c>
      <c r="AE86" s="153">
        <v>0</v>
      </c>
      <c r="AF86" s="153">
        <v>0</v>
      </c>
      <c r="AG86" s="153">
        <v>0</v>
      </c>
      <c r="AH86" s="153">
        <v>-0.1</v>
      </c>
      <c r="AI86" s="153">
        <v>0</v>
      </c>
      <c r="AJ86" s="153">
        <v>0</v>
      </c>
      <c r="AK86" s="153">
        <v>0</v>
      </c>
      <c r="AL86" s="153">
        <v>0</v>
      </c>
      <c r="AM86" s="153">
        <v>-0.1</v>
      </c>
      <c r="AN86" s="153">
        <v>0</v>
      </c>
      <c r="AO86" s="153">
        <v>-3.7</v>
      </c>
      <c r="AP86" s="153">
        <v>-0.9</v>
      </c>
      <c r="AQ86" s="153">
        <v>-3.4</v>
      </c>
      <c r="AR86" s="153">
        <v>-1.2</v>
      </c>
      <c r="AS86" s="153">
        <v>-5.4</v>
      </c>
      <c r="AT86" s="153">
        <v>-2</v>
      </c>
      <c r="AU86" s="153">
        <v>-4.0999999999999996</v>
      </c>
      <c r="AV86" s="153">
        <v>-2.7</v>
      </c>
      <c r="AW86" s="153">
        <v>-1.7</v>
      </c>
      <c r="AX86" s="153">
        <v>-0.1</v>
      </c>
      <c r="AY86" s="153">
        <v>-1.1000000000000001</v>
      </c>
      <c r="AZ86" s="153">
        <v>-3.9</v>
      </c>
      <c r="BA86" s="153">
        <v>0</v>
      </c>
      <c r="BB86" s="153">
        <v>-5.5</v>
      </c>
      <c r="BC86" s="153">
        <v>-5.0999999999999996</v>
      </c>
      <c r="BD86" s="153">
        <v>-3.4</v>
      </c>
      <c r="BE86" s="153">
        <v>-0.4</v>
      </c>
      <c r="BF86" s="153">
        <v>0</v>
      </c>
      <c r="BG86" s="153">
        <v>0</v>
      </c>
      <c r="BH86" s="153">
        <v>0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-13.9</v>
      </c>
      <c r="BO86" s="153">
        <v>0</v>
      </c>
      <c r="BP86" s="153">
        <v>-0.6</v>
      </c>
      <c r="BQ86" s="153">
        <v>-0.5</v>
      </c>
      <c r="BR86" s="153">
        <v>-10.9</v>
      </c>
      <c r="BS86" s="153">
        <v>-2.7</v>
      </c>
      <c r="BT86" s="153">
        <v>-8.8000000000000007</v>
      </c>
      <c r="BU86" s="153">
        <v>0</v>
      </c>
      <c r="BV86" s="153">
        <v>0</v>
      </c>
      <c r="BW86" s="153">
        <v>-20.5</v>
      </c>
      <c r="BX86" s="153">
        <v>0</v>
      </c>
      <c r="BY86" s="153">
        <v>-6.7</v>
      </c>
      <c r="BZ86" s="153">
        <v>-1.2</v>
      </c>
      <c r="CA86" s="153">
        <v>-11.6</v>
      </c>
      <c r="CB86" s="153">
        <v>-1.9</v>
      </c>
      <c r="CC86" s="153">
        <v>0</v>
      </c>
      <c r="CD86" s="153">
        <v>-11.4</v>
      </c>
      <c r="CE86" s="153">
        <v>-7.9</v>
      </c>
      <c r="CF86" s="153">
        <v>-0.1</v>
      </c>
      <c r="CG86" s="153">
        <v>-11.4</v>
      </c>
      <c r="CH86" s="153">
        <v>0</v>
      </c>
      <c r="CI86" s="153">
        <v>0</v>
      </c>
      <c r="CJ86" s="153">
        <v>0</v>
      </c>
      <c r="CK86" s="153">
        <v>-23.7</v>
      </c>
      <c r="CL86" s="153">
        <v>-1.4</v>
      </c>
      <c r="CM86" s="153">
        <v>-34.6</v>
      </c>
      <c r="CN86" s="153">
        <v>-22.9</v>
      </c>
      <c r="CO86" s="153">
        <v>0</v>
      </c>
      <c r="CP86" s="153">
        <v>-21.3</v>
      </c>
      <c r="CQ86" s="153">
        <v>0</v>
      </c>
      <c r="CR86" s="153">
        <v>-13.8</v>
      </c>
      <c r="CS86" s="153">
        <v>0</v>
      </c>
      <c r="CT86" s="153">
        <v>-25.3</v>
      </c>
      <c r="CU86" s="153">
        <v>0</v>
      </c>
      <c r="CV86" s="153">
        <v>-26.3</v>
      </c>
      <c r="CW86" s="153">
        <v>-17.8</v>
      </c>
      <c r="CX86" s="153">
        <v>0</v>
      </c>
      <c r="CY86" s="153">
        <v>-37.5</v>
      </c>
      <c r="CZ86" s="153">
        <v>-75.7</v>
      </c>
      <c r="DA86" s="153">
        <v>-35.200000000000003</v>
      </c>
      <c r="DB86" s="153">
        <v>0</v>
      </c>
    </row>
    <row r="87" spans="2:106">
      <c r="B87" s="30" t="s">
        <v>621</v>
      </c>
      <c r="C87" s="69" t="s">
        <v>622</v>
      </c>
      <c r="D87" s="19" t="s">
        <v>41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>
        <v>0</v>
      </c>
      <c r="CZ87" s="153">
        <v>0</v>
      </c>
      <c r="DA87" s="153">
        <v>0</v>
      </c>
      <c r="DB87" s="153">
        <v>0</v>
      </c>
    </row>
    <row r="88" spans="2:106">
      <c r="B88" s="30" t="s">
        <v>623</v>
      </c>
      <c r="C88" s="69" t="s">
        <v>624</v>
      </c>
      <c r="D88" s="19" t="s">
        <v>41</v>
      </c>
      <c r="E88" s="153">
        <v>-0.9</v>
      </c>
      <c r="F88" s="153">
        <v>-1</v>
      </c>
      <c r="G88" s="153">
        <v>-2.1</v>
      </c>
      <c r="H88" s="153">
        <v>-1.1000000000000001</v>
      </c>
      <c r="I88" s="153">
        <v>-1.4</v>
      </c>
      <c r="J88" s="153">
        <v>-1.5</v>
      </c>
      <c r="K88" s="153">
        <v>-1.8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-19.399999999999999</v>
      </c>
      <c r="R88" s="153">
        <v>-18.8</v>
      </c>
      <c r="S88" s="153">
        <v>-0.2</v>
      </c>
      <c r="T88" s="153">
        <v>0</v>
      </c>
      <c r="U88" s="153">
        <v>-0.7</v>
      </c>
      <c r="V88" s="153">
        <v>-0.2</v>
      </c>
      <c r="W88" s="153">
        <v>0</v>
      </c>
      <c r="X88" s="153">
        <v>-0.2</v>
      </c>
      <c r="Y88" s="153">
        <v>0</v>
      </c>
      <c r="Z88" s="153">
        <v>-0.1</v>
      </c>
      <c r="AA88" s="153">
        <v>0</v>
      </c>
      <c r="AB88" s="153">
        <v>-0.3</v>
      </c>
      <c r="AC88" s="153">
        <v>0</v>
      </c>
      <c r="AD88" s="153">
        <v>0</v>
      </c>
      <c r="AE88" s="153">
        <v>-14.5</v>
      </c>
      <c r="AF88" s="153">
        <v>-16.7</v>
      </c>
      <c r="AG88" s="153">
        <v>0</v>
      </c>
      <c r="AH88" s="153">
        <v>0</v>
      </c>
      <c r="AI88" s="153">
        <v>0</v>
      </c>
      <c r="AJ88" s="153">
        <v>0</v>
      </c>
      <c r="AK88" s="153">
        <v>0</v>
      </c>
      <c r="AL88" s="153">
        <v>0</v>
      </c>
      <c r="AM88" s="153">
        <v>0</v>
      </c>
      <c r="AN88" s="153">
        <v>0</v>
      </c>
      <c r="AO88" s="153">
        <v>0</v>
      </c>
      <c r="AP88" s="153">
        <v>0</v>
      </c>
      <c r="AQ88" s="153">
        <v>0</v>
      </c>
      <c r="AR88" s="153">
        <v>0</v>
      </c>
      <c r="AS88" s="153">
        <v>0</v>
      </c>
      <c r="AT88" s="153">
        <v>0</v>
      </c>
      <c r="AU88" s="153">
        <v>0</v>
      </c>
      <c r="AV88" s="153">
        <v>0</v>
      </c>
      <c r="AW88" s="153">
        <v>0</v>
      </c>
      <c r="AX88" s="153">
        <v>0</v>
      </c>
      <c r="AY88" s="153">
        <v>0</v>
      </c>
      <c r="AZ88" s="153">
        <v>0</v>
      </c>
      <c r="BA88" s="153">
        <v>0</v>
      </c>
      <c r="BB88" s="153">
        <v>0</v>
      </c>
      <c r="BC88" s="153">
        <v>0</v>
      </c>
      <c r="BD88" s="153">
        <v>0</v>
      </c>
      <c r="BE88" s="153">
        <v>0</v>
      </c>
      <c r="BF88" s="153">
        <v>0</v>
      </c>
      <c r="BG88" s="153">
        <v>0</v>
      </c>
      <c r="BH88" s="153">
        <v>0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-0.6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>
        <v>0</v>
      </c>
      <c r="CZ88" s="153">
        <v>0</v>
      </c>
      <c r="DA88" s="153">
        <v>0</v>
      </c>
      <c r="DB88" s="153">
        <v>0</v>
      </c>
    </row>
    <row r="89" spans="2:106">
      <c r="B89" s="31" t="s">
        <v>625</v>
      </c>
      <c r="C89" s="24" t="s">
        <v>626</v>
      </c>
      <c r="D89" s="25" t="s">
        <v>41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>
        <v>0</v>
      </c>
      <c r="CZ89" s="153">
        <v>0</v>
      </c>
      <c r="DA89" s="153">
        <v>0</v>
      </c>
      <c r="DB89" s="153">
        <v>0</v>
      </c>
    </row>
    <row r="90" spans="2:106">
      <c r="B90" s="30" t="s">
        <v>627</v>
      </c>
      <c r="C90" s="23" t="s">
        <v>628</v>
      </c>
      <c r="D90" s="19" t="s">
        <v>41</v>
      </c>
      <c r="E90" s="153">
        <v>0</v>
      </c>
      <c r="F90" s="153">
        <v>0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3">
        <v>0</v>
      </c>
      <c r="W90" s="153">
        <v>0</v>
      </c>
      <c r="X90" s="153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  <c r="AE90" s="153">
        <v>0</v>
      </c>
      <c r="AF90" s="153">
        <v>0</v>
      </c>
      <c r="AG90" s="153">
        <v>0</v>
      </c>
      <c r="AH90" s="153">
        <v>0</v>
      </c>
      <c r="AI90" s="153">
        <v>0</v>
      </c>
      <c r="AJ90" s="153">
        <v>0</v>
      </c>
      <c r="AK90" s="153">
        <v>0</v>
      </c>
      <c r="AL90" s="153">
        <v>0</v>
      </c>
      <c r="AM90" s="153">
        <v>0</v>
      </c>
      <c r="AN90" s="153">
        <v>0</v>
      </c>
      <c r="AO90" s="153">
        <v>0</v>
      </c>
      <c r="AP90" s="153">
        <v>0</v>
      </c>
      <c r="AQ90" s="153">
        <v>0</v>
      </c>
      <c r="AR90" s="153">
        <v>0</v>
      </c>
      <c r="AS90" s="153">
        <v>0</v>
      </c>
      <c r="AT90" s="153">
        <v>0</v>
      </c>
      <c r="AU90" s="153">
        <v>0</v>
      </c>
      <c r="AV90" s="153">
        <v>0</v>
      </c>
      <c r="AW90" s="153">
        <v>0</v>
      </c>
      <c r="AX90" s="153">
        <v>0</v>
      </c>
      <c r="AY90" s="153">
        <v>0</v>
      </c>
      <c r="AZ90" s="153">
        <v>0</v>
      </c>
      <c r="BA90" s="153">
        <v>0</v>
      </c>
      <c r="BB90" s="153">
        <v>0</v>
      </c>
      <c r="BC90" s="153">
        <v>0</v>
      </c>
      <c r="BD90" s="153">
        <v>0</v>
      </c>
      <c r="BE90" s="153">
        <v>0</v>
      </c>
      <c r="BF90" s="153">
        <v>0</v>
      </c>
      <c r="BG90" s="153">
        <v>0</v>
      </c>
      <c r="BH90" s="153">
        <v>0</v>
      </c>
      <c r="BI90" s="153">
        <v>0</v>
      </c>
      <c r="BJ90" s="153">
        <v>0</v>
      </c>
      <c r="BK90" s="153">
        <v>0</v>
      </c>
      <c r="BL90" s="153">
        <v>0</v>
      </c>
      <c r="BM90" s="153">
        <v>0</v>
      </c>
      <c r="BN90" s="153">
        <v>0</v>
      </c>
      <c r="BO90" s="153">
        <v>0</v>
      </c>
      <c r="BP90" s="153">
        <v>0</v>
      </c>
      <c r="BQ90" s="153">
        <v>0</v>
      </c>
      <c r="BR90" s="153">
        <v>0</v>
      </c>
      <c r="BS90" s="153">
        <v>0</v>
      </c>
      <c r="BT90" s="153">
        <v>0</v>
      </c>
      <c r="BU90" s="153">
        <v>0</v>
      </c>
      <c r="BV90" s="153">
        <v>0</v>
      </c>
      <c r="BW90" s="153">
        <v>0</v>
      </c>
      <c r="BX90" s="153">
        <v>0</v>
      </c>
      <c r="BY90" s="153">
        <v>0</v>
      </c>
      <c r="BZ90" s="153">
        <v>0</v>
      </c>
      <c r="CA90" s="153">
        <v>0</v>
      </c>
      <c r="CB90" s="153">
        <v>0</v>
      </c>
      <c r="CC90" s="153">
        <v>0</v>
      </c>
      <c r="CD90" s="153">
        <v>0</v>
      </c>
      <c r="CE90" s="153">
        <v>0</v>
      </c>
      <c r="CF90" s="153">
        <v>0</v>
      </c>
      <c r="CG90" s="153">
        <v>0</v>
      </c>
      <c r="CH90" s="153">
        <v>0</v>
      </c>
      <c r="CI90" s="153">
        <v>0</v>
      </c>
      <c r="CJ90" s="153">
        <v>0</v>
      </c>
      <c r="CK90" s="153">
        <v>0</v>
      </c>
      <c r="CL90" s="153">
        <v>0</v>
      </c>
      <c r="CM90" s="153">
        <v>0</v>
      </c>
      <c r="CN90" s="153">
        <v>0</v>
      </c>
      <c r="CO90" s="153">
        <v>0</v>
      </c>
      <c r="CP90" s="153">
        <v>0</v>
      </c>
      <c r="CQ90" s="153">
        <v>0</v>
      </c>
      <c r="CR90" s="153">
        <v>0</v>
      </c>
      <c r="CS90" s="153">
        <v>0</v>
      </c>
      <c r="CT90" s="153">
        <v>0</v>
      </c>
      <c r="CU90" s="153">
        <v>0</v>
      </c>
      <c r="CV90" s="153">
        <v>0</v>
      </c>
      <c r="CW90" s="153">
        <v>0</v>
      </c>
      <c r="CX90" s="153">
        <v>0</v>
      </c>
      <c r="CY90" s="153">
        <v>0</v>
      </c>
      <c r="CZ90" s="153">
        <v>0</v>
      </c>
      <c r="DA90" s="153">
        <v>0</v>
      </c>
      <c r="DB90" s="153">
        <v>0</v>
      </c>
    </row>
    <row r="91" spans="2:106">
      <c r="B91" s="30" t="s">
        <v>629</v>
      </c>
      <c r="C91" s="69" t="s">
        <v>630</v>
      </c>
      <c r="D91" s="19" t="s">
        <v>41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53">
        <v>0</v>
      </c>
      <c r="V91" s="153">
        <v>0</v>
      </c>
      <c r="W91" s="153">
        <v>0</v>
      </c>
      <c r="X91" s="153">
        <v>0</v>
      </c>
      <c r="Y91" s="153">
        <v>0</v>
      </c>
      <c r="Z91" s="153">
        <v>0</v>
      </c>
      <c r="AA91" s="153">
        <v>0</v>
      </c>
      <c r="AB91" s="153">
        <v>0</v>
      </c>
      <c r="AC91" s="153">
        <v>0</v>
      </c>
      <c r="AD91" s="153">
        <v>0</v>
      </c>
      <c r="AE91" s="153">
        <v>0</v>
      </c>
      <c r="AF91" s="153">
        <v>0</v>
      </c>
      <c r="AG91" s="153">
        <v>0</v>
      </c>
      <c r="AH91" s="153">
        <v>0</v>
      </c>
      <c r="AI91" s="153">
        <v>0</v>
      </c>
      <c r="AJ91" s="153">
        <v>0</v>
      </c>
      <c r="AK91" s="153">
        <v>0</v>
      </c>
      <c r="AL91" s="153">
        <v>0</v>
      </c>
      <c r="AM91" s="153">
        <v>0</v>
      </c>
      <c r="AN91" s="153">
        <v>0</v>
      </c>
      <c r="AO91" s="153">
        <v>0</v>
      </c>
      <c r="AP91" s="153">
        <v>0</v>
      </c>
      <c r="AQ91" s="153">
        <v>0</v>
      </c>
      <c r="AR91" s="153">
        <v>0</v>
      </c>
      <c r="AS91" s="153">
        <v>0</v>
      </c>
      <c r="AT91" s="153">
        <v>0</v>
      </c>
      <c r="AU91" s="153">
        <v>0</v>
      </c>
      <c r="AV91" s="153">
        <v>0</v>
      </c>
      <c r="AW91" s="153">
        <v>0</v>
      </c>
      <c r="AX91" s="153">
        <v>0</v>
      </c>
      <c r="AY91" s="153">
        <v>0</v>
      </c>
      <c r="AZ91" s="153">
        <v>0</v>
      </c>
      <c r="BA91" s="153">
        <v>0</v>
      </c>
      <c r="BB91" s="153">
        <v>0</v>
      </c>
      <c r="BC91" s="153">
        <v>0</v>
      </c>
      <c r="BD91" s="153">
        <v>0</v>
      </c>
      <c r="BE91" s="153">
        <v>0</v>
      </c>
      <c r="BF91" s="153">
        <v>0</v>
      </c>
      <c r="BG91" s="153">
        <v>0</v>
      </c>
      <c r="BH91" s="153">
        <v>0</v>
      </c>
      <c r="BI91" s="153">
        <v>0</v>
      </c>
      <c r="BJ91" s="153">
        <v>0</v>
      </c>
      <c r="BK91" s="153">
        <v>0</v>
      </c>
      <c r="BL91" s="153">
        <v>0</v>
      </c>
      <c r="BM91" s="153">
        <v>0</v>
      </c>
      <c r="BN91" s="153">
        <v>0</v>
      </c>
      <c r="BO91" s="153">
        <v>0</v>
      </c>
      <c r="BP91" s="153">
        <v>0</v>
      </c>
      <c r="BQ91" s="153">
        <v>0</v>
      </c>
      <c r="BR91" s="153">
        <v>0</v>
      </c>
      <c r="BS91" s="153">
        <v>0</v>
      </c>
      <c r="BT91" s="153">
        <v>0</v>
      </c>
      <c r="BU91" s="153">
        <v>0</v>
      </c>
      <c r="BV91" s="153">
        <v>0</v>
      </c>
      <c r="BW91" s="153">
        <v>0</v>
      </c>
      <c r="BX91" s="153">
        <v>0</v>
      </c>
      <c r="BY91" s="153">
        <v>0</v>
      </c>
      <c r="BZ91" s="153">
        <v>0</v>
      </c>
      <c r="CA91" s="153">
        <v>0</v>
      </c>
      <c r="CB91" s="153">
        <v>0</v>
      </c>
      <c r="CC91" s="153">
        <v>0</v>
      </c>
      <c r="CD91" s="153">
        <v>0</v>
      </c>
      <c r="CE91" s="153">
        <v>0</v>
      </c>
      <c r="CF91" s="153">
        <v>0</v>
      </c>
      <c r="CG91" s="153">
        <v>0</v>
      </c>
      <c r="CH91" s="153">
        <v>0</v>
      </c>
      <c r="CI91" s="153">
        <v>0</v>
      </c>
      <c r="CJ91" s="153">
        <v>0</v>
      </c>
      <c r="CK91" s="153">
        <v>0</v>
      </c>
      <c r="CL91" s="153">
        <v>0</v>
      </c>
      <c r="CM91" s="153">
        <v>0</v>
      </c>
      <c r="CN91" s="153">
        <v>0</v>
      </c>
      <c r="CO91" s="153">
        <v>0</v>
      </c>
      <c r="CP91" s="153">
        <v>0</v>
      </c>
      <c r="CQ91" s="153">
        <v>0</v>
      </c>
      <c r="CR91" s="153">
        <v>0</v>
      </c>
      <c r="CS91" s="153">
        <v>0</v>
      </c>
      <c r="CT91" s="153">
        <v>0</v>
      </c>
      <c r="CU91" s="153">
        <v>0</v>
      </c>
      <c r="CV91" s="153">
        <v>0</v>
      </c>
      <c r="CW91" s="153">
        <v>0</v>
      </c>
      <c r="CX91" s="153">
        <v>0</v>
      </c>
      <c r="CY91" s="153">
        <v>0</v>
      </c>
      <c r="CZ91" s="153">
        <v>0</v>
      </c>
      <c r="DA91" s="153">
        <v>0</v>
      </c>
      <c r="DB91" s="153">
        <v>0</v>
      </c>
    </row>
    <row r="92" spans="2:106">
      <c r="B92" s="30" t="s">
        <v>631</v>
      </c>
      <c r="C92" s="69" t="s">
        <v>632</v>
      </c>
      <c r="D92" s="19" t="s">
        <v>41</v>
      </c>
      <c r="E92" s="153">
        <v>0</v>
      </c>
      <c r="F92" s="153">
        <v>0</v>
      </c>
      <c r="G92" s="153">
        <v>0</v>
      </c>
      <c r="H92" s="153">
        <v>0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  <c r="Z92" s="153">
        <v>0</v>
      </c>
      <c r="AA92" s="153">
        <v>0</v>
      </c>
      <c r="AB92" s="153">
        <v>0</v>
      </c>
      <c r="AC92" s="153">
        <v>0</v>
      </c>
      <c r="AD92" s="153">
        <v>0</v>
      </c>
      <c r="AE92" s="153">
        <v>0</v>
      </c>
      <c r="AF92" s="153">
        <v>0</v>
      </c>
      <c r="AG92" s="153">
        <v>0</v>
      </c>
      <c r="AH92" s="153">
        <v>0</v>
      </c>
      <c r="AI92" s="153">
        <v>0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53">
        <v>0</v>
      </c>
      <c r="AQ92" s="153">
        <v>0</v>
      </c>
      <c r="AR92" s="153">
        <v>0</v>
      </c>
      <c r="AS92" s="153">
        <v>0</v>
      </c>
      <c r="AT92" s="153">
        <v>0</v>
      </c>
      <c r="AU92" s="153">
        <v>0</v>
      </c>
      <c r="AV92" s="153">
        <v>0</v>
      </c>
      <c r="AW92" s="153">
        <v>0</v>
      </c>
      <c r="AX92" s="153">
        <v>0</v>
      </c>
      <c r="AY92" s="153">
        <v>0</v>
      </c>
      <c r="AZ92" s="153">
        <v>0</v>
      </c>
      <c r="BA92" s="153">
        <v>0</v>
      </c>
      <c r="BB92" s="153">
        <v>0</v>
      </c>
      <c r="BC92" s="153">
        <v>0</v>
      </c>
      <c r="BD92" s="153">
        <v>0</v>
      </c>
      <c r="BE92" s="153">
        <v>0</v>
      </c>
      <c r="BF92" s="153">
        <v>0</v>
      </c>
      <c r="BG92" s="153">
        <v>0</v>
      </c>
      <c r="BH92" s="153">
        <v>0</v>
      </c>
      <c r="BI92" s="153">
        <v>0</v>
      </c>
      <c r="BJ92" s="153">
        <v>0</v>
      </c>
      <c r="BK92" s="153">
        <v>0</v>
      </c>
      <c r="BL92" s="153">
        <v>0</v>
      </c>
      <c r="BM92" s="153">
        <v>0</v>
      </c>
      <c r="BN92" s="153">
        <v>0</v>
      </c>
      <c r="BO92" s="153">
        <v>0</v>
      </c>
      <c r="BP92" s="153">
        <v>0</v>
      </c>
      <c r="BQ92" s="153">
        <v>0</v>
      </c>
      <c r="BR92" s="153">
        <v>0</v>
      </c>
      <c r="BS92" s="153">
        <v>0</v>
      </c>
      <c r="BT92" s="153">
        <v>0</v>
      </c>
      <c r="BU92" s="153">
        <v>0</v>
      </c>
      <c r="BV92" s="153">
        <v>0</v>
      </c>
      <c r="BW92" s="153">
        <v>0</v>
      </c>
      <c r="BX92" s="153">
        <v>0</v>
      </c>
      <c r="BY92" s="153">
        <v>0</v>
      </c>
      <c r="BZ92" s="153">
        <v>0</v>
      </c>
      <c r="CA92" s="153">
        <v>0</v>
      </c>
      <c r="CB92" s="153">
        <v>0</v>
      </c>
      <c r="CC92" s="153">
        <v>0</v>
      </c>
      <c r="CD92" s="153">
        <v>0</v>
      </c>
      <c r="CE92" s="153">
        <v>0</v>
      </c>
      <c r="CF92" s="153">
        <v>0</v>
      </c>
      <c r="CG92" s="153">
        <v>0</v>
      </c>
      <c r="CH92" s="153">
        <v>0</v>
      </c>
      <c r="CI92" s="153">
        <v>0</v>
      </c>
      <c r="CJ92" s="153">
        <v>0</v>
      </c>
      <c r="CK92" s="153">
        <v>0</v>
      </c>
      <c r="CL92" s="153">
        <v>0</v>
      </c>
      <c r="CM92" s="153">
        <v>0</v>
      </c>
      <c r="CN92" s="153">
        <v>0</v>
      </c>
      <c r="CO92" s="153">
        <v>0</v>
      </c>
      <c r="CP92" s="153">
        <v>0</v>
      </c>
      <c r="CQ92" s="153">
        <v>0</v>
      </c>
      <c r="CR92" s="153">
        <v>0</v>
      </c>
      <c r="CS92" s="153">
        <v>0</v>
      </c>
      <c r="CT92" s="153">
        <v>0</v>
      </c>
      <c r="CU92" s="153">
        <v>0</v>
      </c>
      <c r="CV92" s="153">
        <v>0</v>
      </c>
      <c r="CW92" s="153">
        <v>0</v>
      </c>
      <c r="CX92" s="153">
        <v>0</v>
      </c>
      <c r="CY92" s="153">
        <v>0</v>
      </c>
      <c r="CZ92" s="153">
        <v>0</v>
      </c>
      <c r="DA92" s="153">
        <v>0</v>
      </c>
      <c r="DB92" s="153">
        <v>0</v>
      </c>
    </row>
    <row r="93" spans="2:106">
      <c r="B93" s="30" t="s">
        <v>633</v>
      </c>
      <c r="C93" s="69" t="s">
        <v>626</v>
      </c>
      <c r="D93" s="19" t="s">
        <v>41</v>
      </c>
      <c r="E93" s="153">
        <v>0</v>
      </c>
      <c r="F93" s="153">
        <v>0</v>
      </c>
      <c r="G93" s="153">
        <v>0</v>
      </c>
      <c r="H93" s="153">
        <v>0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3">
        <v>0</v>
      </c>
      <c r="O93" s="153">
        <v>0</v>
      </c>
      <c r="P93" s="153">
        <v>0</v>
      </c>
      <c r="Q93" s="153">
        <v>0</v>
      </c>
      <c r="R93" s="153">
        <v>0</v>
      </c>
      <c r="S93" s="153">
        <v>0</v>
      </c>
      <c r="T93" s="153">
        <v>0</v>
      </c>
      <c r="U93" s="153">
        <v>0</v>
      </c>
      <c r="V93" s="153">
        <v>0</v>
      </c>
      <c r="W93" s="153">
        <v>0</v>
      </c>
      <c r="X93" s="153">
        <v>0</v>
      </c>
      <c r="Y93" s="153">
        <v>0</v>
      </c>
      <c r="Z93" s="153">
        <v>0</v>
      </c>
      <c r="AA93" s="153">
        <v>0</v>
      </c>
      <c r="AB93" s="153">
        <v>0</v>
      </c>
      <c r="AC93" s="153">
        <v>0</v>
      </c>
      <c r="AD93" s="153">
        <v>0</v>
      </c>
      <c r="AE93" s="153">
        <v>0</v>
      </c>
      <c r="AF93" s="153">
        <v>0</v>
      </c>
      <c r="AG93" s="153">
        <v>0</v>
      </c>
      <c r="AH93" s="153">
        <v>0</v>
      </c>
      <c r="AI93" s="153">
        <v>0</v>
      </c>
      <c r="AJ93" s="153">
        <v>0</v>
      </c>
      <c r="AK93" s="153">
        <v>0</v>
      </c>
      <c r="AL93" s="153">
        <v>0</v>
      </c>
      <c r="AM93" s="153">
        <v>0</v>
      </c>
      <c r="AN93" s="153">
        <v>0</v>
      </c>
      <c r="AO93" s="153">
        <v>0</v>
      </c>
      <c r="AP93" s="153">
        <v>0</v>
      </c>
      <c r="AQ93" s="153">
        <v>0</v>
      </c>
      <c r="AR93" s="153">
        <v>0</v>
      </c>
      <c r="AS93" s="153">
        <v>0</v>
      </c>
      <c r="AT93" s="153">
        <v>0</v>
      </c>
      <c r="AU93" s="153">
        <v>0</v>
      </c>
      <c r="AV93" s="153">
        <v>0</v>
      </c>
      <c r="AW93" s="153">
        <v>0</v>
      </c>
      <c r="AX93" s="153">
        <v>0</v>
      </c>
      <c r="AY93" s="153">
        <v>0</v>
      </c>
      <c r="AZ93" s="153">
        <v>0</v>
      </c>
      <c r="BA93" s="153">
        <v>0</v>
      </c>
      <c r="BB93" s="153">
        <v>0</v>
      </c>
      <c r="BC93" s="153">
        <v>0</v>
      </c>
      <c r="BD93" s="153">
        <v>0</v>
      </c>
      <c r="BE93" s="153">
        <v>0</v>
      </c>
      <c r="BF93" s="153">
        <v>0</v>
      </c>
      <c r="BG93" s="153">
        <v>0</v>
      </c>
      <c r="BH93" s="153">
        <v>0</v>
      </c>
      <c r="BI93" s="153">
        <v>0</v>
      </c>
      <c r="BJ93" s="153">
        <v>0</v>
      </c>
      <c r="BK93" s="153">
        <v>0</v>
      </c>
      <c r="BL93" s="153">
        <v>0</v>
      </c>
      <c r="BM93" s="153">
        <v>0</v>
      </c>
      <c r="BN93" s="153">
        <v>0</v>
      </c>
      <c r="BO93" s="153">
        <v>0</v>
      </c>
      <c r="BP93" s="153">
        <v>0</v>
      </c>
      <c r="BQ93" s="153">
        <v>0</v>
      </c>
      <c r="BR93" s="153">
        <v>0</v>
      </c>
      <c r="BS93" s="153">
        <v>0</v>
      </c>
      <c r="BT93" s="153">
        <v>0</v>
      </c>
      <c r="BU93" s="153">
        <v>0</v>
      </c>
      <c r="BV93" s="153">
        <v>0</v>
      </c>
      <c r="BW93" s="153">
        <v>0</v>
      </c>
      <c r="BX93" s="153">
        <v>0</v>
      </c>
      <c r="BY93" s="153">
        <v>0</v>
      </c>
      <c r="BZ93" s="153">
        <v>0</v>
      </c>
      <c r="CA93" s="153">
        <v>0</v>
      </c>
      <c r="CB93" s="153">
        <v>0</v>
      </c>
      <c r="CC93" s="153">
        <v>0</v>
      </c>
      <c r="CD93" s="153">
        <v>0</v>
      </c>
      <c r="CE93" s="153">
        <v>0</v>
      </c>
      <c r="CF93" s="153">
        <v>0</v>
      </c>
      <c r="CG93" s="153">
        <v>0</v>
      </c>
      <c r="CH93" s="153">
        <v>0</v>
      </c>
      <c r="CI93" s="153">
        <v>0</v>
      </c>
      <c r="CJ93" s="153">
        <v>0</v>
      </c>
      <c r="CK93" s="153">
        <v>0</v>
      </c>
      <c r="CL93" s="153">
        <v>0</v>
      </c>
      <c r="CM93" s="153">
        <v>0</v>
      </c>
      <c r="CN93" s="153">
        <v>0</v>
      </c>
      <c r="CO93" s="153">
        <v>0</v>
      </c>
      <c r="CP93" s="153">
        <v>0</v>
      </c>
      <c r="CQ93" s="153">
        <v>0</v>
      </c>
      <c r="CR93" s="153">
        <v>0</v>
      </c>
      <c r="CS93" s="153">
        <v>0</v>
      </c>
      <c r="CT93" s="153">
        <v>0</v>
      </c>
      <c r="CU93" s="153">
        <v>0</v>
      </c>
      <c r="CV93" s="153">
        <v>0</v>
      </c>
      <c r="CW93" s="153">
        <v>0</v>
      </c>
      <c r="CX93" s="153">
        <v>0</v>
      </c>
      <c r="CY93" s="153">
        <v>0</v>
      </c>
      <c r="CZ93" s="153">
        <v>0</v>
      </c>
      <c r="DA93" s="153">
        <v>0</v>
      </c>
      <c r="DB93" s="153">
        <v>0</v>
      </c>
    </row>
    <row r="94" spans="2:106">
      <c r="B94" s="31" t="s">
        <v>634</v>
      </c>
      <c r="C94" s="72" t="s">
        <v>635</v>
      </c>
      <c r="D94" s="25" t="s">
        <v>41</v>
      </c>
      <c r="E94" s="153">
        <v>0</v>
      </c>
      <c r="F94" s="153">
        <v>0</v>
      </c>
      <c r="G94" s="153">
        <v>0</v>
      </c>
      <c r="H94" s="153">
        <v>0</v>
      </c>
      <c r="I94" s="153">
        <v>0</v>
      </c>
      <c r="J94" s="153">
        <v>0</v>
      </c>
      <c r="K94" s="153">
        <v>0</v>
      </c>
      <c r="L94" s="153">
        <v>0</v>
      </c>
      <c r="M94" s="153">
        <v>0</v>
      </c>
      <c r="N94" s="153">
        <v>0</v>
      </c>
      <c r="O94" s="153">
        <v>0</v>
      </c>
      <c r="P94" s="153">
        <v>0</v>
      </c>
      <c r="Q94" s="153">
        <v>0</v>
      </c>
      <c r="R94" s="153">
        <v>0</v>
      </c>
      <c r="S94" s="153">
        <v>0</v>
      </c>
      <c r="T94" s="153">
        <v>0</v>
      </c>
      <c r="U94" s="153">
        <v>0</v>
      </c>
      <c r="V94" s="153">
        <v>0</v>
      </c>
      <c r="W94" s="153">
        <v>0</v>
      </c>
      <c r="X94" s="153">
        <v>0</v>
      </c>
      <c r="Y94" s="153">
        <v>0</v>
      </c>
      <c r="Z94" s="153">
        <v>0</v>
      </c>
      <c r="AA94" s="153">
        <v>0</v>
      </c>
      <c r="AB94" s="153">
        <v>0</v>
      </c>
      <c r="AC94" s="153">
        <v>0</v>
      </c>
      <c r="AD94" s="153">
        <v>0</v>
      </c>
      <c r="AE94" s="153">
        <v>0</v>
      </c>
      <c r="AF94" s="153">
        <v>0</v>
      </c>
      <c r="AG94" s="153">
        <v>0</v>
      </c>
      <c r="AH94" s="153">
        <v>0</v>
      </c>
      <c r="AI94" s="153">
        <v>0</v>
      </c>
      <c r="AJ94" s="153">
        <v>0</v>
      </c>
      <c r="AK94" s="153">
        <v>0</v>
      </c>
      <c r="AL94" s="153">
        <v>0</v>
      </c>
      <c r="AM94" s="153">
        <v>0</v>
      </c>
      <c r="AN94" s="153">
        <v>0</v>
      </c>
      <c r="AO94" s="153">
        <v>0</v>
      </c>
      <c r="AP94" s="153">
        <v>0</v>
      </c>
      <c r="AQ94" s="153">
        <v>0</v>
      </c>
      <c r="AR94" s="153">
        <v>0</v>
      </c>
      <c r="AS94" s="153">
        <v>0</v>
      </c>
      <c r="AT94" s="153">
        <v>0</v>
      </c>
      <c r="AU94" s="153">
        <v>0</v>
      </c>
      <c r="AV94" s="153">
        <v>0</v>
      </c>
      <c r="AW94" s="153">
        <v>0</v>
      </c>
      <c r="AX94" s="153">
        <v>0</v>
      </c>
      <c r="AY94" s="153">
        <v>0</v>
      </c>
      <c r="AZ94" s="153">
        <v>0</v>
      </c>
      <c r="BA94" s="153">
        <v>0</v>
      </c>
      <c r="BB94" s="153">
        <v>0</v>
      </c>
      <c r="BC94" s="153">
        <v>0</v>
      </c>
      <c r="BD94" s="153">
        <v>0</v>
      </c>
      <c r="BE94" s="153">
        <v>0</v>
      </c>
      <c r="BF94" s="153">
        <v>0</v>
      </c>
      <c r="BG94" s="153">
        <v>0</v>
      </c>
      <c r="BH94" s="153">
        <v>0</v>
      </c>
      <c r="BI94" s="153">
        <v>0</v>
      </c>
      <c r="BJ94" s="153">
        <v>0</v>
      </c>
      <c r="BK94" s="153">
        <v>0</v>
      </c>
      <c r="BL94" s="153">
        <v>0</v>
      </c>
      <c r="BM94" s="153">
        <v>0</v>
      </c>
      <c r="BN94" s="153">
        <v>0</v>
      </c>
      <c r="BO94" s="153">
        <v>0</v>
      </c>
      <c r="BP94" s="153">
        <v>0</v>
      </c>
      <c r="BQ94" s="153">
        <v>0</v>
      </c>
      <c r="BR94" s="153">
        <v>0</v>
      </c>
      <c r="BS94" s="153">
        <v>0</v>
      </c>
      <c r="BT94" s="153">
        <v>0</v>
      </c>
      <c r="BU94" s="153">
        <v>0</v>
      </c>
      <c r="BV94" s="153">
        <v>0</v>
      </c>
      <c r="BW94" s="153">
        <v>0</v>
      </c>
      <c r="BX94" s="153">
        <v>0</v>
      </c>
      <c r="BY94" s="153">
        <v>0</v>
      </c>
      <c r="BZ94" s="153">
        <v>0</v>
      </c>
      <c r="CA94" s="153">
        <v>0</v>
      </c>
      <c r="CB94" s="153">
        <v>0</v>
      </c>
      <c r="CC94" s="153">
        <v>0</v>
      </c>
      <c r="CD94" s="153">
        <v>0</v>
      </c>
      <c r="CE94" s="153">
        <v>0</v>
      </c>
      <c r="CF94" s="153">
        <v>0</v>
      </c>
      <c r="CG94" s="153">
        <v>0</v>
      </c>
      <c r="CH94" s="153">
        <v>0</v>
      </c>
      <c r="CI94" s="153">
        <v>0</v>
      </c>
      <c r="CJ94" s="153">
        <v>0</v>
      </c>
      <c r="CK94" s="153">
        <v>0</v>
      </c>
      <c r="CL94" s="153">
        <v>0</v>
      </c>
      <c r="CM94" s="153">
        <v>0</v>
      </c>
      <c r="CN94" s="153">
        <v>0</v>
      </c>
      <c r="CO94" s="153">
        <v>0</v>
      </c>
      <c r="CP94" s="153">
        <v>0</v>
      </c>
      <c r="CQ94" s="153">
        <v>0</v>
      </c>
      <c r="CR94" s="153">
        <v>0</v>
      </c>
      <c r="CS94" s="153">
        <v>0</v>
      </c>
      <c r="CT94" s="153">
        <v>0</v>
      </c>
      <c r="CU94" s="153">
        <v>0</v>
      </c>
      <c r="CV94" s="153">
        <v>0</v>
      </c>
      <c r="CW94" s="153">
        <v>0</v>
      </c>
      <c r="CX94" s="153">
        <v>0</v>
      </c>
      <c r="CY94" s="153">
        <v>0</v>
      </c>
      <c r="CZ94" s="153">
        <v>0</v>
      </c>
      <c r="DA94" s="153">
        <v>0</v>
      </c>
      <c r="DB94" s="153">
        <v>0</v>
      </c>
    </row>
    <row r="95" spans="2:106">
      <c r="B95" s="30" t="s">
        <v>204</v>
      </c>
      <c r="C95" s="23" t="s">
        <v>636</v>
      </c>
      <c r="D95" s="19" t="s">
        <v>41</v>
      </c>
      <c r="E95" s="153">
        <v>-1889.8</v>
      </c>
      <c r="F95" s="153">
        <v>-878.2</v>
      </c>
      <c r="G95" s="153">
        <v>288.89999999999998</v>
      </c>
      <c r="H95" s="153">
        <v>-898.1</v>
      </c>
      <c r="I95" s="153">
        <v>844.4</v>
      </c>
      <c r="J95" s="153">
        <v>1061.2</v>
      </c>
      <c r="K95" s="153">
        <v>67.599999999999994</v>
      </c>
      <c r="L95" s="153">
        <v>-5086</v>
      </c>
      <c r="M95" s="153">
        <v>-347.8</v>
      </c>
      <c r="N95" s="153">
        <v>-2403.1</v>
      </c>
      <c r="O95" s="153">
        <v>-4434.6000000000004</v>
      </c>
      <c r="P95" s="153">
        <v>-3686.6</v>
      </c>
      <c r="Q95" s="153">
        <v>-1456.3</v>
      </c>
      <c r="R95" s="153">
        <v>-4124.5</v>
      </c>
      <c r="S95" s="153">
        <v>-8786.7000000000007</v>
      </c>
      <c r="T95" s="153">
        <v>-12299.4</v>
      </c>
      <c r="U95" s="153">
        <v>-14523.5</v>
      </c>
      <c r="V95" s="153">
        <v>-8106.9</v>
      </c>
      <c r="W95" s="153">
        <v>-5539.3</v>
      </c>
      <c r="X95" s="153">
        <v>-5512.7</v>
      </c>
      <c r="Y95" s="153">
        <v>6448</v>
      </c>
      <c r="Z95" s="153">
        <v>4275.3</v>
      </c>
      <c r="AA95" s="153">
        <v>799.2</v>
      </c>
      <c r="AB95" s="153">
        <v>-19261.3</v>
      </c>
      <c r="AC95" s="153">
        <v>-11084.4</v>
      </c>
      <c r="AD95" s="153">
        <v>-2561.6</v>
      </c>
      <c r="AE95" s="153">
        <v>-6677.6</v>
      </c>
      <c r="AF95" s="153">
        <v>-956.5</v>
      </c>
      <c r="AG95" s="153">
        <v>1241.5</v>
      </c>
      <c r="AH95" s="153">
        <v>4474.3</v>
      </c>
      <c r="AI95" s="153">
        <v>6833.9</v>
      </c>
      <c r="AJ95" s="153">
        <v>-8447.7000000000007</v>
      </c>
      <c r="AK95" s="153">
        <v>-7979</v>
      </c>
      <c r="AL95" s="153">
        <v>-18802.7</v>
      </c>
      <c r="AM95" s="153">
        <v>-2852.9</v>
      </c>
      <c r="AN95" s="153">
        <v>-27329.1</v>
      </c>
      <c r="AO95" s="153">
        <v>-1292.9000000000001</v>
      </c>
      <c r="AP95" s="153">
        <v>-8187.1</v>
      </c>
      <c r="AQ95" s="153">
        <v>-5233.2</v>
      </c>
      <c r="AR95" s="153">
        <v>-35523.1</v>
      </c>
      <c r="AS95" s="153">
        <v>-14948.6</v>
      </c>
      <c r="AT95" s="153">
        <v>-26446.5</v>
      </c>
      <c r="AU95" s="153">
        <v>5780.2</v>
      </c>
      <c r="AV95" s="153">
        <v>-23316.3</v>
      </c>
      <c r="AW95" s="153">
        <v>-18717.900000000001</v>
      </c>
      <c r="AX95" s="153">
        <v>-9592.6</v>
      </c>
      <c r="AY95" s="153">
        <v>-13082.8</v>
      </c>
      <c r="AZ95" s="153">
        <v>-26322.400000000001</v>
      </c>
      <c r="BA95" s="153">
        <v>-33909.599999999999</v>
      </c>
      <c r="BB95" s="153">
        <v>-30682.9</v>
      </c>
      <c r="BC95" s="153">
        <v>-64602.9</v>
      </c>
      <c r="BD95" s="153">
        <v>-19989.099999999999</v>
      </c>
      <c r="BE95" s="153">
        <v>1516.3</v>
      </c>
      <c r="BF95" s="153">
        <v>-33939.599999999999</v>
      </c>
      <c r="BG95" s="153">
        <v>-14483.2</v>
      </c>
      <c r="BH95" s="153">
        <v>-68467.199999999997</v>
      </c>
      <c r="BI95" s="153">
        <v>-17511.7</v>
      </c>
      <c r="BJ95" s="153">
        <v>2571.1999999999998</v>
      </c>
      <c r="BK95" s="153">
        <v>-22562.9</v>
      </c>
      <c r="BL95" s="153">
        <v>-43032.4</v>
      </c>
      <c r="BM95" s="153">
        <v>78285.5</v>
      </c>
      <c r="BN95" s="153">
        <v>-20989</v>
      </c>
      <c r="BO95" s="153">
        <v>-22091.8</v>
      </c>
      <c r="BP95" s="153">
        <v>-36262.300000000003</v>
      </c>
      <c r="BQ95" s="153">
        <v>-42462.6</v>
      </c>
      <c r="BR95" s="153">
        <v>-26103.1</v>
      </c>
      <c r="BS95" s="153">
        <v>-15989.8</v>
      </c>
      <c r="BT95" s="153">
        <v>-23663.200000000001</v>
      </c>
      <c r="BU95" s="153">
        <v>-29974.400000000001</v>
      </c>
      <c r="BV95" s="153">
        <v>-902.4</v>
      </c>
      <c r="BW95" s="153">
        <v>-38544.199999999997</v>
      </c>
      <c r="BX95" s="153">
        <v>-47986.5</v>
      </c>
      <c r="BY95" s="153">
        <v>-7056.2</v>
      </c>
      <c r="BZ95" s="153">
        <v>-4079.9</v>
      </c>
      <c r="CA95" s="153">
        <v>-33183.1</v>
      </c>
      <c r="CB95" s="153">
        <v>-47191.8</v>
      </c>
      <c r="CC95" s="153">
        <v>-17067.900000000001</v>
      </c>
      <c r="CD95" s="153">
        <v>1481.1</v>
      </c>
      <c r="CE95" s="153">
        <v>-28196.6</v>
      </c>
      <c r="CF95" s="153">
        <v>-114309.2</v>
      </c>
      <c r="CG95" s="153">
        <v>-32909.199999999997</v>
      </c>
      <c r="CH95" s="153">
        <v>-103799.3</v>
      </c>
      <c r="CI95" s="153">
        <v>-86961.4</v>
      </c>
      <c r="CJ95" s="153">
        <v>-128678.9</v>
      </c>
      <c r="CK95" s="153">
        <v>-17646.7</v>
      </c>
      <c r="CL95" s="153">
        <v>26309.200000000001</v>
      </c>
      <c r="CM95" s="153">
        <v>-24979.3</v>
      </c>
      <c r="CN95" s="153">
        <v>-142191.79999999999</v>
      </c>
      <c r="CO95" s="153">
        <v>-11655.6</v>
      </c>
      <c r="CP95" s="153">
        <v>17201.5</v>
      </c>
      <c r="CQ95" s="153">
        <v>-56179.1</v>
      </c>
      <c r="CR95" s="153">
        <v>-152665.70000000001</v>
      </c>
      <c r="CS95" s="153">
        <v>-62164.6</v>
      </c>
      <c r="CT95" s="153">
        <v>37109</v>
      </c>
      <c r="CU95" s="153">
        <v>-56038.1</v>
      </c>
      <c r="CV95" s="153">
        <v>-140806.1</v>
      </c>
      <c r="CW95" s="153">
        <v>-34797.5</v>
      </c>
      <c r="CX95" s="153">
        <v>-26840.7</v>
      </c>
      <c r="CY95" s="153">
        <v>-42631</v>
      </c>
      <c r="CZ95" s="153">
        <v>-124261.7</v>
      </c>
      <c r="DA95" s="153">
        <v>-41771.9</v>
      </c>
      <c r="DB95" s="153">
        <v>-3803.4</v>
      </c>
    </row>
    <row r="96" spans="2:106">
      <c r="B96" s="30" t="s">
        <v>637</v>
      </c>
      <c r="C96" s="23" t="s">
        <v>638</v>
      </c>
      <c r="D96" s="19" t="s">
        <v>41</v>
      </c>
      <c r="E96" s="153">
        <v>1024.3</v>
      </c>
      <c r="F96" s="153">
        <v>941.5</v>
      </c>
      <c r="G96" s="153">
        <v>611.4</v>
      </c>
      <c r="H96" s="153">
        <v>628.29999999999995</v>
      </c>
      <c r="I96" s="153">
        <v>9.1</v>
      </c>
      <c r="J96" s="153">
        <v>-140</v>
      </c>
      <c r="K96" s="153">
        <v>9030.5</v>
      </c>
      <c r="L96" s="153">
        <v>4850.1000000000004</v>
      </c>
      <c r="M96" s="153">
        <v>-534.4</v>
      </c>
      <c r="N96" s="153">
        <v>1199.7</v>
      </c>
      <c r="O96" s="153">
        <v>706.1</v>
      </c>
      <c r="P96" s="153">
        <v>3369</v>
      </c>
      <c r="Q96" s="153">
        <v>11372.1</v>
      </c>
      <c r="R96" s="153">
        <v>3965.2</v>
      </c>
      <c r="S96" s="153">
        <v>3985.9</v>
      </c>
      <c r="T96" s="153">
        <v>13141</v>
      </c>
      <c r="U96" s="153">
        <v>19588.5</v>
      </c>
      <c r="V96" s="153">
        <v>3737.4</v>
      </c>
      <c r="W96" s="153">
        <v>3522.2</v>
      </c>
      <c r="X96" s="153">
        <v>2116.8000000000002</v>
      </c>
      <c r="Y96" s="153">
        <v>2234.1</v>
      </c>
      <c r="Z96" s="153">
        <v>1657.2</v>
      </c>
      <c r="AA96" s="153">
        <v>4152.1000000000004</v>
      </c>
      <c r="AB96" s="153">
        <v>10728.1</v>
      </c>
      <c r="AC96" s="153">
        <v>9591.2000000000007</v>
      </c>
      <c r="AD96" s="153">
        <v>1736.6</v>
      </c>
      <c r="AE96" s="153">
        <v>5856.3</v>
      </c>
      <c r="AF96" s="153">
        <v>6483.7</v>
      </c>
      <c r="AG96" s="153">
        <v>-1109.2</v>
      </c>
      <c r="AH96" s="153">
        <v>-434.4</v>
      </c>
      <c r="AI96" s="153">
        <v>-3341.3</v>
      </c>
      <c r="AJ96" s="153">
        <v>5045.3999999999996</v>
      </c>
      <c r="AK96" s="153">
        <v>79300.800000000003</v>
      </c>
      <c r="AL96" s="153">
        <v>15729.6</v>
      </c>
      <c r="AM96" s="153">
        <v>-1235.3</v>
      </c>
      <c r="AN96" s="153">
        <v>35801.699999999997</v>
      </c>
      <c r="AO96" s="153">
        <v>14118.9</v>
      </c>
      <c r="AP96" s="153">
        <v>8497.5</v>
      </c>
      <c r="AQ96" s="153">
        <v>5315.9</v>
      </c>
      <c r="AR96" s="153">
        <v>39843.300000000003</v>
      </c>
      <c r="AS96" s="153">
        <v>16419.3</v>
      </c>
      <c r="AT96" s="153">
        <v>29761.3</v>
      </c>
      <c r="AU96" s="153">
        <v>-7422.3</v>
      </c>
      <c r="AV96" s="153">
        <v>29127.9</v>
      </c>
      <c r="AW96" s="153">
        <v>5865.7</v>
      </c>
      <c r="AX96" s="153">
        <v>6888.7</v>
      </c>
      <c r="AY96" s="153">
        <v>20622.900000000001</v>
      </c>
      <c r="AZ96" s="153">
        <v>37754.5</v>
      </c>
      <c r="BA96" s="153">
        <v>34523.300000000003</v>
      </c>
      <c r="BB96" s="153">
        <v>13668.9</v>
      </c>
      <c r="BC96" s="153">
        <v>67918.399999999994</v>
      </c>
      <c r="BD96" s="153">
        <v>16344.7</v>
      </c>
      <c r="BE96" s="153">
        <v>60640.800000000003</v>
      </c>
      <c r="BF96" s="153">
        <v>69242.399999999994</v>
      </c>
      <c r="BG96" s="153">
        <v>-16488.900000000001</v>
      </c>
      <c r="BH96" s="153">
        <v>79654.100000000006</v>
      </c>
      <c r="BI96" s="153">
        <v>-794.2</v>
      </c>
      <c r="BJ96" s="153">
        <v>20045.7</v>
      </c>
      <c r="BK96" s="153">
        <v>21362.1</v>
      </c>
      <c r="BL96" s="153">
        <v>17314.400000000001</v>
      </c>
      <c r="BM96" s="153">
        <v>-69936.2</v>
      </c>
      <c r="BN96" s="153">
        <v>32811.599999999999</v>
      </c>
      <c r="BO96" s="153">
        <v>8217.6</v>
      </c>
      <c r="BP96" s="153">
        <v>28165.599999999999</v>
      </c>
      <c r="BQ96" s="153">
        <v>47755.8</v>
      </c>
      <c r="BR96" s="153">
        <v>25168.1</v>
      </c>
      <c r="BS96" s="153">
        <v>18988.099999999999</v>
      </c>
      <c r="BT96" s="153">
        <v>26518.7</v>
      </c>
      <c r="BU96" s="153">
        <v>50394.9</v>
      </c>
      <c r="BV96" s="153">
        <v>53643.1</v>
      </c>
      <c r="BW96" s="153">
        <v>1744.4</v>
      </c>
      <c r="BX96" s="153">
        <v>22598.2</v>
      </c>
      <c r="BY96" s="153">
        <v>59106.3</v>
      </c>
      <c r="BZ96" s="153">
        <v>-23480.5</v>
      </c>
      <c r="CA96" s="153">
        <v>60327.8</v>
      </c>
      <c r="CB96" s="153">
        <v>31384.799999999999</v>
      </c>
      <c r="CC96" s="153">
        <v>22482</v>
      </c>
      <c r="CD96" s="153">
        <v>67616.800000000003</v>
      </c>
      <c r="CE96" s="153">
        <v>-10967.6</v>
      </c>
      <c r="CF96" s="153">
        <v>95813.3</v>
      </c>
      <c r="CG96" s="153">
        <v>120790</v>
      </c>
      <c r="CH96" s="153">
        <v>51153.1</v>
      </c>
      <c r="CI96" s="153">
        <v>221138.6</v>
      </c>
      <c r="CJ96" s="153">
        <v>102328.6</v>
      </c>
      <c r="CK96" s="153">
        <v>117832.9</v>
      </c>
      <c r="CL96" s="153">
        <v>-11065.7</v>
      </c>
      <c r="CM96" s="153">
        <v>1306.2</v>
      </c>
      <c r="CN96" s="153">
        <v>81428.600000000006</v>
      </c>
      <c r="CO96" s="153">
        <v>82633.3</v>
      </c>
      <c r="CP96" s="153">
        <v>68871.3</v>
      </c>
      <c r="CQ96" s="153">
        <v>22991.7</v>
      </c>
      <c r="CR96" s="153">
        <v>39044.300000000003</v>
      </c>
      <c r="CS96" s="153">
        <v>103785.1</v>
      </c>
      <c r="CT96" s="153">
        <v>7332</v>
      </c>
      <c r="CU96" s="153"/>
      <c r="CV96" s="153">
        <v>50398.2</v>
      </c>
      <c r="CW96" s="153">
        <v>13465</v>
      </c>
      <c r="CX96" s="153">
        <v>27283.200000000001</v>
      </c>
      <c r="CY96" s="153">
        <v>106929.8</v>
      </c>
      <c r="CZ96" s="153">
        <v>59149.2</v>
      </c>
      <c r="DA96" s="153">
        <v>133436.79999999999</v>
      </c>
      <c r="DB96" s="153">
        <v>26626.9</v>
      </c>
    </row>
    <row r="97" spans="2:106">
      <c r="B97" s="30" t="s">
        <v>639</v>
      </c>
      <c r="C97" s="69" t="s">
        <v>640</v>
      </c>
      <c r="D97" s="19" t="s">
        <v>41</v>
      </c>
      <c r="E97" s="153">
        <v>1024.3</v>
      </c>
      <c r="F97" s="153">
        <v>941.5</v>
      </c>
      <c r="G97" s="153">
        <v>611.4</v>
      </c>
      <c r="H97" s="153">
        <v>628.29999999999995</v>
      </c>
      <c r="I97" s="153">
        <v>9.1</v>
      </c>
      <c r="J97" s="153">
        <v>-140</v>
      </c>
      <c r="K97" s="153">
        <v>9030.5</v>
      </c>
      <c r="L97" s="153">
        <v>4850.1000000000004</v>
      </c>
      <c r="M97" s="153">
        <v>-534.4</v>
      </c>
      <c r="N97" s="153">
        <v>1199.7</v>
      </c>
      <c r="O97" s="153">
        <v>706.1</v>
      </c>
      <c r="P97" s="153">
        <v>3369</v>
      </c>
      <c r="Q97" s="153">
        <v>11372.1</v>
      </c>
      <c r="R97" s="153">
        <v>3965.2</v>
      </c>
      <c r="S97" s="153">
        <v>3985.9</v>
      </c>
      <c r="T97" s="153">
        <v>13141</v>
      </c>
      <c r="U97" s="153">
        <v>19588.5</v>
      </c>
      <c r="V97" s="153">
        <v>3737.4</v>
      </c>
      <c r="W97" s="153">
        <v>3522.2</v>
      </c>
      <c r="X97" s="153">
        <v>2116.8000000000002</v>
      </c>
      <c r="Y97" s="153">
        <v>2234.1</v>
      </c>
      <c r="Z97" s="153">
        <v>1657.2</v>
      </c>
      <c r="AA97" s="153">
        <v>4152.1000000000004</v>
      </c>
      <c r="AB97" s="153">
        <v>10728.1</v>
      </c>
      <c r="AC97" s="153">
        <v>9591.2000000000007</v>
      </c>
      <c r="AD97" s="153">
        <v>1736.6</v>
      </c>
      <c r="AE97" s="153">
        <v>5856.3</v>
      </c>
      <c r="AF97" s="153">
        <v>6483.7</v>
      </c>
      <c r="AG97" s="153">
        <v>-1109.2</v>
      </c>
      <c r="AH97" s="153">
        <v>-434.4</v>
      </c>
      <c r="AI97" s="153">
        <v>-3341.3</v>
      </c>
      <c r="AJ97" s="153">
        <v>5045.3999999999996</v>
      </c>
      <c r="AK97" s="153">
        <v>79300.800000000003</v>
      </c>
      <c r="AL97" s="153">
        <v>15729.6</v>
      </c>
      <c r="AM97" s="153">
        <v>-1235.3</v>
      </c>
      <c r="AN97" s="153">
        <v>35801.699999999997</v>
      </c>
      <c r="AO97" s="153">
        <v>14118.9</v>
      </c>
      <c r="AP97" s="153">
        <v>8497.5</v>
      </c>
      <c r="AQ97" s="153">
        <v>5315.9</v>
      </c>
      <c r="AR97" s="153">
        <v>39843.300000000003</v>
      </c>
      <c r="AS97" s="153">
        <v>16419.3</v>
      </c>
      <c r="AT97" s="153">
        <v>29761.3</v>
      </c>
      <c r="AU97" s="153">
        <v>-7422.3</v>
      </c>
      <c r="AV97" s="153">
        <v>29127.9</v>
      </c>
      <c r="AW97" s="153">
        <v>5865.7</v>
      </c>
      <c r="AX97" s="153">
        <v>6888.7</v>
      </c>
      <c r="AY97" s="153">
        <v>20622.900000000001</v>
      </c>
      <c r="AZ97" s="153">
        <v>37754.5</v>
      </c>
      <c r="BA97" s="153">
        <v>34523.300000000003</v>
      </c>
      <c r="BB97" s="153">
        <v>13668.9</v>
      </c>
      <c r="BC97" s="153">
        <v>67918.399999999994</v>
      </c>
      <c r="BD97" s="153">
        <v>16344.7</v>
      </c>
      <c r="BE97" s="153">
        <v>60640.800000000003</v>
      </c>
      <c r="BF97" s="153">
        <v>69242.399999999994</v>
      </c>
      <c r="BG97" s="153">
        <v>-16488.900000000001</v>
      </c>
      <c r="BH97" s="153">
        <v>79654.100000000006</v>
      </c>
      <c r="BI97" s="153">
        <v>-794.2</v>
      </c>
      <c r="BJ97" s="153">
        <v>20045.7</v>
      </c>
      <c r="BK97" s="153">
        <v>21362.1</v>
      </c>
      <c r="BL97" s="153">
        <v>17314.400000000001</v>
      </c>
      <c r="BM97" s="153">
        <v>-69936.2</v>
      </c>
      <c r="BN97" s="153">
        <v>32811.599999999999</v>
      </c>
      <c r="BO97" s="153">
        <v>8217.6</v>
      </c>
      <c r="BP97" s="153">
        <v>28165.599999999999</v>
      </c>
      <c r="BQ97" s="153">
        <v>47755.8</v>
      </c>
      <c r="BR97" s="153">
        <v>25168.1</v>
      </c>
      <c r="BS97" s="153">
        <v>18988.099999999999</v>
      </c>
      <c r="BT97" s="153">
        <v>26518.7</v>
      </c>
      <c r="BU97" s="153">
        <v>50394.9</v>
      </c>
      <c r="BV97" s="153">
        <v>53643.1</v>
      </c>
      <c r="BW97" s="153">
        <v>1744.4</v>
      </c>
      <c r="BX97" s="153">
        <v>22598.2</v>
      </c>
      <c r="BY97" s="153">
        <v>59106.3</v>
      </c>
      <c r="BZ97" s="153">
        <v>-23480.5</v>
      </c>
      <c r="CA97" s="153">
        <v>60327.8</v>
      </c>
      <c r="CB97" s="153">
        <v>31384.799999999999</v>
      </c>
      <c r="CC97" s="153">
        <v>22482</v>
      </c>
      <c r="CD97" s="153">
        <v>67616.800000000003</v>
      </c>
      <c r="CE97" s="153">
        <v>-10967.6</v>
      </c>
      <c r="CF97" s="153">
        <v>95813.3</v>
      </c>
      <c r="CG97" s="153">
        <v>120790</v>
      </c>
      <c r="CH97" s="153">
        <v>51153.1</v>
      </c>
      <c r="CI97" s="153">
        <v>221138.6</v>
      </c>
      <c r="CJ97" s="153">
        <v>102328.6</v>
      </c>
      <c r="CK97" s="153">
        <v>117832.9</v>
      </c>
      <c r="CL97" s="153">
        <v>-11065.7</v>
      </c>
      <c r="CM97" s="153">
        <v>1306.2</v>
      </c>
      <c r="CN97" s="153">
        <v>81428.600000000006</v>
      </c>
      <c r="CO97" s="153">
        <v>82633.3</v>
      </c>
      <c r="CP97" s="153">
        <v>68871.3</v>
      </c>
      <c r="CQ97" s="153">
        <v>22991.7</v>
      </c>
      <c r="CR97" s="153">
        <v>39044.300000000003</v>
      </c>
      <c r="CS97" s="153">
        <v>103785.1</v>
      </c>
      <c r="CT97" s="153">
        <v>7332</v>
      </c>
      <c r="CU97" s="153">
        <v>46470.1</v>
      </c>
      <c r="CV97" s="153">
        <v>50398.2</v>
      </c>
      <c r="CW97" s="153">
        <v>13465</v>
      </c>
      <c r="CX97" s="153">
        <v>27283.200000000001</v>
      </c>
      <c r="CY97" s="153">
        <v>106929.8</v>
      </c>
      <c r="CZ97" s="153">
        <v>59149.2</v>
      </c>
      <c r="DA97" s="153">
        <v>133436.79999999999</v>
      </c>
      <c r="DB97" s="153">
        <v>26626.9</v>
      </c>
    </row>
    <row r="98" spans="2:106">
      <c r="B98" s="30" t="s">
        <v>641</v>
      </c>
      <c r="C98" s="69" t="s">
        <v>642</v>
      </c>
      <c r="D98" s="80" t="s">
        <v>41</v>
      </c>
      <c r="E98" s="153">
        <v>1039.7</v>
      </c>
      <c r="F98" s="153">
        <v>1515</v>
      </c>
      <c r="G98" s="153">
        <v>756.3</v>
      </c>
      <c r="H98" s="153">
        <v>770.8</v>
      </c>
      <c r="I98" s="153">
        <v>508.5</v>
      </c>
      <c r="J98" s="153">
        <v>288.8</v>
      </c>
      <c r="K98" s="153">
        <v>9177.6</v>
      </c>
      <c r="L98" s="153">
        <v>4528</v>
      </c>
      <c r="M98" s="153">
        <v>180.3</v>
      </c>
      <c r="N98" s="153">
        <v>1553.8</v>
      </c>
      <c r="O98" s="153">
        <v>709.9</v>
      </c>
      <c r="P98" s="153">
        <v>3368.7</v>
      </c>
      <c r="Q98" s="153">
        <v>11965.5</v>
      </c>
      <c r="R98" s="153">
        <v>4580.2</v>
      </c>
      <c r="S98" s="153">
        <v>4167.2</v>
      </c>
      <c r="T98" s="153">
        <v>13505.9</v>
      </c>
      <c r="U98" s="153">
        <v>21497.200000000001</v>
      </c>
      <c r="V98" s="153">
        <v>5374.4</v>
      </c>
      <c r="W98" s="153">
        <v>4845.7</v>
      </c>
      <c r="X98" s="153">
        <v>-1316.2</v>
      </c>
      <c r="Y98" s="153">
        <v>4656</v>
      </c>
      <c r="Z98" s="153">
        <v>1754.2</v>
      </c>
      <c r="AA98" s="153">
        <v>2897.6</v>
      </c>
      <c r="AB98" s="153">
        <v>3265.2</v>
      </c>
      <c r="AC98" s="153">
        <v>13827.7</v>
      </c>
      <c r="AD98" s="153">
        <v>1626.1</v>
      </c>
      <c r="AE98" s="153">
        <v>6199.2</v>
      </c>
      <c r="AF98" s="153">
        <v>7567.3</v>
      </c>
      <c r="AG98" s="153">
        <v>-708.3</v>
      </c>
      <c r="AH98" s="153">
        <v>1381</v>
      </c>
      <c r="AI98" s="153">
        <v>-4102.3999999999996</v>
      </c>
      <c r="AJ98" s="153">
        <v>6832.8</v>
      </c>
      <c r="AK98" s="153">
        <v>77963.399999999994</v>
      </c>
      <c r="AL98" s="153">
        <v>13793</v>
      </c>
      <c r="AM98" s="153">
        <v>2286.5</v>
      </c>
      <c r="AN98" s="153">
        <v>33220.6</v>
      </c>
      <c r="AO98" s="153">
        <v>16484.3</v>
      </c>
      <c r="AP98" s="153">
        <v>7775.7</v>
      </c>
      <c r="AQ98" s="153">
        <v>8158.4</v>
      </c>
      <c r="AR98" s="153">
        <v>45740.2</v>
      </c>
      <c r="AS98" s="153">
        <v>17169.2</v>
      </c>
      <c r="AT98" s="153">
        <v>28990.2</v>
      </c>
      <c r="AU98" s="153">
        <v>-6099.5</v>
      </c>
      <c r="AV98" s="153">
        <v>27210.1</v>
      </c>
      <c r="AW98" s="153">
        <v>-1763.9</v>
      </c>
      <c r="AX98" s="153">
        <v>8108.7</v>
      </c>
      <c r="AY98" s="153">
        <v>26768.6</v>
      </c>
      <c r="AZ98" s="153">
        <v>41766.300000000003</v>
      </c>
      <c r="BA98" s="153">
        <v>18907</v>
      </c>
      <c r="BB98" s="153">
        <v>20007</v>
      </c>
      <c r="BC98" s="153">
        <v>58988.7</v>
      </c>
      <c r="BD98" s="153">
        <v>21383.3</v>
      </c>
      <c r="BE98" s="153">
        <v>66448.899999999994</v>
      </c>
      <c r="BF98" s="153">
        <v>56307.4</v>
      </c>
      <c r="BG98" s="153">
        <v>-11387.3</v>
      </c>
      <c r="BH98" s="153">
        <v>80753.5</v>
      </c>
      <c r="BI98" s="153">
        <v>9752.7999999999993</v>
      </c>
      <c r="BJ98" s="153">
        <v>27320.799999999999</v>
      </c>
      <c r="BK98" s="153">
        <v>24901.3</v>
      </c>
      <c r="BL98" s="153">
        <v>-8223.7999999999993</v>
      </c>
      <c r="BM98" s="153">
        <v>-28453.7</v>
      </c>
      <c r="BN98" s="153">
        <v>42563.8</v>
      </c>
      <c r="BO98" s="153">
        <v>9598</v>
      </c>
      <c r="BP98" s="153">
        <v>26512.7</v>
      </c>
      <c r="BQ98" s="153">
        <v>45340.9</v>
      </c>
      <c r="BR98" s="153">
        <v>40995</v>
      </c>
      <c r="BS98" s="153">
        <v>23065</v>
      </c>
      <c r="BT98" s="153">
        <v>23899.7</v>
      </c>
      <c r="BU98" s="153">
        <v>52726.7</v>
      </c>
      <c r="BV98" s="153">
        <v>60746.9</v>
      </c>
      <c r="BW98" s="153">
        <v>5813.8</v>
      </c>
      <c r="BX98" s="153">
        <v>4910.1000000000004</v>
      </c>
      <c r="BY98" s="153">
        <v>81798.2</v>
      </c>
      <c r="BZ98" s="153">
        <v>-9955.1</v>
      </c>
      <c r="CA98" s="153">
        <v>55754.3</v>
      </c>
      <c r="CB98" s="153">
        <v>17186.3</v>
      </c>
      <c r="CC98" s="153">
        <v>49693.3</v>
      </c>
      <c r="CD98" s="153">
        <v>84171.199999999997</v>
      </c>
      <c r="CE98" s="153">
        <v>-1801.7</v>
      </c>
      <c r="CF98" s="153">
        <v>89266.6</v>
      </c>
      <c r="CG98" s="153">
        <v>154936.5</v>
      </c>
      <c r="CH98" s="153">
        <v>64379.9</v>
      </c>
      <c r="CI98" s="153">
        <v>252529.6</v>
      </c>
      <c r="CJ98" s="153">
        <v>91603.8</v>
      </c>
      <c r="CK98" s="153">
        <v>145620.70000000001</v>
      </c>
      <c r="CL98" s="153">
        <v>-5145.3</v>
      </c>
      <c r="CM98" s="153">
        <v>9340.4</v>
      </c>
      <c r="CN98" s="153">
        <v>35406.5</v>
      </c>
      <c r="CO98" s="153">
        <v>123965</v>
      </c>
      <c r="CP98" s="153">
        <v>72816.399999999994</v>
      </c>
      <c r="CQ98" s="153">
        <v>29618.7</v>
      </c>
      <c r="CR98" s="153">
        <v>-8557.1</v>
      </c>
      <c r="CS98" s="153">
        <v>154770.20000000001</v>
      </c>
      <c r="CT98" s="153">
        <v>8664.7000000000007</v>
      </c>
      <c r="CU98" s="153">
        <v>43776</v>
      </c>
      <c r="CV98" s="153">
        <v>11579.1</v>
      </c>
      <c r="CW98" s="153">
        <v>47840.800000000003</v>
      </c>
      <c r="CX98" s="153">
        <v>30307.4</v>
      </c>
      <c r="CY98" s="153">
        <v>112507.1</v>
      </c>
      <c r="CZ98" s="153">
        <v>35080.1</v>
      </c>
      <c r="DA98" s="153">
        <v>166293.9</v>
      </c>
      <c r="DB98" s="153">
        <v>5945.8</v>
      </c>
    </row>
    <row r="99" spans="2:106">
      <c r="B99" s="20" t="s">
        <v>213</v>
      </c>
      <c r="C99" s="74" t="s">
        <v>643</v>
      </c>
      <c r="D99" s="81" t="s">
        <v>41</v>
      </c>
      <c r="E99" s="153">
        <v>1039.7</v>
      </c>
      <c r="F99" s="153">
        <v>1515</v>
      </c>
      <c r="G99" s="153">
        <v>756.3</v>
      </c>
      <c r="H99" s="153">
        <v>770.8</v>
      </c>
      <c r="I99" s="153">
        <v>508.5</v>
      </c>
      <c r="J99" s="153">
        <v>288.8</v>
      </c>
      <c r="K99" s="153">
        <v>9177.6</v>
      </c>
      <c r="L99" s="153">
        <v>4528</v>
      </c>
      <c r="M99" s="153">
        <v>180.3</v>
      </c>
      <c r="N99" s="153">
        <v>1553.8</v>
      </c>
      <c r="O99" s="153">
        <v>709.9</v>
      </c>
      <c r="P99" s="153">
        <v>3368.7</v>
      </c>
      <c r="Q99" s="153">
        <v>11965.5</v>
      </c>
      <c r="R99" s="153">
        <v>4580.2</v>
      </c>
      <c r="S99" s="153">
        <v>4167.2</v>
      </c>
      <c r="T99" s="153">
        <v>13505.9</v>
      </c>
      <c r="U99" s="153">
        <v>21497.200000000001</v>
      </c>
      <c r="V99" s="153">
        <v>5374.4</v>
      </c>
      <c r="W99" s="153">
        <v>4845.7</v>
      </c>
      <c r="X99" s="153">
        <v>-1316.2</v>
      </c>
      <c r="Y99" s="153">
        <v>4656</v>
      </c>
      <c r="Z99" s="153">
        <v>1754.2</v>
      </c>
      <c r="AA99" s="153">
        <v>2897.6</v>
      </c>
      <c r="AB99" s="153">
        <v>3265.2</v>
      </c>
      <c r="AC99" s="153">
        <v>13827.7</v>
      </c>
      <c r="AD99" s="153">
        <v>1626.1</v>
      </c>
      <c r="AE99" s="153">
        <v>6199.2</v>
      </c>
      <c r="AF99" s="153">
        <v>7567.3</v>
      </c>
      <c r="AG99" s="153">
        <v>-708.3</v>
      </c>
      <c r="AH99" s="153">
        <v>1381</v>
      </c>
      <c r="AI99" s="153">
        <v>-4102.3999999999996</v>
      </c>
      <c r="AJ99" s="153">
        <v>6832.8</v>
      </c>
      <c r="AK99" s="153">
        <v>77963.399999999994</v>
      </c>
      <c r="AL99" s="153">
        <v>13793</v>
      </c>
      <c r="AM99" s="153">
        <v>2286.5</v>
      </c>
      <c r="AN99" s="153">
        <v>33220.6</v>
      </c>
      <c r="AO99" s="153">
        <v>16484.3</v>
      </c>
      <c r="AP99" s="153">
        <v>7775.7</v>
      </c>
      <c r="AQ99" s="153">
        <v>8158.4</v>
      </c>
      <c r="AR99" s="153">
        <v>45740.2</v>
      </c>
      <c r="AS99" s="153">
        <v>17169.2</v>
      </c>
      <c r="AT99" s="153">
        <v>28990.2</v>
      </c>
      <c r="AU99" s="153">
        <v>-6099.5</v>
      </c>
      <c r="AV99" s="153">
        <v>27210.1</v>
      </c>
      <c r="AW99" s="153">
        <v>-1763.9</v>
      </c>
      <c r="AX99" s="153">
        <v>8108.7</v>
      </c>
      <c r="AY99" s="153">
        <v>26768.6</v>
      </c>
      <c r="AZ99" s="153">
        <v>41766.300000000003</v>
      </c>
      <c r="BA99" s="153">
        <v>18907</v>
      </c>
      <c r="BB99" s="153">
        <v>20007</v>
      </c>
      <c r="BC99" s="153">
        <v>58988.7</v>
      </c>
      <c r="BD99" s="153">
        <v>21383.3</v>
      </c>
      <c r="BE99" s="153">
        <v>66448.899999999994</v>
      </c>
      <c r="BF99" s="153">
        <v>56307.4</v>
      </c>
      <c r="BG99" s="153">
        <v>-11387.3</v>
      </c>
      <c r="BH99" s="153">
        <v>80753.5</v>
      </c>
      <c r="BI99" s="153">
        <v>9752.7999999999993</v>
      </c>
      <c r="BJ99" s="153">
        <v>27320.799999999999</v>
      </c>
      <c r="BK99" s="153">
        <v>24901.3</v>
      </c>
      <c r="BL99" s="153">
        <v>-8223.7999999999993</v>
      </c>
      <c r="BM99" s="153">
        <v>-28453.7</v>
      </c>
      <c r="BN99" s="153">
        <v>42563.8</v>
      </c>
      <c r="BO99" s="153">
        <v>9598</v>
      </c>
      <c r="BP99" s="153">
        <v>26512.7</v>
      </c>
      <c r="BQ99" s="153">
        <v>45340.9</v>
      </c>
      <c r="BR99" s="153">
        <v>40995</v>
      </c>
      <c r="BS99" s="153">
        <v>23065</v>
      </c>
      <c r="BT99" s="153">
        <v>23899.7</v>
      </c>
      <c r="BU99" s="153">
        <v>52726.7</v>
      </c>
      <c r="BV99" s="153">
        <v>60746.9</v>
      </c>
      <c r="BW99" s="153">
        <v>5813.8</v>
      </c>
      <c r="BX99" s="153">
        <v>4910.1000000000004</v>
      </c>
      <c r="BY99" s="153">
        <v>81798.2</v>
      </c>
      <c r="BZ99" s="153">
        <v>-9955.1</v>
      </c>
      <c r="CA99" s="153">
        <v>55754.3</v>
      </c>
      <c r="CB99" s="153">
        <v>17186.3</v>
      </c>
      <c r="CC99" s="153">
        <v>49693.3</v>
      </c>
      <c r="CD99" s="153">
        <v>84171.199999999997</v>
      </c>
      <c r="CE99" s="153">
        <v>-1801.7</v>
      </c>
      <c r="CF99" s="153">
        <v>89266.6</v>
      </c>
      <c r="CG99" s="153">
        <v>154936.5</v>
      </c>
      <c r="CH99" s="153">
        <v>64379.9</v>
      </c>
      <c r="CI99" s="153">
        <v>252529.6</v>
      </c>
      <c r="CJ99" s="153">
        <v>91603.8</v>
      </c>
      <c r="CK99" s="153">
        <v>145620.70000000001</v>
      </c>
      <c r="CL99" s="153">
        <v>-5145.3</v>
      </c>
      <c r="CM99" s="153">
        <v>9340.4</v>
      </c>
      <c r="CN99" s="153">
        <v>35406.5</v>
      </c>
      <c r="CO99" s="153">
        <v>123965</v>
      </c>
      <c r="CP99" s="153">
        <v>72816.399999999994</v>
      </c>
      <c r="CQ99" s="153">
        <v>29618.7</v>
      </c>
      <c r="CR99" s="153">
        <v>-8557.1</v>
      </c>
      <c r="CS99" s="153">
        <v>154770.20000000001</v>
      </c>
      <c r="CT99" s="153">
        <v>8664.7000000000007</v>
      </c>
      <c r="CU99" s="153">
        <v>43776</v>
      </c>
      <c r="CV99" s="153">
        <v>11579.1</v>
      </c>
      <c r="CW99" s="153">
        <v>47840.800000000003</v>
      </c>
      <c r="CX99" s="153">
        <v>30307.4</v>
      </c>
      <c r="CY99" s="153">
        <v>112507.1</v>
      </c>
      <c r="CZ99" s="153">
        <v>35080.1</v>
      </c>
      <c r="DA99" s="153">
        <v>166293.9</v>
      </c>
      <c r="DB99" s="153">
        <v>5945.8</v>
      </c>
    </row>
  </sheetData>
  <mergeCells count="30">
    <mergeCell ref="BE6:BH6"/>
    <mergeCell ref="CG6:CJ6"/>
    <mergeCell ref="BU6:BX6"/>
    <mergeCell ref="B5:C6"/>
    <mergeCell ref="E6:H6"/>
    <mergeCell ref="I6:L6"/>
    <mergeCell ref="M6:P6"/>
    <mergeCell ref="Q6:T6"/>
    <mergeCell ref="Y6:AB6"/>
    <mergeCell ref="AG6:AJ6"/>
    <mergeCell ref="BY6:CB6"/>
    <mergeCell ref="BI6:BL6"/>
    <mergeCell ref="BM6:BP6"/>
    <mergeCell ref="BQ6:BT6"/>
    <mergeCell ref="DA6:DB6"/>
    <mergeCell ref="E2:DA2"/>
    <mergeCell ref="E3:DA3"/>
    <mergeCell ref="E4:DA5"/>
    <mergeCell ref="CW6:CZ6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2A12-D322-4BED-9C41-B865910AEF0C}">
  <dimension ref="B1:CZ51"/>
  <sheetViews>
    <sheetView showGridLines="0" workbookViewId="0">
      <pane xSplit="4" ySplit="1" topLeftCell="CO2" activePane="bottomRight" state="frozen"/>
      <selection pane="topRight" activeCell="E1" sqref="E1"/>
      <selection pane="bottomLeft" activeCell="A2" sqref="A2"/>
      <selection pane="bottomRight" activeCell="CW7" sqref="CW7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  <col min="5" max="9" width="11.42578125" customWidth="1"/>
  </cols>
  <sheetData>
    <row r="1" spans="2:104">
      <c r="B1" s="7" t="s">
        <v>29</v>
      </c>
      <c r="CW1">
        <v>6950869.5</v>
      </c>
    </row>
    <row r="2" spans="2:104" ht="15.75">
      <c r="B2" s="143" t="s">
        <v>30</v>
      </c>
      <c r="C2" s="144"/>
      <c r="D2" s="145"/>
      <c r="E2" s="198" t="str">
        <f>+Indice!H25</f>
        <v>Gobierno Central Presupuestario</v>
      </c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</row>
    <row r="3" spans="2:104" ht="15.75">
      <c r="B3" s="146" t="s">
        <v>31</v>
      </c>
      <c r="C3" s="11"/>
      <c r="D3" s="12"/>
      <c r="E3" s="198" t="s">
        <v>32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</row>
    <row r="4" spans="2:104" ht="15" customHeight="1">
      <c r="B4" s="16"/>
      <c r="C4" s="17"/>
      <c r="D4" s="18"/>
      <c r="E4" s="199" t="s">
        <v>33</v>
      </c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200"/>
      <c r="CE4" s="200"/>
      <c r="CF4" s="200"/>
      <c r="CG4" s="200"/>
      <c r="CH4" s="200"/>
      <c r="CI4" s="200"/>
      <c r="CJ4" s="200"/>
      <c r="CK4" s="200"/>
      <c r="CL4" s="200"/>
      <c r="CM4" s="200"/>
      <c r="CN4" s="200"/>
      <c r="CO4" s="200"/>
      <c r="CP4" s="200"/>
      <c r="CQ4" s="200"/>
      <c r="CR4" s="200"/>
      <c r="CS4" s="200"/>
      <c r="CT4" s="200"/>
      <c r="CU4" s="200"/>
      <c r="CV4" s="200"/>
    </row>
    <row r="5" spans="2:104" ht="15" customHeight="1">
      <c r="B5" s="208" t="s">
        <v>34</v>
      </c>
      <c r="C5" s="209"/>
      <c r="D5" s="19"/>
      <c r="E5" s="199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  <c r="BH5" s="200"/>
      <c r="BI5" s="200"/>
      <c r="BJ5" s="200"/>
      <c r="BK5" s="200"/>
      <c r="BL5" s="200"/>
      <c r="BM5" s="200"/>
      <c r="BN5" s="200"/>
      <c r="BO5" s="200"/>
      <c r="BP5" s="200"/>
      <c r="BQ5" s="200"/>
      <c r="BR5" s="200"/>
      <c r="BS5" s="200"/>
      <c r="BT5" s="200"/>
      <c r="BU5" s="200"/>
      <c r="BV5" s="200"/>
      <c r="BW5" s="200"/>
      <c r="BX5" s="200"/>
      <c r="BY5" s="200"/>
      <c r="BZ5" s="200"/>
      <c r="CA5" s="200"/>
      <c r="CB5" s="200"/>
      <c r="CC5" s="200"/>
      <c r="CD5" s="200"/>
      <c r="CE5" s="200"/>
      <c r="CF5" s="200"/>
      <c r="CG5" s="200"/>
      <c r="CH5" s="200"/>
      <c r="CI5" s="200"/>
      <c r="CJ5" s="200"/>
      <c r="CK5" s="200"/>
      <c r="CL5" s="200"/>
      <c r="CM5" s="200"/>
      <c r="CN5" s="200"/>
      <c r="CO5" s="200"/>
      <c r="CP5" s="200"/>
      <c r="CQ5" s="200"/>
      <c r="CR5" s="200"/>
      <c r="CS5" s="200"/>
      <c r="CT5" s="200"/>
      <c r="CU5" s="200"/>
      <c r="CV5" s="200"/>
    </row>
    <row r="6" spans="2:104">
      <c r="B6" s="208"/>
      <c r="C6" s="209"/>
      <c r="D6" s="19"/>
      <c r="E6" s="202">
        <v>2000</v>
      </c>
      <c r="F6" s="203"/>
      <c r="G6" s="203"/>
      <c r="H6" s="204"/>
      <c r="I6" s="202">
        <v>2001</v>
      </c>
      <c r="J6" s="203"/>
      <c r="K6" s="203"/>
      <c r="L6" s="204"/>
      <c r="M6" s="202">
        <v>2002</v>
      </c>
      <c r="N6" s="203"/>
      <c r="O6" s="203"/>
      <c r="P6" s="204"/>
      <c r="Q6" s="202">
        <v>2003</v>
      </c>
      <c r="R6" s="203"/>
      <c r="S6" s="203"/>
      <c r="T6" s="204"/>
      <c r="U6" s="202">
        <v>2004</v>
      </c>
      <c r="V6" s="203"/>
      <c r="W6" s="203"/>
      <c r="X6" s="204"/>
      <c r="Y6" s="202">
        <v>2005</v>
      </c>
      <c r="Z6" s="203"/>
      <c r="AA6" s="203"/>
      <c r="AB6" s="203"/>
      <c r="AC6" s="202">
        <v>2006</v>
      </c>
      <c r="AD6" s="203"/>
      <c r="AE6" s="203"/>
      <c r="AF6" s="204"/>
      <c r="AG6" s="202">
        <v>2007</v>
      </c>
      <c r="AH6" s="203"/>
      <c r="AI6" s="203"/>
      <c r="AJ6" s="204"/>
      <c r="AK6" s="202">
        <v>2008</v>
      </c>
      <c r="AL6" s="203"/>
      <c r="AM6" s="203"/>
      <c r="AN6" s="203"/>
      <c r="AO6" s="202">
        <v>2009</v>
      </c>
      <c r="AP6" s="203"/>
      <c r="AQ6" s="203"/>
      <c r="AR6" s="203"/>
      <c r="AS6" s="202">
        <v>2010</v>
      </c>
      <c r="AT6" s="203"/>
      <c r="AU6" s="203"/>
      <c r="AV6" s="203"/>
      <c r="AW6" s="202">
        <v>2011</v>
      </c>
      <c r="AX6" s="203"/>
      <c r="AY6" s="203"/>
      <c r="AZ6" s="203"/>
      <c r="BA6" s="202">
        <v>2012</v>
      </c>
      <c r="BB6" s="203"/>
      <c r="BC6" s="203"/>
      <c r="BD6" s="204"/>
      <c r="BE6" s="202">
        <v>2013</v>
      </c>
      <c r="BF6" s="203"/>
      <c r="BG6" s="203"/>
      <c r="BH6" s="204"/>
      <c r="BI6" s="202">
        <v>2014</v>
      </c>
      <c r="BJ6" s="203"/>
      <c r="BK6" s="203"/>
      <c r="BL6" s="204"/>
      <c r="BM6" s="202">
        <v>2015</v>
      </c>
      <c r="BN6" s="203"/>
      <c r="BO6" s="203"/>
      <c r="BP6" s="204"/>
      <c r="BQ6" s="202">
        <v>2016</v>
      </c>
      <c r="BR6" s="203"/>
      <c r="BS6" s="203"/>
      <c r="BT6" s="203"/>
      <c r="BU6" s="202">
        <v>2017</v>
      </c>
      <c r="BV6" s="203"/>
      <c r="BW6" s="203"/>
      <c r="BX6" s="204"/>
      <c r="BY6" s="202">
        <v>2018</v>
      </c>
      <c r="BZ6" s="203"/>
      <c r="CA6" s="203"/>
      <c r="CB6" s="204"/>
      <c r="CC6" s="202">
        <v>2019</v>
      </c>
      <c r="CD6" s="203"/>
      <c r="CE6" s="203"/>
      <c r="CF6" s="204"/>
      <c r="CG6" s="202">
        <v>2020</v>
      </c>
      <c r="CH6" s="203"/>
      <c r="CI6" s="203"/>
      <c r="CJ6" s="203"/>
      <c r="CK6" s="196">
        <v>2021</v>
      </c>
      <c r="CL6" s="201"/>
      <c r="CM6" s="201"/>
      <c r="CN6" s="197"/>
      <c r="CO6" s="219">
        <v>2022</v>
      </c>
      <c r="CP6" s="220"/>
      <c r="CQ6" s="220"/>
      <c r="CR6" s="220"/>
      <c r="CS6" s="219">
        <v>2023</v>
      </c>
      <c r="CT6" s="220"/>
      <c r="CU6" s="220"/>
      <c r="CV6" s="220"/>
    </row>
    <row r="7" spans="2:104">
      <c r="B7" s="20"/>
      <c r="C7" s="21"/>
      <c r="D7" s="21"/>
      <c r="E7" s="173" t="s">
        <v>35</v>
      </c>
      <c r="F7" s="173" t="s">
        <v>36</v>
      </c>
      <c r="G7" s="173" t="s">
        <v>37</v>
      </c>
      <c r="H7" s="173" t="s">
        <v>38</v>
      </c>
      <c r="I7" s="173" t="s">
        <v>35</v>
      </c>
      <c r="J7" s="173" t="s">
        <v>36</v>
      </c>
      <c r="K7" s="173" t="s">
        <v>37</v>
      </c>
      <c r="L7" s="173" t="s">
        <v>38</v>
      </c>
      <c r="M7" s="173" t="s">
        <v>35</v>
      </c>
      <c r="N7" s="173" t="s">
        <v>36</v>
      </c>
      <c r="O7" s="173" t="s">
        <v>37</v>
      </c>
      <c r="P7" s="173" t="s">
        <v>38</v>
      </c>
      <c r="Q7" s="173" t="s">
        <v>35</v>
      </c>
      <c r="R7" s="173" t="s">
        <v>36</v>
      </c>
      <c r="S7" s="173" t="s">
        <v>37</v>
      </c>
      <c r="T7" s="173" t="s">
        <v>38</v>
      </c>
      <c r="U7" s="173" t="s">
        <v>35</v>
      </c>
      <c r="V7" s="173" t="s">
        <v>36</v>
      </c>
      <c r="W7" s="173" t="s">
        <v>37</v>
      </c>
      <c r="X7" s="173" t="s">
        <v>38</v>
      </c>
      <c r="Y7" s="173" t="s">
        <v>35</v>
      </c>
      <c r="Z7" s="173" t="s">
        <v>36</v>
      </c>
      <c r="AA7" s="173" t="s">
        <v>37</v>
      </c>
      <c r="AB7" s="173" t="s">
        <v>38</v>
      </c>
      <c r="AC7" s="173" t="s">
        <v>35</v>
      </c>
      <c r="AD7" s="173" t="s">
        <v>36</v>
      </c>
      <c r="AE7" s="173" t="s">
        <v>37</v>
      </c>
      <c r="AF7" s="173" t="s">
        <v>38</v>
      </c>
      <c r="AG7" s="173" t="s">
        <v>35</v>
      </c>
      <c r="AH7" s="173" t="s">
        <v>36</v>
      </c>
      <c r="AI7" s="173" t="s">
        <v>37</v>
      </c>
      <c r="AJ7" s="173" t="s">
        <v>38</v>
      </c>
      <c r="AK7" s="173" t="s">
        <v>35</v>
      </c>
      <c r="AL7" s="173" t="s">
        <v>36</v>
      </c>
      <c r="AM7" s="173" t="s">
        <v>37</v>
      </c>
      <c r="AN7" s="173" t="s">
        <v>38</v>
      </c>
      <c r="AO7" s="173" t="s">
        <v>35</v>
      </c>
      <c r="AP7" s="173" t="s">
        <v>36</v>
      </c>
      <c r="AQ7" s="173" t="s">
        <v>37</v>
      </c>
      <c r="AR7" s="173" t="s">
        <v>38</v>
      </c>
      <c r="AS7" s="173" t="s">
        <v>35</v>
      </c>
      <c r="AT7" s="173" t="s">
        <v>36</v>
      </c>
      <c r="AU7" s="173" t="s">
        <v>37</v>
      </c>
      <c r="AV7" s="173" t="s">
        <v>38</v>
      </c>
      <c r="AW7" s="173" t="s">
        <v>35</v>
      </c>
      <c r="AX7" s="173" t="s">
        <v>36</v>
      </c>
      <c r="AY7" s="173" t="s">
        <v>37</v>
      </c>
      <c r="AZ7" s="173" t="s">
        <v>38</v>
      </c>
      <c r="BA7" s="173" t="s">
        <v>35</v>
      </c>
      <c r="BB7" s="173" t="s">
        <v>36</v>
      </c>
      <c r="BC7" s="173" t="s">
        <v>37</v>
      </c>
      <c r="BD7" s="173" t="s">
        <v>38</v>
      </c>
      <c r="BE7" s="173" t="s">
        <v>35</v>
      </c>
      <c r="BF7" s="173" t="s">
        <v>36</v>
      </c>
      <c r="BG7" s="173" t="s">
        <v>37</v>
      </c>
      <c r="BH7" s="173" t="s">
        <v>38</v>
      </c>
      <c r="BI7" s="173" t="s">
        <v>35</v>
      </c>
      <c r="BJ7" s="173" t="s">
        <v>36</v>
      </c>
      <c r="BK7" s="173" t="s">
        <v>37</v>
      </c>
      <c r="BL7" s="173" t="s">
        <v>38</v>
      </c>
      <c r="BM7" s="173" t="s">
        <v>35</v>
      </c>
      <c r="BN7" s="173" t="s">
        <v>36</v>
      </c>
      <c r="BO7" s="173" t="s">
        <v>37</v>
      </c>
      <c r="BP7" s="173" t="s">
        <v>38</v>
      </c>
      <c r="BQ7" s="173" t="s">
        <v>35</v>
      </c>
      <c r="BR7" s="173" t="s">
        <v>36</v>
      </c>
      <c r="BS7" s="173" t="s">
        <v>37</v>
      </c>
      <c r="BT7" s="173" t="s">
        <v>38</v>
      </c>
      <c r="BU7" s="173" t="s">
        <v>35</v>
      </c>
      <c r="BV7" s="173" t="s">
        <v>36</v>
      </c>
      <c r="BW7" s="173" t="s">
        <v>37</v>
      </c>
      <c r="BX7" s="173" t="s">
        <v>38</v>
      </c>
      <c r="BY7" s="173" t="s">
        <v>35</v>
      </c>
      <c r="BZ7" s="173" t="s">
        <v>36</v>
      </c>
      <c r="CA7" s="173" t="s">
        <v>37</v>
      </c>
      <c r="CB7" s="173" t="s">
        <v>38</v>
      </c>
      <c r="CC7" s="173" t="s">
        <v>35</v>
      </c>
      <c r="CD7" s="173" t="s">
        <v>36</v>
      </c>
      <c r="CE7" s="173" t="s">
        <v>37</v>
      </c>
      <c r="CF7" s="173" t="s">
        <v>38</v>
      </c>
      <c r="CG7" s="173" t="s">
        <v>35</v>
      </c>
      <c r="CH7" s="173" t="s">
        <v>36</v>
      </c>
      <c r="CI7" s="173" t="s">
        <v>37</v>
      </c>
      <c r="CJ7" s="173" t="s">
        <v>38</v>
      </c>
      <c r="CK7" s="173" t="s">
        <v>35</v>
      </c>
      <c r="CL7" s="173" t="s">
        <v>36</v>
      </c>
      <c r="CM7" s="173" t="s">
        <v>37</v>
      </c>
      <c r="CN7" s="173" t="s">
        <v>38</v>
      </c>
      <c r="CO7" s="173" t="s">
        <v>35</v>
      </c>
      <c r="CP7" s="173" t="s">
        <v>36</v>
      </c>
      <c r="CQ7" s="173" t="s">
        <v>37</v>
      </c>
      <c r="CR7" s="173" t="s">
        <v>38</v>
      </c>
      <c r="CS7" s="173" t="s">
        <v>35</v>
      </c>
      <c r="CT7" s="173" t="s">
        <v>36</v>
      </c>
      <c r="CU7" s="173" t="s">
        <v>37</v>
      </c>
      <c r="CV7" s="173" t="s">
        <v>38</v>
      </c>
    </row>
    <row r="8" spans="2:104" ht="32.25" customHeight="1">
      <c r="B8" s="205" t="s">
        <v>39</v>
      </c>
      <c r="C8" s="206"/>
      <c r="D8" s="207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</row>
    <row r="9" spans="2:104">
      <c r="B9" s="147">
        <v>1</v>
      </c>
      <c r="C9" s="22" t="s">
        <v>40</v>
      </c>
      <c r="D9" s="19" t="s">
        <v>41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127845.76302121702</v>
      </c>
      <c r="BU9" s="152">
        <v>125126.19986426701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154072.704638914</v>
      </c>
      <c r="CA9" s="152">
        <v>146165.580027355</v>
      </c>
      <c r="CB9" s="152">
        <v>153929.52296845903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246992.97304776998</v>
      </c>
      <c r="CT9" s="152">
        <v>293171.30569307902</v>
      </c>
      <c r="CU9" s="152"/>
      <c r="CV9" s="152"/>
    </row>
    <row r="10" spans="2:104">
      <c r="B10" s="147" t="s">
        <v>42</v>
      </c>
      <c r="C10" s="23" t="s">
        <v>43</v>
      </c>
      <c r="D10" s="19" t="s">
        <v>41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261868.02785586999</v>
      </c>
      <c r="CU10" s="151"/>
      <c r="CV10" s="151"/>
      <c r="CW10" t="s">
        <v>808</v>
      </c>
      <c r="CY10" s="185">
        <f>+CS10/CW1</f>
        <v>3.2560901086233884E-2</v>
      </c>
      <c r="CZ10" s="185">
        <f>+CT10/CW1</f>
        <v>3.7674139595898035E-2</v>
      </c>
    </row>
    <row r="11" spans="2:104">
      <c r="B11" s="147" t="s">
        <v>44</v>
      </c>
      <c r="C11" s="23" t="s">
        <v>45</v>
      </c>
      <c r="D11" s="19" t="s">
        <v>41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/>
      <c r="CV11" s="151"/>
    </row>
    <row r="12" spans="2:104">
      <c r="B12" s="147" t="s">
        <v>46</v>
      </c>
      <c r="C12" s="23" t="s">
        <v>47</v>
      </c>
      <c r="D12" s="19" t="s">
        <v>41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778.35327194000001</v>
      </c>
      <c r="CU12" s="151"/>
      <c r="CV12" s="151"/>
    </row>
    <row r="13" spans="2:104">
      <c r="B13" s="147" t="s">
        <v>48</v>
      </c>
      <c r="C13" s="23" t="s">
        <v>49</v>
      </c>
      <c r="D13" s="19" t="s">
        <v>41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4769.0035364299993</v>
      </c>
      <c r="BJ13" s="151">
        <v>6204.6792705180005</v>
      </c>
      <c r="BK13" s="151">
        <v>5736.44344559</v>
      </c>
      <c r="BL13" s="151">
        <v>4537.6161756733345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4983.9894431480006</v>
      </c>
      <c r="BQ13" s="151">
        <v>5701.6354479940001</v>
      </c>
      <c r="BR13" s="151">
        <v>10326.195098840999</v>
      </c>
      <c r="BS13" s="151">
        <v>6733.9680064699996</v>
      </c>
      <c r="BT13" s="151">
        <v>9675.7060230170009</v>
      </c>
      <c r="BU13" s="151">
        <v>6173.8725095170003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12036.262797904001</v>
      </c>
      <c r="CA13" s="151">
        <v>11089.501632675001</v>
      </c>
      <c r="CB13" s="151">
        <v>15233.996521438999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19455.254903179997</v>
      </c>
      <c r="CT13" s="151">
        <v>29493.305029598996</v>
      </c>
      <c r="CU13" s="151"/>
      <c r="CV13" s="151"/>
    </row>
    <row r="14" spans="2:104">
      <c r="B14" s="147" t="s">
        <v>50</v>
      </c>
      <c r="C14" s="22" t="s">
        <v>51</v>
      </c>
      <c r="D14" s="19" t="s">
        <v>41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332484.69949846365</v>
      </c>
      <c r="CS14" s="152">
        <v>290366.85199315939</v>
      </c>
      <c r="CT14" s="152">
        <v>233678.91608586485</v>
      </c>
      <c r="CU14" s="152"/>
      <c r="CV14" s="152"/>
    </row>
    <row r="15" spans="2:104">
      <c r="B15" s="147" t="s">
        <v>52</v>
      </c>
      <c r="C15" s="23" t="s">
        <v>53</v>
      </c>
      <c r="D15" s="19" t="s">
        <v>41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65462.49317604</v>
      </c>
      <c r="CT15" s="151">
        <v>69034.321018910006</v>
      </c>
      <c r="CU15" s="151"/>
      <c r="CV15" s="151"/>
    </row>
    <row r="16" spans="2:104">
      <c r="B16" s="147" t="s">
        <v>54</v>
      </c>
      <c r="C16" s="23" t="s">
        <v>55</v>
      </c>
      <c r="D16" s="19" t="s">
        <v>41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22412.112501583972</v>
      </c>
      <c r="CT16" s="151">
        <v>27489.03433708979</v>
      </c>
      <c r="CU16" s="151"/>
      <c r="CV16" s="151"/>
    </row>
    <row r="17" spans="2:104">
      <c r="B17" s="147" t="s">
        <v>56</v>
      </c>
      <c r="C17" s="23" t="s">
        <v>57</v>
      </c>
      <c r="D17" s="19" t="s">
        <v>41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/>
      <c r="CV17" s="151"/>
    </row>
    <row r="18" spans="2:104">
      <c r="B18" s="147" t="s">
        <v>58</v>
      </c>
      <c r="C18" s="23" t="s">
        <v>59</v>
      </c>
      <c r="D18" s="19" t="s">
        <v>41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65457.13544274708</v>
      </c>
      <c r="CT18" s="151">
        <v>35855.068288125825</v>
      </c>
      <c r="CU18" s="151"/>
      <c r="CV18" s="151"/>
    </row>
    <row r="19" spans="2:104">
      <c r="B19" s="147" t="s">
        <v>60</v>
      </c>
      <c r="C19" s="23" t="s">
        <v>61</v>
      </c>
      <c r="D19" s="19" t="s">
        <v>41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25123.699947567315</v>
      </c>
      <c r="CU19" s="151"/>
      <c r="CV19" s="151"/>
    </row>
    <row r="20" spans="2:104">
      <c r="B20" s="147" t="s">
        <v>62</v>
      </c>
      <c r="C20" s="23" t="s">
        <v>47</v>
      </c>
      <c r="D20" s="19" t="s">
        <v>41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65765.130963361997</v>
      </c>
      <c r="CS20" s="151">
        <v>44724.289954766995</v>
      </c>
      <c r="CT20" s="151">
        <v>43800.412189281997</v>
      </c>
      <c r="CU20" s="151"/>
      <c r="CV20" s="151"/>
    </row>
    <row r="21" spans="2:104">
      <c r="B21" s="147" t="s">
        <v>63</v>
      </c>
      <c r="C21" s="23" t="s">
        <v>64</v>
      </c>
      <c r="D21" s="19" t="s">
        <v>41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28956.589683079997</v>
      </c>
      <c r="CT21" s="151">
        <v>23666.223346349998</v>
      </c>
      <c r="CU21" s="151"/>
      <c r="CV21" s="151"/>
    </row>
    <row r="22" spans="2:104">
      <c r="B22" s="147" t="s">
        <v>65</v>
      </c>
      <c r="C22" s="24" t="s">
        <v>66</v>
      </c>
      <c r="D22" s="25" t="s">
        <v>41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8710.1569585399229</v>
      </c>
      <c r="CU22" s="151"/>
      <c r="CV22" s="151"/>
    </row>
    <row r="23" spans="2:104">
      <c r="B23" s="138" t="s">
        <v>67</v>
      </c>
      <c r="C23" s="128" t="s">
        <v>68</v>
      </c>
      <c r="D23" s="129" t="s">
        <v>41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-17216.089853925951</v>
      </c>
      <c r="BU23" s="142">
        <v>-10642.171675211706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6541.872595969653</v>
      </c>
      <c r="CA23" s="142">
        <v>-14887.078662138236</v>
      </c>
      <c r="CB23" s="142">
        <v>-29787.607110016412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-85009.062484017661</v>
      </c>
      <c r="CS23" s="142">
        <v>-43373.878945389413</v>
      </c>
      <c r="CT23" s="142">
        <v>59492.389607214165</v>
      </c>
      <c r="CU23" s="142"/>
      <c r="CV23" s="142"/>
    </row>
    <row r="24" spans="2:104">
      <c r="B24" s="135" t="s">
        <v>69</v>
      </c>
      <c r="C24" s="130" t="s">
        <v>70</v>
      </c>
      <c r="D24" s="131" t="s">
        <v>41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-17216.089853925951</v>
      </c>
      <c r="BU24" s="142">
        <v>-10642.171675211706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6541.872595969653</v>
      </c>
      <c r="CA24" s="142">
        <v>-14887.078662138236</v>
      </c>
      <c r="CB24" s="142">
        <v>-29787.607110016412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-85009.062484017661</v>
      </c>
      <c r="CS24" s="142">
        <v>-43373.878945389413</v>
      </c>
      <c r="CT24" s="142">
        <v>59492.389607214165</v>
      </c>
      <c r="CU24" s="142"/>
      <c r="CV24" s="142"/>
    </row>
    <row r="25" spans="2:104">
      <c r="B25" s="28" t="s">
        <v>71</v>
      </c>
      <c r="C25" s="29" t="s">
        <v>72</v>
      </c>
      <c r="D25" s="19" t="s">
        <v>41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/>
      <c r="CV25" s="151"/>
    </row>
    <row r="26" spans="2:104">
      <c r="B26" s="28" t="s">
        <v>73</v>
      </c>
      <c r="C26" s="22" t="s">
        <v>74</v>
      </c>
      <c r="D26" s="19" t="s">
        <v>41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23551.402047783762</v>
      </c>
      <c r="CT26" s="152">
        <v>28080.043658598421</v>
      </c>
      <c r="CU26" s="152"/>
      <c r="CV26" s="152"/>
      <c r="CW26" t="s">
        <v>809</v>
      </c>
      <c r="CY26" s="185">
        <f>+CS26/CW1</f>
        <v>3.3882670431064433E-3</v>
      </c>
      <c r="CZ26" s="185">
        <f>+CT26/CW1</f>
        <v>4.0397886420682223E-3</v>
      </c>
    </row>
    <row r="27" spans="2:104">
      <c r="B27" s="30" t="s">
        <v>75</v>
      </c>
      <c r="C27" s="23" t="s">
        <v>76</v>
      </c>
      <c r="D27" s="19" t="s">
        <v>41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22635.455089453761</v>
      </c>
      <c r="CT27" s="151">
        <v>27190.572683118422</v>
      </c>
      <c r="CU27" s="151"/>
      <c r="CV27" s="151"/>
    </row>
    <row r="28" spans="2:104">
      <c r="B28" s="30" t="s">
        <v>77</v>
      </c>
      <c r="C28" s="23" t="s">
        <v>78</v>
      </c>
      <c r="D28" s="19" t="s">
        <v>41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/>
      <c r="CV28" s="151"/>
    </row>
    <row r="29" spans="2:104">
      <c r="B29" s="30" t="s">
        <v>79</v>
      </c>
      <c r="C29" s="23" t="s">
        <v>80</v>
      </c>
      <c r="D29" s="19" t="s">
        <v>41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/>
      <c r="CV29" s="151"/>
    </row>
    <row r="30" spans="2:104">
      <c r="B30" s="31" t="s">
        <v>81</v>
      </c>
      <c r="C30" s="24" t="s">
        <v>82</v>
      </c>
      <c r="D30" s="25" t="s">
        <v>41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/>
      <c r="CV30" s="151"/>
    </row>
    <row r="31" spans="2:104">
      <c r="B31" s="148" t="s">
        <v>83</v>
      </c>
      <c r="C31" s="132" t="s">
        <v>84</v>
      </c>
      <c r="D31" s="133" t="s">
        <v>41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383273.99799177994</v>
      </c>
      <c r="CS31" s="142">
        <v>313918.25404094317</v>
      </c>
      <c r="CT31" s="142">
        <v>261758.9597444633</v>
      </c>
      <c r="CU31" s="142"/>
      <c r="CV31" s="142"/>
      <c r="CY31" s="184">
        <f>+CS32+CS18</f>
        <v>-1468.1455504260812</v>
      </c>
      <c r="CZ31" s="184">
        <f>+CT32+CT18</f>
        <v>67267.414236741562</v>
      </c>
    </row>
    <row r="32" spans="2:104">
      <c r="B32" s="148" t="s">
        <v>85</v>
      </c>
      <c r="C32" s="132" t="s">
        <v>86</v>
      </c>
      <c r="D32" s="133" t="s">
        <v>41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-30739.865370905645</v>
      </c>
      <c r="BU32" s="142">
        <v>-29880.200182262706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-5129.1513706053447</v>
      </c>
      <c r="CA32" s="142">
        <v>-28535.054346818237</v>
      </c>
      <c r="CB32" s="142">
        <v>-59471.171317975408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-135798.36097733391</v>
      </c>
      <c r="CS32" s="142">
        <v>-66925.280993173161</v>
      </c>
      <c r="CT32" s="142">
        <v>31412.345948615737</v>
      </c>
      <c r="CU32" s="142"/>
      <c r="CV32" s="142"/>
      <c r="CW32" t="s">
        <v>810</v>
      </c>
      <c r="CY32" s="186">
        <f>+CY31/CW1</f>
        <v>-2.1121753910443596E-4</v>
      </c>
      <c r="CZ32" s="186">
        <f>+CZ31/CW1</f>
        <v>9.6775538998022572E-3</v>
      </c>
    </row>
    <row r="33" spans="2:100">
      <c r="B33" s="149" t="s">
        <v>71</v>
      </c>
      <c r="C33" s="134" t="s">
        <v>87</v>
      </c>
      <c r="D33" s="129" t="s">
        <v>41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/>
      <c r="CV33" s="142"/>
    </row>
    <row r="34" spans="2:100">
      <c r="B34" s="28" t="s">
        <v>88</v>
      </c>
      <c r="C34" s="22" t="s">
        <v>89</v>
      </c>
      <c r="D34" s="19" t="s">
        <v>41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-113493.72267450996</v>
      </c>
      <c r="CS34" s="152">
        <v>40871.338920609982</v>
      </c>
      <c r="CT34" s="152">
        <v>45190.08196028004</v>
      </c>
      <c r="CU34" s="152"/>
      <c r="CV34" s="152"/>
    </row>
    <row r="35" spans="2:100">
      <c r="B35" s="30" t="s">
        <v>90</v>
      </c>
      <c r="C35" s="23" t="s">
        <v>91</v>
      </c>
      <c r="D35" s="19" t="s">
        <v>41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-113493.72267450996</v>
      </c>
      <c r="CS35" s="151">
        <v>40871.338920609982</v>
      </c>
      <c r="CT35" s="151">
        <v>44981.131007780037</v>
      </c>
      <c r="CU35" s="151"/>
      <c r="CV35" s="151"/>
    </row>
    <row r="36" spans="2:100">
      <c r="B36" s="30" t="s">
        <v>92</v>
      </c>
      <c r="C36" s="23" t="s">
        <v>93</v>
      </c>
      <c r="D36" s="19" t="s">
        <v>41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/>
      <c r="CV36" s="151"/>
    </row>
    <row r="37" spans="2:100">
      <c r="B37" s="28" t="s">
        <v>94</v>
      </c>
      <c r="C37" s="22" t="s">
        <v>95</v>
      </c>
      <c r="D37" s="19" t="s">
        <v>41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39044.246466694451</v>
      </c>
      <c r="CS37" s="152">
        <v>103794.29949532222</v>
      </c>
      <c r="CT37" s="152">
        <v>7303.8539863883307</v>
      </c>
      <c r="CU37" s="152"/>
      <c r="CV37" s="152"/>
    </row>
    <row r="38" spans="2:100">
      <c r="B38" s="30" t="s">
        <v>96</v>
      </c>
      <c r="C38" s="23" t="s">
        <v>97</v>
      </c>
      <c r="D38" s="19" t="s">
        <v>41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42113.576488732411</v>
      </c>
      <c r="CS38" s="151">
        <v>-11352.192413541383</v>
      </c>
      <c r="CT38" s="151">
        <v>12154.519942112642</v>
      </c>
      <c r="CU38" s="151"/>
      <c r="CV38" s="151"/>
    </row>
    <row r="39" spans="2:100">
      <c r="B39" s="30" t="s">
        <v>98</v>
      </c>
      <c r="C39" s="23" t="s">
        <v>99</v>
      </c>
      <c r="D39" s="19" t="s">
        <v>41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-4850.6659557243129</v>
      </c>
      <c r="CU39" s="151"/>
      <c r="CV39" s="151"/>
    </row>
    <row r="40" spans="2:100">
      <c r="B40" s="30"/>
      <c r="C40" s="23"/>
      <c r="D40" s="19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</row>
    <row r="41" spans="2:100">
      <c r="B41" s="28" t="s">
        <v>71</v>
      </c>
      <c r="C41" s="22" t="s">
        <v>100</v>
      </c>
      <c r="D41" s="19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</row>
    <row r="42" spans="2:100">
      <c r="B42" s="30" t="s">
        <v>101</v>
      </c>
      <c r="C42" s="23" t="s">
        <v>102</v>
      </c>
      <c r="D42" s="19" t="s">
        <v>41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332484.69949846365</v>
      </c>
      <c r="CS42" s="151">
        <v>290366.85199315939</v>
      </c>
      <c r="CT42" s="151">
        <v>233678.91608586485</v>
      </c>
      <c r="CU42" s="151"/>
      <c r="CV42" s="151"/>
    </row>
    <row r="43" spans="2:100">
      <c r="B43" s="30" t="s">
        <v>103</v>
      </c>
      <c r="C43" s="23" t="s">
        <v>104</v>
      </c>
      <c r="D43" s="19" t="s">
        <v>41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23551.402047783762</v>
      </c>
      <c r="CT43" s="151">
        <v>28080.043658598421</v>
      </c>
      <c r="CU43" s="151"/>
      <c r="CV43" s="151"/>
    </row>
    <row r="44" spans="2:100">
      <c r="B44" s="30" t="s">
        <v>105</v>
      </c>
      <c r="C44" s="23" t="s">
        <v>106</v>
      </c>
      <c r="D44" s="19" t="s">
        <v>41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0</v>
      </c>
      <c r="AC44" s="151">
        <v>0</v>
      </c>
      <c r="AD44" s="151">
        <v>0</v>
      </c>
      <c r="AE44" s="151">
        <v>0</v>
      </c>
      <c r="AF44" s="151">
        <v>0</v>
      </c>
      <c r="AG44" s="151">
        <v>0</v>
      </c>
      <c r="AH44" s="151">
        <v>0</v>
      </c>
      <c r="AI44" s="151">
        <v>0</v>
      </c>
      <c r="AJ44" s="151">
        <v>0</v>
      </c>
      <c r="AK44" s="151">
        <v>0</v>
      </c>
      <c r="AL44" s="151">
        <v>0</v>
      </c>
      <c r="AM44" s="151">
        <v>0</v>
      </c>
      <c r="AN44" s="151">
        <v>0</v>
      </c>
      <c r="AO44" s="151">
        <v>0</v>
      </c>
      <c r="AP44" s="151">
        <v>0</v>
      </c>
      <c r="AQ44" s="151">
        <v>0</v>
      </c>
      <c r="AR44" s="151">
        <v>0</v>
      </c>
      <c r="AS44" s="151">
        <v>0</v>
      </c>
      <c r="AT44" s="151">
        <v>0</v>
      </c>
      <c r="AU44" s="151">
        <v>0</v>
      </c>
      <c r="AV44" s="151">
        <v>0</v>
      </c>
      <c r="AW44" s="151">
        <v>0</v>
      </c>
      <c r="AX44" s="151">
        <v>0</v>
      </c>
      <c r="AY44" s="151">
        <v>0</v>
      </c>
      <c r="AZ44" s="151">
        <v>0</v>
      </c>
      <c r="BA44" s="151">
        <v>0</v>
      </c>
      <c r="BB44" s="151">
        <v>0</v>
      </c>
      <c r="BC44" s="151">
        <v>0</v>
      </c>
      <c r="BD44" s="151">
        <v>0</v>
      </c>
      <c r="BE44" s="151">
        <v>0</v>
      </c>
      <c r="BF44" s="151">
        <v>0</v>
      </c>
      <c r="BG44" s="151">
        <v>0</v>
      </c>
      <c r="BH44" s="151">
        <v>0</v>
      </c>
      <c r="BI44" s="151">
        <v>0</v>
      </c>
      <c r="BJ44" s="151">
        <v>0</v>
      </c>
      <c r="BK44" s="151">
        <v>0</v>
      </c>
      <c r="BL44" s="151">
        <v>0</v>
      </c>
      <c r="BM44" s="151">
        <v>0</v>
      </c>
      <c r="BN44" s="151">
        <v>0</v>
      </c>
      <c r="BO44" s="151">
        <v>0</v>
      </c>
      <c r="BP44" s="151">
        <v>0</v>
      </c>
      <c r="BQ44" s="151">
        <v>0</v>
      </c>
      <c r="BR44" s="151">
        <v>0</v>
      </c>
      <c r="BS44" s="151">
        <v>0</v>
      </c>
      <c r="BT44" s="151">
        <v>0</v>
      </c>
      <c r="BU44" s="151">
        <v>0</v>
      </c>
      <c r="BV44" s="151">
        <v>0</v>
      </c>
      <c r="BW44" s="151">
        <v>0</v>
      </c>
      <c r="BX44" s="151">
        <v>0</v>
      </c>
      <c r="BY44" s="151">
        <v>0</v>
      </c>
      <c r="BZ44" s="151">
        <v>0</v>
      </c>
      <c r="CA44" s="151">
        <v>0</v>
      </c>
      <c r="CB44" s="151">
        <v>0</v>
      </c>
      <c r="CC44" s="151">
        <v>0</v>
      </c>
      <c r="CD44" s="151">
        <v>0</v>
      </c>
      <c r="CE44" s="151">
        <v>0</v>
      </c>
      <c r="CF44" s="151">
        <v>0</v>
      </c>
      <c r="CG44" s="151">
        <v>0</v>
      </c>
      <c r="CH44" s="151">
        <v>0</v>
      </c>
      <c r="CI44" s="151">
        <v>0</v>
      </c>
      <c r="CJ44" s="151">
        <v>0</v>
      </c>
      <c r="CK44" s="151">
        <v>0</v>
      </c>
      <c r="CL44" s="151">
        <v>0</v>
      </c>
      <c r="CM44" s="151">
        <v>0</v>
      </c>
      <c r="CN44" s="151">
        <v>0</v>
      </c>
      <c r="CO44" s="151">
        <v>0</v>
      </c>
      <c r="CP44" s="151">
        <v>0</v>
      </c>
      <c r="CQ44" s="151">
        <v>0</v>
      </c>
      <c r="CR44" s="151">
        <v>0</v>
      </c>
      <c r="CS44" s="151">
        <v>0</v>
      </c>
      <c r="CT44" s="151">
        <v>0</v>
      </c>
      <c r="CU44" s="151"/>
      <c r="CV44" s="151"/>
    </row>
    <row r="45" spans="2:100">
      <c r="B45" s="30" t="s">
        <v>107</v>
      </c>
      <c r="C45" s="23" t="s">
        <v>108</v>
      </c>
      <c r="D45" s="19" t="s">
        <v>41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-7792.7542047665629</v>
      </c>
      <c r="BU45" s="151">
        <v>-5659.3728144214074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18455.394605295558</v>
      </c>
      <c r="CA45" s="151">
        <v>4543.5751627446425</v>
      </c>
      <c r="CB45" s="151">
        <v>-35909.406653058679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-102836.3577968512</v>
      </c>
      <c r="CS45" s="151">
        <v>-1468.1455504260794</v>
      </c>
      <c r="CT45" s="151">
        <v>67267.414236741562</v>
      </c>
      <c r="CU45" s="151"/>
      <c r="CV45" s="151"/>
    </row>
    <row r="46" spans="2:100">
      <c r="B46" s="20" t="s">
        <v>109</v>
      </c>
      <c r="C46" s="32" t="s">
        <v>110</v>
      </c>
      <c r="D46" s="21" t="s">
        <v>41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/>
      <c r="CV46" s="176"/>
    </row>
    <row r="47" spans="2:100">
      <c r="B47" s="13"/>
      <c r="C47" s="14"/>
      <c r="D47" s="14"/>
      <c r="E47" s="15"/>
      <c r="F47" s="15"/>
      <c r="G47" s="15"/>
      <c r="H47" s="15"/>
      <c r="I47" s="15"/>
    </row>
    <row r="49" spans="2:100">
      <c r="B49" s="30" t="s">
        <v>111</v>
      </c>
      <c r="C49" s="23" t="s">
        <v>112</v>
      </c>
      <c r="D49" s="19" t="s">
        <v>41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7076.653766362886</v>
      </c>
      <c r="BU49" s="151">
        <v>-94.245725076194503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1049.2583071167082</v>
      </c>
      <c r="CA49" s="151">
        <v>-4647.9964369054778</v>
      </c>
      <c r="CB49" s="151">
        <v>12279.421177210079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-16739.608163870507</v>
      </c>
      <c r="CS49" s="151">
        <v>4002.3204184609149</v>
      </c>
      <c r="CT49" s="151">
        <v>6473.8820252759715</v>
      </c>
      <c r="CU49" s="151"/>
      <c r="CV49" s="151"/>
    </row>
    <row r="51" spans="2:100">
      <c r="CM51" s="184"/>
      <c r="CN51" s="184"/>
      <c r="CO51" s="184"/>
      <c r="CP51" s="184"/>
      <c r="CQ51" s="184"/>
      <c r="CR51" s="184"/>
      <c r="CS51" s="184"/>
      <c r="CT51" s="184"/>
    </row>
  </sheetData>
  <mergeCells count="29">
    <mergeCell ref="B8:D8"/>
    <mergeCell ref="BY6:CB6"/>
    <mergeCell ref="CC6:CF6"/>
    <mergeCell ref="E2:CV2"/>
    <mergeCell ref="E3:CV3"/>
    <mergeCell ref="E4:CV5"/>
    <mergeCell ref="B5:C6"/>
    <mergeCell ref="E6:H6"/>
    <mergeCell ref="I6:L6"/>
    <mergeCell ref="M6:P6"/>
    <mergeCell ref="Q6:T6"/>
    <mergeCell ref="U6:X6"/>
    <mergeCell ref="Y6:AB6"/>
    <mergeCell ref="CO6:CR6"/>
    <mergeCell ref="CS6:CV6"/>
    <mergeCell ref="BA6:BD6"/>
    <mergeCell ref="CG6:CJ6"/>
    <mergeCell ref="CK6:CN6"/>
    <mergeCell ref="AC6:AF6"/>
    <mergeCell ref="AG6:AJ6"/>
    <mergeCell ref="AK6:AN6"/>
    <mergeCell ref="AO6:AR6"/>
    <mergeCell ref="AS6:AV6"/>
    <mergeCell ref="AW6:AZ6"/>
    <mergeCell ref="BQ6:BT6"/>
    <mergeCell ref="BU6:BX6"/>
    <mergeCell ref="BE6:BH6"/>
    <mergeCell ref="BI6:BL6"/>
    <mergeCell ref="BM6:BP6"/>
  </mergeCells>
  <hyperlinks>
    <hyperlink ref="B1" location="Indice!A1" display="Regresar" xr:uid="{26AB5A84-6377-4439-9920-EDFADE49DE31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Estado I (2)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Wilfredo A. Díaz Cruz</dc:creator>
  <cp:keywords/>
  <dc:description/>
  <cp:lastModifiedBy>Wilfredo A. Díaz Cruz</cp:lastModifiedBy>
  <cp:revision/>
  <dcterms:created xsi:type="dcterms:W3CDTF">2019-02-27T16:49:41Z</dcterms:created>
  <dcterms:modified xsi:type="dcterms:W3CDTF">2025-08-08T18:47:36Z</dcterms:modified>
  <cp:category/>
  <cp:contentStatus/>
</cp:coreProperties>
</file>