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CR/1. Gobierno central/EFP/MENSUAL/"/>
    </mc:Choice>
  </mc:AlternateContent>
  <xr:revisionPtr revIDLastSave="123" documentId="13_ncr:1_{A653957D-79E3-452F-B028-31877CDC5E68}" xr6:coauthVersionLast="47" xr6:coauthVersionMax="47" xr10:uidLastSave="{6D55DAAF-A1D1-4E9C-A6D1-C39F5F7D8092}"/>
  <bookViews>
    <workbookView xWindow="-110" yWindow="-110" windowWidth="19420" windowHeight="10300" tabRatio="629" activeTab="7" xr2:uid="{8039E446-9AA1-4665-A644-7768E836FBF6}"/>
  </bookViews>
  <sheets>
    <sheet name="Indice" sheetId="2" r:id="rId1"/>
    <sheet name="Estado I" sheetId="3" r:id="rId2"/>
    <sheet name="Estado II" sheetId="4" state="hidden" r:id="rId3"/>
    <sheet name="Estado III" sheetId="13" state="hidden" r:id="rId4"/>
    <sheet name="Estado IV" sheetId="14" state="hidden" r:id="rId5"/>
    <sheet name="Ingreso" sheetId="5" r:id="rId6"/>
    <sheet name="Gasto" sheetId="6" r:id="rId7"/>
    <sheet name="Transacciones Activos y Pasivo " sheetId="7" r:id="rId8"/>
    <sheet name="Ganancias y Perdidas Tenencias" sheetId="9" state="hidden" r:id="rId9"/>
    <sheet name="Otras variaciones en Volumen" sheetId="10" state="hidden" r:id="rId10"/>
    <sheet name="Balance" sheetId="11" state="hidden" r:id="rId11"/>
    <sheet name="Erogación funciones de Gobierno" sheetId="8" state="hidden" r:id="rId12"/>
    <sheet name="Transacciones A-P Fin. por Sect" sheetId="15" state="hidden" r:id="rId13"/>
    <sheet name="Saldos A-P financieros por Sect" sheetId="16" state="hidden" r:id="rId14"/>
    <sheet name="Total otros flujos econo." sheetId="12" state="hidden" r:id="rId15"/>
  </sheets>
  <externalReferences>
    <externalReference r:id="rId16"/>
    <externalReference r:id="rId17"/>
    <externalReference r:id="rId18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3" l="1"/>
  <c r="AE6" i="13" s="1"/>
  <c r="AR6" i="13" s="1"/>
  <c r="BE6" i="13" s="1"/>
  <c r="E2" i="13"/>
  <c r="E2" i="3" l="1"/>
  <c r="R6" i="4"/>
  <c r="AE6" i="4" s="1"/>
  <c r="AR6" i="4" s="1"/>
  <c r="BE6" i="4" s="1"/>
  <c r="E2" i="4"/>
  <c r="R6" i="14"/>
  <c r="AE6" i="14" s="1"/>
  <c r="AR6" i="14" s="1"/>
  <c r="BE6" i="14" s="1"/>
  <c r="E2" i="14"/>
  <c r="E2" i="5"/>
  <c r="E2" i="6"/>
  <c r="E2" i="7"/>
  <c r="R6" i="9"/>
  <c r="AE6" i="9" s="1"/>
  <c r="AR6" i="9" s="1"/>
  <c r="BE6" i="9" s="1"/>
  <c r="E2" i="9"/>
  <c r="R6" i="10"/>
  <c r="AE6" i="10" s="1"/>
  <c r="AR6" i="10" s="1"/>
  <c r="BE6" i="10" s="1"/>
  <c r="E2" i="10"/>
  <c r="R6" i="11"/>
  <c r="AE6" i="11" s="1"/>
  <c r="AR6" i="11" s="1"/>
  <c r="BE6" i="11" s="1"/>
  <c r="E2" i="11"/>
  <c r="R6" i="8"/>
  <c r="AE6" i="8" s="1"/>
  <c r="AR6" i="8" s="1"/>
  <c r="BE6" i="8" s="1"/>
  <c r="R6" i="15"/>
  <c r="AE6" i="15" s="1"/>
  <c r="AR6" i="15" s="1"/>
  <c r="BE6" i="15" s="1"/>
  <c r="R6" i="16"/>
  <c r="AE6" i="16" s="1"/>
  <c r="AR6" i="16" s="1"/>
  <c r="BE6" i="16" s="1"/>
  <c r="R6" i="12" l="1"/>
  <c r="AE6" i="12" s="1"/>
  <c r="AR6" i="12" s="1"/>
  <c r="BE6" i="12" s="1"/>
  <c r="E2" i="8" l="1"/>
  <c r="E2" i="15" l="1"/>
  <c r="E2" i="16" s="1"/>
  <c r="E2" i="12"/>
</calcChain>
</file>

<file path=xl/sharedStrings.xml><?xml version="1.0" encoding="utf-8"?>
<sst xmlns="http://schemas.openxmlformats.org/spreadsheetml/2006/main" count="15235" uniqueCount="2395">
  <si>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</si>
  <si>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</si>
  <si>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</si>
  <si>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</si>
  <si>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</si>
  <si>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</si>
  <si>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Costa Rica</t>
  </si>
  <si>
    <t xml:space="preserve">Cobertura: </t>
  </si>
  <si>
    <t>Costa Rica Gobierno Central Presupuestario</t>
  </si>
  <si>
    <t xml:space="preserve">Frecuencia: </t>
  </si>
  <si>
    <t>Mensual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</si>
  <si>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</si>
  <si>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</si>
  <si>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</si>
  <si>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</si>
  <si>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</si>
  <si>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</si>
  <si>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</si>
  <si>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</si>
  <si>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</si>
  <si>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</si>
  <si>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</si>
  <si>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</si>
  <si>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</si>
  <si>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</si>
  <si>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</si>
  <si>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</si>
  <si>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</si>
  <si>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</si>
  <si>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3</t>
  </si>
  <si>
    <t>TRANSACCIONES NETAS EN ACTIVOS Y PASIVOS</t>
  </si>
  <si>
    <t>31</t>
  </si>
  <si>
    <t>Inversión neta/bruta en activos no financieros .................................................................................................................................................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</si>
  <si>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</si>
  <si>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</si>
  <si>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</si>
  <si>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</si>
  <si>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</si>
  <si>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</si>
  <si>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</si>
  <si>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</si>
  <si>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</si>
  <si>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</si>
  <si>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</si>
  <si>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</si>
  <si>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</si>
  <si>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</si>
  <si>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</si>
  <si>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</si>
  <si>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</si>
  <si>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</si>
  <si>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</si>
  <si>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</si>
  <si>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</si>
  <si>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</si>
  <si>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</si>
  <si>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</si>
  <si>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32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</si>
  <si>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</si>
  <si>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</si>
  <si>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</si>
  <si>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</si>
  <si>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</si>
  <si>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</si>
  <si>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</si>
  <si>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</si>
  <si>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</si>
  <si>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</si>
  <si>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</si>
  <si>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</si>
  <si>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</si>
  <si>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</si>
  <si>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</si>
  <si>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</si>
  <si>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</si>
  <si>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</si>
  <si>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</si>
  <si>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</si>
  <si>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</si>
  <si>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</si>
  <si>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</si>
  <si>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</si>
  <si>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</si>
  <si>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</si>
  <si>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</si>
  <si>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</si>
  <si>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</si>
  <si>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</si>
  <si>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</si>
  <si>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</si>
  <si>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</si>
  <si>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</si>
  <si>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</si>
  <si>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</si>
  <si>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</si>
  <si>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</si>
  <si>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</si>
  <si>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</si>
  <si>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</si>
  <si>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</si>
  <si>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</si>
  <si>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</si>
  <si>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</si>
  <si>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</si>
  <si>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</si>
  <si>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</si>
  <si>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</si>
  <si>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</si>
  <si>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</si>
  <si>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</si>
  <si>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</si>
  <si>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</si>
  <si>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</si>
  <si>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</si>
  <si>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</si>
  <si>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</si>
  <si>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</si>
  <si>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</si>
  <si>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Regresar</t>
  </si>
  <si>
    <t>GFSM2014_V1.5</t>
  </si>
  <si>
    <t>ESTADO I</t>
  </si>
  <si>
    <t xml:space="preserve"> Años</t>
  </si>
  <si>
    <t>ESTADO DE OPERACIONES</t>
  </si>
  <si>
    <t>Total año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</si>
  <si>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</si>
  <si>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</si>
  <si>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</si>
  <si>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825 863.98 </t>
  </si>
  <si>
    <t xml:space="preserve"> 3 783 413.78 </t>
  </si>
  <si>
    <t xml:space="preserve"> 698 673.73 </t>
  </si>
  <si>
    <t xml:space="preserve"> 502 118.19 </t>
  </si>
  <si>
    <t xml:space="preserve"> 830 392.51 </t>
  </si>
  <si>
    <t xml:space="preserve"> 554 019.36 </t>
  </si>
  <si>
    <t xml:space="preserve"> 532 231.93 </t>
  </si>
  <si>
    <t xml:space="preserve"> 665 978.05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</si>
  <si>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</si>
  <si>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</si>
  <si>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753 392.35 </t>
  </si>
  <si>
    <t xml:space="preserve"> 3 356 487.18 </t>
  </si>
  <si>
    <t xml:space="preserve"> 615 730.14 </t>
  </si>
  <si>
    <t xml:space="preserve"> 439 111.84 </t>
  </si>
  <si>
    <t xml:space="preserve"> 748 343.28 </t>
  </si>
  <si>
    <t xml:space="preserve"> 486 755.47 </t>
  </si>
  <si>
    <t xml:space="preserve"> 466 192.61 </t>
  </si>
  <si>
    <t xml:space="preserve"> 600 353.84 </t>
  </si>
  <si>
    <t>12</t>
  </si>
  <si>
    <t>Contribuciones sociales ...........................................................................................................................................</t>
  </si>
  <si>
    <t xml:space="preserve"> 50 579.48 </t>
  </si>
  <si>
    <t xml:space="preserve"> 307 536.30 </t>
  </si>
  <si>
    <t xml:space="preserve"> 48 232.47 </t>
  </si>
  <si>
    <t xml:space="preserve"> 49 039.38 </t>
  </si>
  <si>
    <t xml:space="preserve"> 50 576.69 </t>
  </si>
  <si>
    <t xml:space="preserve"> 52 844.15 </t>
  </si>
  <si>
    <t xml:space="preserve"> 51 550.35 </t>
  </si>
  <si>
    <t xml:space="preserve"> 55 293.24 </t>
  </si>
  <si>
    <t>13</t>
  </si>
  <si>
    <t xml:space="preserve">Donaciones ............................................................................................................................................................ </t>
  </si>
  <si>
    <t xml:space="preserve"> 1 291.66 </t>
  </si>
  <si>
    <t xml:space="preserve"> 12 456.14 </t>
  </si>
  <si>
    <t xml:space="preserve"> 8 157.14 </t>
  </si>
  <si>
    <t xml:space="preserve"> 1 155.55 </t>
  </si>
  <si>
    <t xml:space="preserve"> 1 491.58 </t>
  </si>
  <si>
    <t>14</t>
  </si>
  <si>
    <t>Otros ingresos..........................................................................................................................................................</t>
  </si>
  <si>
    <t xml:space="preserve"> 20 600.49 </t>
  </si>
  <si>
    <t xml:space="preserve"> 106 934.16 </t>
  </si>
  <si>
    <t xml:space="preserve"> 34 372.22 </t>
  </si>
  <si>
    <t xml:space="preserve"> 13 275.17 </t>
  </si>
  <si>
    <t xml:space="preserve"> 23 315.40 </t>
  </si>
  <si>
    <t xml:space="preserve"> 13 264.20 </t>
  </si>
  <si>
    <t xml:space="preserve"> 12 997.38 </t>
  </si>
  <si>
    <t xml:space="preserve"> 9 709.80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</si>
  <si>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</si>
  <si>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</si>
  <si>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1 040 966.26 </t>
  </si>
  <si>
    <t xml:space="preserve"> 4 283 670.98 </t>
  </si>
  <si>
    <t xml:space="preserve"> 779 588.77 </t>
  </si>
  <si>
    <t xml:space="preserve"> 792 429.89 </t>
  </si>
  <si>
    <t xml:space="preserve"> 776 018.01 </t>
  </si>
  <si>
    <t xml:space="preserve"> 600 001.77 </t>
  </si>
  <si>
    <t xml:space="preserve"> 649 411.80 </t>
  </si>
  <si>
    <t xml:space="preserve"> 686 220.76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</si>
  <si>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</si>
  <si>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</si>
  <si>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385 203.59 </t>
  </si>
  <si>
    <t xml:space="preserve"> 1 446 328.92 </t>
  </si>
  <si>
    <t xml:space="preserve"> 354 685.68 </t>
  </si>
  <si>
    <t xml:space="preserve"> 247 442.49 </t>
  </si>
  <si>
    <t xml:space="preserve"> 216 007.30 </t>
  </si>
  <si>
    <t xml:space="preserve"> 206 474.59 </t>
  </si>
  <si>
    <t xml:space="preserve"> 212 132.65 </t>
  </si>
  <si>
    <t xml:space="preserve"> 209 586.20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</si>
  <si>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</si>
  <si>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</si>
  <si>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92 675.95 </t>
  </si>
  <si>
    <t xml:space="preserve"> 249 971.73 </t>
  </si>
  <si>
    <t xml:space="preserve"> 15 578.48 </t>
  </si>
  <si>
    <t xml:space="preserve"> 37 107.84 </t>
  </si>
  <si>
    <t xml:space="preserve"> 50 933.87 </t>
  </si>
  <si>
    <t xml:space="preserve"> 43 057.62 </t>
  </si>
  <si>
    <t xml:space="preserve"> 50 933.21 </t>
  </si>
  <si>
    <t xml:space="preserve"> 52 360.72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</si>
  <si>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</si>
  <si>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</si>
  <si>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 xml:space="preserve"> -   </t>
  </si>
  <si>
    <t>24</t>
  </si>
  <si>
    <t xml:space="preserve">Intereses ............................................................................................................................................................ </t>
  </si>
  <si>
    <t xml:space="preserve"> 188 144.92 </t>
  </si>
  <si>
    <t xml:space="preserve"> 1 116 527.77 </t>
  </si>
  <si>
    <t xml:space="preserve"> 165 003.88 </t>
  </si>
  <si>
    <t xml:space="preserve"> 282 933.49 </t>
  </si>
  <si>
    <t xml:space="preserve"> 238 476.33 </t>
  </si>
  <si>
    <t xml:space="preserve"> 122 952.61 </t>
  </si>
  <si>
    <t xml:space="preserve"> 118 140.11 </t>
  </si>
  <si>
    <t xml:space="preserve"> 189 021.36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</si>
  <si>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</si>
  <si>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</si>
  <si>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</si>
  <si>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 xml:space="preserve"> 173 494.81 </t>
  </si>
  <si>
    <t xml:space="preserve"> 836 006.34 </t>
  </si>
  <si>
    <t xml:space="preserve"> 158 083.55 </t>
  </si>
  <si>
    <t xml:space="preserve"> 107 824.67 </t>
  </si>
  <si>
    <t xml:space="preserve"> 165 234.91 </t>
  </si>
  <si>
    <t xml:space="preserve"> 116 894.46 </t>
  </si>
  <si>
    <t xml:space="preserve"> 160 390.82 </t>
  </si>
  <si>
    <t xml:space="preserve"> 127 577.94 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</si>
  <si>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</si>
  <si>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</si>
  <si>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 xml:space="preserve"> 150 822.19 </t>
  </si>
  <si>
    <t xml:space="preserve"> 514 330.72 </t>
  </si>
  <si>
    <t xml:space="preserve"> 84 113.73 </t>
  </si>
  <si>
    <t xml:space="preserve"> 85 533.78 </t>
  </si>
  <si>
    <t xml:space="preserve"> 86 825.79 </t>
  </si>
  <si>
    <t xml:space="preserve"> 85 105.94 </t>
  </si>
  <si>
    <t xml:space="preserve"> 86 185.99 </t>
  </si>
  <si>
    <t xml:space="preserve"> 86 565.48 </t>
  </si>
  <si>
    <t>28</t>
  </si>
  <si>
    <t xml:space="preserve">Otros gastos ............................................................................................................................................................ </t>
  </si>
  <si>
    <t xml:space="preserve"> 50 624.80 </t>
  </si>
  <si>
    <t xml:space="preserve"> 120 505.51 </t>
  </si>
  <si>
    <t xml:space="preserve"> 2 123.45 </t>
  </si>
  <si>
    <t xml:space="preserve"> 31 587.62 </t>
  </si>
  <si>
    <t xml:space="preserve"> 18 539.81 </t>
  </si>
  <si>
    <t xml:space="preserve"> 25 516.55 </t>
  </si>
  <si>
    <t xml:space="preserve"> 21 629.01 </t>
  </si>
  <si>
    <t xml:space="preserve"> 21 109.06 </t>
  </si>
  <si>
    <t>GOB</t>
  </si>
  <si>
    <t>Resultado operativo bruto   (1-2+23) ..................................................................................................................................</t>
  </si>
  <si>
    <t xml:space="preserve"> (215 102.28)</t>
  </si>
  <si>
    <t xml:space="preserve"> (500 257.20)</t>
  </si>
  <si>
    <t xml:space="preserve"> (80 915.04)</t>
  </si>
  <si>
    <t xml:space="preserve"> (290 311.69)</t>
  </si>
  <si>
    <t xml:space="preserve"> 54 374.50 </t>
  </si>
  <si>
    <t xml:space="preserve"> (45 982.40)</t>
  </si>
  <si>
    <t xml:space="preserve"> (117 179.86)</t>
  </si>
  <si>
    <t xml:space="preserve"> (20 242.71)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</si>
  <si>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</si>
  <si>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</si>
  <si>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</si>
  <si>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</si>
  <si>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Inversión neta/bruta en activos no financieros .......................................................................................................................</t>
  </si>
  <si>
    <t xml:space="preserve"> 60 719.99 </t>
  </si>
  <si>
    <t xml:space="preserve"> 116 400.25 </t>
  </si>
  <si>
    <t xml:space="preserve"> 2 245.82 </t>
  </si>
  <si>
    <t xml:space="preserve"> 21 499.52 </t>
  </si>
  <si>
    <t xml:space="preserve"> 18 354.69 </t>
  </si>
  <si>
    <t xml:space="preserve"> 23 363.19 </t>
  </si>
  <si>
    <t xml:space="preserve"> 23 924.34 </t>
  </si>
  <si>
    <t xml:space="preserve"> 27 012.70 </t>
  </si>
  <si>
    <t>Activos fijos .............................................................................................................................................................................</t>
  </si>
  <si>
    <t xml:space="preserve"> 59 098.62 </t>
  </si>
  <si>
    <t xml:space="preserve"> 114 849.95 </t>
  </si>
  <si>
    <t xml:space="preserve"> 21 416.57 </t>
  </si>
  <si>
    <t xml:space="preserve"> 18 138.97 </t>
  </si>
  <si>
    <t xml:space="preserve"> 22 825.38 </t>
  </si>
  <si>
    <t xml:space="preserve"> 23 491.67 </t>
  </si>
  <si>
    <t xml:space="preserve"> 26 731.53 </t>
  </si>
  <si>
    <t>Existencias .............................................................................................................................................................................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</si>
  <si>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</si>
  <si>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</si>
  <si>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 xml:space="preserve"> 1 621.37 </t>
  </si>
  <si>
    <t xml:space="preserve"> 1 550.31 </t>
  </si>
  <si>
    <t>2M</t>
  </si>
  <si>
    <t>Erogación (2+31) .........................................................................................................................................</t>
  </si>
  <si>
    <t xml:space="preserve"> 1 101 686.25 </t>
  </si>
  <si>
    <t xml:space="preserve"> 4 400 071.23 </t>
  </si>
  <si>
    <t xml:space="preserve"> 781 834.58 </t>
  </si>
  <si>
    <t xml:space="preserve"> 813 929.41 </t>
  </si>
  <si>
    <t xml:space="preserve"> 794 372.70 </t>
  </si>
  <si>
    <t xml:space="preserve"> 623 364.95 </t>
  </si>
  <si>
    <t xml:space="preserve"> 673 336.13 </t>
  </si>
  <si>
    <t xml:space="preserve"> 713 233.45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</si>
  <si>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</si>
  <si>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</si>
  <si>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(275 822.27)</t>
  </si>
  <si>
    <t xml:space="preserve"> (616 657.45)</t>
  </si>
  <si>
    <t xml:space="preserve"> (83 160.85)</t>
  </si>
  <si>
    <t xml:space="preserve"> (311 811.21)</t>
  </si>
  <si>
    <t xml:space="preserve"> 36 019.81 </t>
  </si>
  <si>
    <t xml:space="preserve"> (69 345.59)</t>
  </si>
  <si>
    <t xml:space="preserve"> (141 104.20)</t>
  </si>
  <si>
    <t xml:space="preserve"> (47 255.40)</t>
  </si>
  <si>
    <t>TRANSACCIONES EN ACTIVOS Y PASIVOS FINANCIEROS (FINANCIAMIENTO):</t>
  </si>
  <si>
    <t>Adquisición neta de activos financieros ................................................................................................................................</t>
  </si>
  <si>
    <t xml:space="preserve"> (166 261.87)</t>
  </si>
  <si>
    <t xml:space="preserve"> (101 216.56)</t>
  </si>
  <si>
    <t xml:space="preserve"> (108 469.59)</t>
  </si>
  <si>
    <t xml:space="preserve"> (142 717.69)</t>
  </si>
  <si>
    <t xml:space="preserve"> 248 595.40 </t>
  </si>
  <si>
    <t xml:space="preserve"> (51 344.65)</t>
  </si>
  <si>
    <t xml:space="preserve"> 19 424.91 </t>
  </si>
  <si>
    <t xml:space="preserve"> (66 704.94)</t>
  </si>
  <si>
    <t>Deudores internos ...................................................................................................................................................................................</t>
  </si>
  <si>
    <t xml:space="preserve"> (104 796.39)</t>
  </si>
  <si>
    <t xml:space="preserve"> (111 717.14)</t>
  </si>
  <si>
    <t xml:space="preserve"> (51 676.92)</t>
  </si>
  <si>
    <t>Deudores externos ........................................................................................................................................................................................</t>
  </si>
  <si>
    <t xml:space="preserve"> 3 579.83 </t>
  </si>
  <si>
    <t xml:space="preserve"> 3 247.55 </t>
  </si>
  <si>
    <t>Incurrimiento neto de pasivos ....................................................................................................................................................................................</t>
  </si>
  <si>
    <t xml:space="preserve"> 134 800.19 </t>
  </si>
  <si>
    <t xml:space="preserve"> 532 503.83 </t>
  </si>
  <si>
    <t xml:space="preserve"> (35 000.85)</t>
  </si>
  <si>
    <t xml:space="preserve"> 174 484.58 </t>
  </si>
  <si>
    <t xml:space="preserve"> 213 854.49 </t>
  </si>
  <si>
    <t xml:space="preserve"> 10 646.80 </t>
  </si>
  <si>
    <t xml:space="preserve"> 177 029.82 </t>
  </si>
  <si>
    <t xml:space="preserve"> (8 511.00)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</si>
  <si>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</si>
  <si>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</si>
  <si>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 xml:space="preserve"> 178 587.74 </t>
  </si>
  <si>
    <t xml:space="preserve"> 878 974.66 </t>
  </si>
  <si>
    <t xml:space="preserve"> (45 246.20)</t>
  </si>
  <si>
    <t xml:space="preserve"> 174 938.45 </t>
  </si>
  <si>
    <t xml:space="preserve"> 267 270.06 </t>
  </si>
  <si>
    <t xml:space="preserve"> 276 291.67 </t>
  </si>
  <si>
    <t xml:space="preserve"> 180 870.36 </t>
  </si>
  <si>
    <t xml:space="preserve"> 24 850.33 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</si>
  <si>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</si>
  <si>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</si>
  <si>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 xml:space="preserve"> (43 787.55)</t>
  </si>
  <si>
    <t xml:space="preserve"> (346 470.83)</t>
  </si>
  <si>
    <t xml:space="preserve"> 10 245.34 </t>
  </si>
  <si>
    <t xml:space="preserve"> (53 415.57)</t>
  </si>
  <si>
    <t xml:space="preserve"> (265 644.87)</t>
  </si>
  <si>
    <t xml:space="preserve"> (3 840.54)</t>
  </si>
  <si>
    <t xml:space="preserve"> (33 361.33)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</si>
  <si>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</si>
  <si>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</si>
  <si>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</si>
  <si>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</si>
  <si>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</si>
  <si>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</si>
  <si>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</si>
  <si>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</si>
  <si>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</si>
  <si>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</si>
  <si>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</si>
  <si>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</si>
  <si>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</si>
  <si>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 xml:space="preserve"> (25 239.79)</t>
  </si>
  <si>
    <t xml:space="preserve"> (17 062.94)</t>
  </si>
  <si>
    <t xml:space="preserve"> 9 692.11 </t>
  </si>
  <si>
    <t xml:space="preserve"> (5 391.05)</t>
  </si>
  <si>
    <t xml:space="preserve"> (1 278.91)</t>
  </si>
  <si>
    <t xml:space="preserve"> 7 354.15 </t>
  </si>
  <si>
    <t xml:space="preserve"> (16 500.71)</t>
  </si>
  <si>
    <t xml:space="preserve"> (10 938.53)</t>
  </si>
  <si>
    <t>ESTADO II</t>
  </si>
  <si>
    <t>Millones moneda nacional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</si>
  <si>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</si>
  <si>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</si>
  <si>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</si>
  <si>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</si>
  <si>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</si>
  <si>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</si>
  <si>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</si>
  <si>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</si>
  <si>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</si>
  <si>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</si>
  <si>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</si>
  <si>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</si>
  <si>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</si>
  <si>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</si>
  <si>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</si>
  <si>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</si>
  <si>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</si>
  <si>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</si>
  <si>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</si>
  <si>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</si>
  <si>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</si>
  <si>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</si>
  <si>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</si>
  <si>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</si>
  <si>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</si>
  <si>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</si>
  <si>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</si>
  <si>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</si>
  <si>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</si>
  <si>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</si>
  <si>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</si>
  <si>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</si>
  <si>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</si>
  <si>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</si>
  <si>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</si>
  <si>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</si>
  <si>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</si>
  <si>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</si>
  <si>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</si>
  <si>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</si>
  <si>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</si>
  <si>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</si>
  <si>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</si>
  <si>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</si>
  <si>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</si>
  <si>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</si>
  <si>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</si>
  <si>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</si>
  <si>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</si>
  <si>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</si>
  <si>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</si>
  <si>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</si>
  <si>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</si>
  <si>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</si>
  <si>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</si>
  <si>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</si>
  <si>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</si>
  <si>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</si>
  <si>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</si>
  <si>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</si>
  <si>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</si>
  <si>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</si>
  <si>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ESTADO III</t>
  </si>
  <si>
    <t>ESTADO INTEGRADO DE SALDOS Y FLUJOS</t>
  </si>
  <si>
    <t>ACTIVOS NO FINANCIEROS</t>
  </si>
  <si>
    <r>
      <t>61</t>
    </r>
    <r>
      <rPr>
        <b/>
        <vertAlign val="subscript"/>
        <sz val="8.25"/>
        <color indexed="9"/>
        <rFont val="Futura Lt BT"/>
        <family val="2"/>
      </rPr>
      <t>t-1</t>
    </r>
  </si>
  <si>
    <t>Saldo de apertura ....................................................................................................................................................................</t>
  </si>
  <si>
    <t>Transacciones (neto) ....................................................................................................................................................</t>
  </si>
  <si>
    <t>91</t>
  </si>
  <si>
    <t>Total Otros flujos económicos .....................................................................................................................................................</t>
  </si>
  <si>
    <r>
      <t>61</t>
    </r>
    <r>
      <rPr>
        <b/>
        <vertAlign val="subscript"/>
        <sz val="8.25"/>
        <color indexed="9"/>
        <rFont val="Futura Lt BT"/>
        <family val="2"/>
      </rPr>
      <t>t</t>
    </r>
  </si>
  <si>
    <t>Saldo de cierre ....................................................................................................................................................</t>
  </si>
  <si>
    <t>NFAz</t>
  </si>
  <si>
    <t>Discrepancia saldos-flujos de activos no financieros (61t-61t-1-31-91) ...................................................................................................</t>
  </si>
  <si>
    <t>ACTIVOS FINANCIEROS</t>
  </si>
  <si>
    <r>
      <t>62</t>
    </r>
    <r>
      <rPr>
        <b/>
        <vertAlign val="subscript"/>
        <sz val="8.25"/>
        <color indexed="9"/>
        <rFont val="Futura Lt BT"/>
        <family val="2"/>
      </rPr>
      <t>t-1</t>
    </r>
  </si>
  <si>
    <t>92</t>
  </si>
  <si>
    <t>Total Otros flujos económicos .......................................................................................................................................................</t>
  </si>
  <si>
    <r>
      <t>62</t>
    </r>
    <r>
      <rPr>
        <b/>
        <vertAlign val="subscript"/>
        <sz val="8.25"/>
        <color indexed="9"/>
        <rFont val="Futura Lt BT"/>
        <family val="2"/>
      </rPr>
      <t>t</t>
    </r>
  </si>
  <si>
    <t>FAz</t>
  </si>
  <si>
    <t>Discrepancia saldos-flujos de activos financieros (62t-62t-1-32-92) ...................................................................................................</t>
  </si>
  <si>
    <t>PASIVOS</t>
  </si>
  <si>
    <r>
      <t>63</t>
    </r>
    <r>
      <rPr>
        <b/>
        <vertAlign val="subscript"/>
        <sz val="8.25"/>
        <color indexed="9"/>
        <rFont val="Futura Lt BT"/>
        <family val="2"/>
      </rPr>
      <t>t-1</t>
    </r>
  </si>
  <si>
    <t>93</t>
  </si>
  <si>
    <t>Total Otros flujos económicos ......................................................................................................................................................</t>
  </si>
  <si>
    <r>
      <t>63</t>
    </r>
    <r>
      <rPr>
        <b/>
        <vertAlign val="subscript"/>
        <sz val="8.25"/>
        <color indexed="9"/>
        <rFont val="Futura Lt BT"/>
        <family val="2"/>
      </rPr>
      <t>t</t>
    </r>
  </si>
  <si>
    <t>Lz</t>
  </si>
  <si>
    <t>Discrepancia saldos-flujos de pasivos (63t-63t-1-33-93) ...................................................................................................</t>
  </si>
  <si>
    <t>PATRIMONIO FINANCIERO NETO</t>
  </si>
  <si>
    <r>
      <t>6M2</t>
    </r>
    <r>
      <rPr>
        <b/>
        <vertAlign val="subscript"/>
        <sz val="8.25"/>
        <color indexed="9"/>
        <rFont val="Futura Lt BT"/>
        <family val="2"/>
      </rPr>
      <t>t-1</t>
    </r>
  </si>
  <si>
    <t>3M2</t>
  </si>
  <si>
    <t>9M2</t>
  </si>
  <si>
    <t>Total Otros flujos económicos ........................................................................................................................................................</t>
  </si>
  <si>
    <r>
      <t>6M2</t>
    </r>
    <r>
      <rPr>
        <b/>
        <vertAlign val="subscript"/>
        <sz val="8.25"/>
        <color indexed="9"/>
        <rFont val="Futura Lt BT"/>
        <family val="2"/>
      </rPr>
      <t>t</t>
    </r>
  </si>
  <si>
    <t>6M2z</t>
  </si>
  <si>
    <t>Discrepancia saldos-flujos de patrimonio financiero neto (6M2t-6M2t-1-3M2-9M2) ...................................................................................................</t>
  </si>
  <si>
    <t>PASIVO DE DEUDA</t>
  </si>
  <si>
    <r>
      <t>6M3D1</t>
    </r>
    <r>
      <rPr>
        <b/>
        <vertAlign val="subscript"/>
        <sz val="8.25"/>
        <color indexed="9"/>
        <rFont val="Futura Lt BT"/>
        <family val="2"/>
      </rPr>
      <t>t-1</t>
    </r>
  </si>
  <si>
    <t>Saldos de apertrua</t>
  </si>
  <si>
    <t>3M3D1</t>
  </si>
  <si>
    <t>Transacciones  (neto) ....................................................................................................................................................</t>
  </si>
  <si>
    <t>9M3D1</t>
  </si>
  <si>
    <t>Total otros flujos económicos ..................................................................................................................................................................</t>
  </si>
  <si>
    <r>
      <t>6M3D1</t>
    </r>
    <r>
      <rPr>
        <b/>
        <vertAlign val="subscript"/>
        <sz val="8.25"/>
        <color indexed="9"/>
        <rFont val="Futura Lt BT"/>
        <family val="2"/>
      </rPr>
      <t>t</t>
    </r>
  </si>
  <si>
    <t>Saldos de cierre ...................................................................................................................................................</t>
  </si>
  <si>
    <t>6M3D1z</t>
  </si>
  <si>
    <t>Discrepancia saldos-flujos  de la deudaD1 (6MD1t-6MD1t-1-3MD1-9MD1) ...................................................................................................</t>
  </si>
  <si>
    <t>ESTADO IV</t>
  </si>
  <si>
    <t>ESTADO DE VARIACIONES TOTALES EN EL PATRIMONIO NETO</t>
  </si>
  <si>
    <r>
      <t>6</t>
    </r>
    <r>
      <rPr>
        <b/>
        <vertAlign val="subscript"/>
        <sz val="8.25"/>
        <rFont val="Futura Lt BT"/>
        <family val="2"/>
      </rPr>
      <t>t-1</t>
    </r>
  </si>
  <si>
    <t>PATRIMONIO NETO AL PRINCIPIO DEL PERÍODO ...............................................................................................................................................</t>
  </si>
  <si>
    <t>1</t>
  </si>
  <si>
    <t>Ingreso ...............................................................................................................................................</t>
  </si>
  <si>
    <t>Gasto ................................................................................................................................................</t>
  </si>
  <si>
    <t>VARIACIÓN EN EL PATRIMONIO NETO COMO RESULTADO DE OTROS FLUJOS ECONÓMICOS:</t>
  </si>
  <si>
    <t>Activos no financieros ................................................................................................................................................</t>
  </si>
  <si>
    <t>41</t>
  </si>
  <si>
    <t>Ganancias por tenencia ................................................................................................................................................</t>
  </si>
  <si>
    <t>51</t>
  </si>
  <si>
    <t>Otras variaciones del volumen de activos no financieros .................................................................................................................................................</t>
  </si>
  <si>
    <t>Activos financieros .................................................................................................................................................</t>
  </si>
  <si>
    <t>42</t>
  </si>
  <si>
    <t>Ganancias por tenencia .................................................................................................................................................</t>
  </si>
  <si>
    <t>52</t>
  </si>
  <si>
    <t>Otras variaciones del volumen de activos financieros .................................................................................................................................................</t>
  </si>
  <si>
    <t>Pasivos .................................................................................................................................................</t>
  </si>
  <si>
    <t>43</t>
  </si>
  <si>
    <t>53</t>
  </si>
  <si>
    <t>Otras variaciones del volumen de pasivos .................................................................................................................................................</t>
  </si>
  <si>
    <t>9</t>
  </si>
  <si>
    <t>Total otros flujos económicos  (91+92+93) .........................................................................................................................................</t>
  </si>
  <si>
    <t>CNW</t>
  </si>
  <si>
    <t>Total variación en patrimonio neto (NOB+9) .........................................................................................................................................</t>
  </si>
  <si>
    <r>
      <t>6</t>
    </r>
    <r>
      <rPr>
        <b/>
        <vertAlign val="subscript"/>
        <sz val="8.25"/>
        <color indexed="8"/>
        <rFont val="Futura Lt BT"/>
        <family val="2"/>
      </rPr>
      <t>t</t>
    </r>
  </si>
  <si>
    <t>PATRIMONIO NETO AL FINAL DEL PERÍODO .................................................................................................................................................</t>
  </si>
  <si>
    <t>CNWz</t>
  </si>
  <si>
    <t>Discrepancia saldos-flujos: CNW vs Variación en saldos  (CNW-6t+6t-1) ..................................................................................................................</t>
  </si>
  <si>
    <t>CUADRO 1</t>
  </si>
  <si>
    <t>Millones de colones</t>
  </si>
  <si>
    <t>INGRESO</t>
  </si>
  <si>
    <t>INGRESO ...............................................................................................................................................</t>
  </si>
  <si>
    <t xml:space="preserve"> 671 701.06 </t>
  </si>
  <si>
    <t xml:space="preserve"> 526 605.25 </t>
  </si>
  <si>
    <t xml:space="preserve"> 745 014.61 </t>
  </si>
  <si>
    <t xml:space="preserve"> 578 253.60 </t>
  </si>
  <si>
    <t xml:space="preserve"> 527 601.84 </t>
  </si>
  <si>
    <t xml:space="preserve"> 690 659.12 </t>
  </si>
  <si>
    <t xml:space="preserve"> 555 363.73 </t>
  </si>
  <si>
    <t xml:space="preserve"> 512 630.17 </t>
  </si>
  <si>
    <t xml:space="preserve"> 630 843.39 </t>
  </si>
  <si>
    <t xml:space="preserve"> 594 060.69 </t>
  </si>
  <si>
    <t xml:space="preserve"> 530 178.02 </t>
  </si>
  <si>
    <t>Impuestos ................................................................................................................................................</t>
  </si>
  <si>
    <t xml:space="preserve"> 590 151.04 </t>
  </si>
  <si>
    <t xml:space="preserve"> 468 224.61 </t>
  </si>
  <si>
    <t xml:space="preserve"> 663 622.71 </t>
  </si>
  <si>
    <t xml:space="preserve"> 511 651.92 </t>
  </si>
  <si>
    <t xml:space="preserve"> 463 124.42 </t>
  </si>
  <si>
    <t xml:space="preserve"> 616 097.96 </t>
  </si>
  <si>
    <t xml:space="preserve"> 493 788.34 </t>
  </si>
  <si>
    <t xml:space="preserve"> 446 467.54 </t>
  </si>
  <si>
    <t xml:space="preserve"> 568 785.92 </t>
  </si>
  <si>
    <t xml:space="preserve"> 533 906.76 </t>
  </si>
  <si>
    <t xml:space="preserve"> 467 538.39 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</si>
  <si>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</si>
  <si>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</si>
  <si>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 xml:space="preserve"> 142 448.68 </t>
  </si>
  <si>
    <t xml:space="preserve"> 110 965.91 </t>
  </si>
  <si>
    <t xml:space="preserve"> 339 721.47 </t>
  </si>
  <si>
    <t xml:space="preserve"> 138 130.24 </t>
  </si>
  <si>
    <t xml:space="preserve"> 116 342.66 </t>
  </si>
  <si>
    <t xml:space="preserve"> 268 727.19 </t>
  </si>
  <si>
    <t xml:space="preserve"> 146 917.04 </t>
  </si>
  <si>
    <t xml:space="preserve"> 107 261.50 </t>
  </si>
  <si>
    <t xml:space="preserve"> 238 618.75 </t>
  </si>
  <si>
    <t xml:space="preserve"> 166 050.41 </t>
  </si>
  <si>
    <t xml:space="preserve"> 106 428.27 </t>
  </si>
  <si>
    <t xml:space="preserve"> 300 623.39 </t>
  </si>
  <si>
    <t xml:space="preserve"> 1 128 998.19 </t>
  </si>
  <si>
    <t xml:space="preserve"> 140 096.05 </t>
  </si>
  <si>
    <t xml:space="preserve"> 112 966.94 </t>
  </si>
  <si>
    <t xml:space="preserve"> 360 814.90 </t>
  </si>
  <si>
    <t xml:space="preserve"> 146 711.67 </t>
  </si>
  <si>
    <t xml:space="preserve"> 121 787.28 </t>
  </si>
  <si>
    <t xml:space="preserve"> 246 621.35 </t>
  </si>
  <si>
    <t>1111</t>
  </si>
  <si>
    <t>Pagaderos por personas físicas ................................................................................................................................................</t>
  </si>
  <si>
    <t xml:space="preserve"> 62 512.06 </t>
  </si>
  <si>
    <t xml:space="preserve"> 53 758.53 </t>
  </si>
  <si>
    <t xml:space="preserve"> 70 644.16 </t>
  </si>
  <si>
    <t xml:space="preserve"> 75 074.64 </t>
  </si>
  <si>
    <t xml:space="preserve"> 59 140.11 </t>
  </si>
  <si>
    <t xml:space="preserve"> 61 732.85 </t>
  </si>
  <si>
    <t xml:space="preserve"> 58 599.58 </t>
  </si>
  <si>
    <t xml:space="preserve"> 53 305.03 </t>
  </si>
  <si>
    <t xml:space="preserve"> 57 529.95 </t>
  </si>
  <si>
    <t xml:space="preserve"> 60 355.61 </t>
  </si>
  <si>
    <t xml:space="preserve"> 54 640.49 </t>
  </si>
  <si>
    <t xml:space="preserve"> 64 973.96 </t>
  </si>
  <si>
    <t xml:space="preserve"> 403 674.10 </t>
  </si>
  <si>
    <t xml:space="preserve"> 63 911.23 </t>
  </si>
  <si>
    <t xml:space="preserve"> 57 119.93 </t>
  </si>
  <si>
    <t xml:space="preserve"> 76 105.56 </t>
  </si>
  <si>
    <t xml:space="preserve"> 80 078.52 </t>
  </si>
  <si>
    <t xml:space="preserve"> 63 012.81 </t>
  </si>
  <si>
    <t xml:space="preserve"> 63 446.05 </t>
  </si>
  <si>
    <t>1112</t>
  </si>
  <si>
    <t>Pagaderos por sociedades y otras empresas ................................................................................................................................................</t>
  </si>
  <si>
    <t xml:space="preserve"> 79 936.62 </t>
  </si>
  <si>
    <t xml:space="preserve"> 57 207.38 </t>
  </si>
  <si>
    <t xml:space="preserve"> 269 077.31 </t>
  </si>
  <si>
    <t xml:space="preserve"> 63 055.60 </t>
  </si>
  <si>
    <t xml:space="preserve"> 57 202.55 </t>
  </si>
  <si>
    <t xml:space="preserve"> 206 994.34 </t>
  </si>
  <si>
    <t xml:space="preserve"> 88 317.46 </t>
  </si>
  <si>
    <t xml:space="preserve"> 53 956.47 </t>
  </si>
  <si>
    <t xml:space="preserve"> 181 088.80 </t>
  </si>
  <si>
    <t xml:space="preserve"> 105 694.80 </t>
  </si>
  <si>
    <t xml:space="preserve"> 51 787.78 </t>
  </si>
  <si>
    <t xml:space="preserve"> 235 649.42 </t>
  </si>
  <si>
    <t xml:space="preserve"> 725 324.09 </t>
  </si>
  <si>
    <t xml:space="preserve"> 76 184.81 </t>
  </si>
  <si>
    <t xml:space="preserve"> 55 847.01 </t>
  </si>
  <si>
    <t xml:space="preserve"> 284 709.34 </t>
  </si>
  <si>
    <t xml:space="preserve"> 66 633.15 </t>
  </si>
  <si>
    <t xml:space="preserve"> 58 774.47 </t>
  </si>
  <si>
    <t xml:space="preserve"> 183 175.30 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</si>
  <si>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</si>
  <si>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</si>
  <si>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</si>
  <si>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</si>
  <si>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</si>
  <si>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</si>
  <si>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 xml:space="preserve"> 58 536.32 </t>
  </si>
  <si>
    <t xml:space="preserve"> 9 486.90 </t>
  </si>
  <si>
    <t xml:space="preserve"> 4 346.72 </t>
  </si>
  <si>
    <t xml:space="preserve"> 3 454.18 </t>
  </si>
  <si>
    <t xml:space="preserve"> 2 952.39 </t>
  </si>
  <si>
    <t xml:space="preserve"> 2 431.96 </t>
  </si>
  <si>
    <t xml:space="preserve"> 2 069.19 </t>
  </si>
  <si>
    <t xml:space="preserve"> 1 662.91 </t>
  </si>
  <si>
    <t xml:space="preserve"> 1 465.51 </t>
  </si>
  <si>
    <t xml:space="preserve"> 23 131.71 </t>
  </si>
  <si>
    <t xml:space="preserve"> 89 213.45 </t>
  </si>
  <si>
    <t xml:space="preserve"> 102 018.36 </t>
  </si>
  <si>
    <t xml:space="preserve"> 74 627.40 </t>
  </si>
  <si>
    <t xml:space="preserve"> 8 680.46 </t>
  </si>
  <si>
    <t xml:space="preserve"> 6 778.29 </t>
  </si>
  <si>
    <t xml:space="preserve"> 4 186.69 </t>
  </si>
  <si>
    <t xml:space="preserve"> 4 775.47 </t>
  </si>
  <si>
    <t xml:space="preserve"> 2 970.06 </t>
  </si>
  <si>
    <t>1131</t>
  </si>
  <si>
    <t>Impuestos recurrentes sobre la propiedad inmueble ................................................................................................................................................</t>
  </si>
  <si>
    <t xml:space="preserve"> 3 884.84 </t>
  </si>
  <si>
    <t xml:space="preserve"> 5 309.80 </t>
  </si>
  <si>
    <t xml:space="preserve"> 4 075.16 </t>
  </si>
  <si>
    <t>1132</t>
  </si>
  <si>
    <t>Impuestos recurrentes sobre el patrimonio neto .................................................................................................................................................</t>
  </si>
  <si>
    <t xml:space="preserve"> 54 651.47 </t>
  </si>
  <si>
    <t xml:space="preserve"> 8 911.63 </t>
  </si>
  <si>
    <t xml:space="preserve"> 4 175.38 </t>
  </si>
  <si>
    <t xml:space="preserve"> 3 267.83 </t>
  </si>
  <si>
    <t xml:space="preserve"> 2 862.10 </t>
  </si>
  <si>
    <t xml:space="preserve"> 2 344.29 </t>
  </si>
  <si>
    <t xml:space="preserve"> 1 925.05 </t>
  </si>
  <si>
    <t xml:space="preserve"> 1 586.24 </t>
  </si>
  <si>
    <t xml:space="preserve"> 1 400.68 </t>
  </si>
  <si>
    <t xml:space="preserve"> 23 041.90 </t>
  </si>
  <si>
    <t xml:space="preserve"> 89 156.49 </t>
  </si>
  <si>
    <t xml:space="preserve"> 96 708.57 </t>
  </si>
  <si>
    <t xml:space="preserve"> 70 552.23 </t>
  </si>
  <si>
    <t xml:space="preserve"> 8 184.65 </t>
  </si>
  <si>
    <t xml:space="preserve"> 6 401.16 </t>
  </si>
  <si>
    <t xml:space="preserve"> 4 084.83 </t>
  </si>
  <si>
    <t xml:space="preserve"> 4 602.12 </t>
  </si>
  <si>
    <t xml:space="preserve"> 2 883.57 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</si>
  <si>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</si>
  <si>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</si>
  <si>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</si>
  <si>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</si>
  <si>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</si>
  <si>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</si>
  <si>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</si>
  <si>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</si>
  <si>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 xml:space="preserve"> 329 178.48 </t>
  </si>
  <si>
    <t xml:space="preserve"> 296 603.99 </t>
  </si>
  <si>
    <t xml:space="preserve"> 281 958.15 </t>
  </si>
  <si>
    <t xml:space="preserve"> 325 644.40 </t>
  </si>
  <si>
    <t xml:space="preserve"> 298 742.45 </t>
  </si>
  <si>
    <t xml:space="preserve"> 300 705.26 </t>
  </si>
  <si>
    <t xml:space="preserve"> 294 265.65 </t>
  </si>
  <si>
    <t xml:space="preserve"> 287 023.11 </t>
  </si>
  <si>
    <t xml:space="preserve"> 284 826.66 </t>
  </si>
  <si>
    <t xml:space="preserve"> 319 450.46 </t>
  </si>
  <si>
    <t xml:space="preserve"> 287 830.77 </t>
  </si>
  <si>
    <t xml:space="preserve"> 305 632.24 </t>
  </si>
  <si>
    <t xml:space="preserve"> 1 840 148.97 </t>
  </si>
  <si>
    <t xml:space="preserve"> 342 078.21 </t>
  </si>
  <si>
    <t xml:space="preserve"> 271 570.70 </t>
  </si>
  <si>
    <t xml:space="preserve"> 335 770.23 </t>
  </si>
  <si>
    <t xml:space="preserve"> 291 971.21 </t>
  </si>
  <si>
    <t xml:space="preserve"> 294 053.61 </t>
  </si>
  <si>
    <t xml:space="preserve"> 304 705.01 </t>
  </si>
  <si>
    <t>1141</t>
  </si>
  <si>
    <t>Impuestos generales sobre los bienes y servicios ..................................................................................................................................................</t>
  </si>
  <si>
    <t xml:space="preserve"> 236 932.61 </t>
  </si>
  <si>
    <t xml:space="preserve"> 201 033.34 </t>
  </si>
  <si>
    <t xml:space="preserve"> 181 459.46 </t>
  </si>
  <si>
    <t xml:space="preserve"> 225 640.23 </t>
  </si>
  <si>
    <t xml:space="preserve"> 203 971.70 </t>
  </si>
  <si>
    <t xml:space="preserve"> 197 197.73 </t>
  </si>
  <si>
    <t xml:space="preserve"> 214 936.11 </t>
  </si>
  <si>
    <t xml:space="preserve"> 205 481.63 </t>
  </si>
  <si>
    <t xml:space="preserve"> 200 618.72 </t>
  </si>
  <si>
    <t xml:space="preserve"> 214 887.72 </t>
  </si>
  <si>
    <t xml:space="preserve"> 206 345.00 </t>
  </si>
  <si>
    <t xml:space="preserve"> 225 996.35 </t>
  </si>
  <si>
    <t xml:space="preserve"> 1 294 219.01 </t>
  </si>
  <si>
    <t xml:space="preserve"> 242 081.77 </t>
  </si>
  <si>
    <t xml:space="preserve"> 209 498.10 </t>
  </si>
  <si>
    <t xml:space="preserve"> 218 245.87 </t>
  </si>
  <si>
    <t xml:space="preserve"> 204 963.94 </t>
  </si>
  <si>
    <t xml:space="preserve"> 209 744.29 </t>
  </si>
  <si>
    <t xml:space="preserve"> 209 685.04 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</si>
  <si>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</si>
  <si>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</si>
  <si>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</si>
  <si>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</si>
  <si>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 xml:space="preserve"> 229 827.79 </t>
  </si>
  <si>
    <t xml:space="preserve"> 192 869.75 </t>
  </si>
  <si>
    <t xml:space="preserve"> 174 344.51 </t>
  </si>
  <si>
    <t xml:space="preserve"> 216 616.24 </t>
  </si>
  <si>
    <t xml:space="preserve"> 195 193.13 </t>
  </si>
  <si>
    <t xml:space="preserve"> 189 873.28 </t>
  </si>
  <si>
    <t xml:space="preserve"> 206 028.62 </t>
  </si>
  <si>
    <t xml:space="preserve"> 197 862.75 </t>
  </si>
  <si>
    <t xml:space="preserve"> 193 211.20 </t>
  </si>
  <si>
    <t xml:space="preserve"> 206 239.26 </t>
  </si>
  <si>
    <t xml:space="preserve"> 198 836.32 </t>
  </si>
  <si>
    <t xml:space="preserve"> 218 590.19 </t>
  </si>
  <si>
    <t xml:space="preserve"> 1 246 017.04 </t>
  </si>
  <si>
    <t xml:space="preserve"> 234 404.44 </t>
  </si>
  <si>
    <t xml:space="preserve"> 201 536.87 </t>
  </si>
  <si>
    <t xml:space="preserve"> 208 728.70 </t>
  </si>
  <si>
    <t xml:space="preserve"> 197 824.52 </t>
  </si>
  <si>
    <t xml:space="preserve"> 201 621.36 </t>
  </si>
  <si>
    <t xml:space="preserve"> 201 901.14 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</si>
  <si>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</si>
  <si>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</si>
  <si>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</si>
  <si>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</si>
  <si>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 xml:space="preserve"> 7 104.81 </t>
  </si>
  <si>
    <t xml:space="preserve"> 8 163.59 </t>
  </si>
  <si>
    <t xml:space="preserve"> 7 114.95 </t>
  </si>
  <si>
    <t xml:space="preserve"> 9 024.00 </t>
  </si>
  <si>
    <t xml:space="preserve"> 8 778.57 </t>
  </si>
  <si>
    <t xml:space="preserve"> 7 324.45 </t>
  </si>
  <si>
    <t xml:space="preserve"> 8 907.49 </t>
  </si>
  <si>
    <t xml:space="preserve"> 7 618.88 </t>
  </si>
  <si>
    <t xml:space="preserve"> 7 407.53 </t>
  </si>
  <si>
    <t xml:space="preserve"> 8 648.46 </t>
  </si>
  <si>
    <t xml:space="preserve"> 7 508.68 </t>
  </si>
  <si>
    <t xml:space="preserve"> 7 406.16 </t>
  </si>
  <si>
    <t xml:space="preserve"> 48 201.97 </t>
  </si>
  <si>
    <t xml:space="preserve"> 7 677.33 </t>
  </si>
  <si>
    <t xml:space="preserve"> 7 961.22 </t>
  </si>
  <si>
    <t xml:space="preserve"> 9 517.17 </t>
  </si>
  <si>
    <t xml:space="preserve"> 7 139.42 </t>
  </si>
  <si>
    <t xml:space="preserve"> 8 122.92 </t>
  </si>
  <si>
    <t xml:space="preserve"> 7 783.91 </t>
  </si>
  <si>
    <t>1142</t>
  </si>
  <si>
    <t>Impuestos selectivos ...................................................................................................................................................</t>
  </si>
  <si>
    <t xml:space="preserve"> 91 828.21 </t>
  </si>
  <si>
    <t xml:space="preserve"> 95 363.18 </t>
  </si>
  <si>
    <t xml:space="preserve"> 100 482.61 </t>
  </si>
  <si>
    <t xml:space="preserve"> 99 945.41 </t>
  </si>
  <si>
    <t xml:space="preserve"> 94 565.84 </t>
  </si>
  <si>
    <t xml:space="preserve"> 103 391.88 </t>
  </si>
  <si>
    <t xml:space="preserve"> 78 277.04 </t>
  </si>
  <si>
    <t xml:space="preserve"> 81 391.06 </t>
  </si>
  <si>
    <t xml:space="preserve"> 84 104.20 </t>
  </si>
  <si>
    <t xml:space="preserve"> 104 512.75 </t>
  </si>
  <si>
    <t xml:space="preserve"> 81 176.74 </t>
  </si>
  <si>
    <t xml:space="preserve"> 79 275.86 </t>
  </si>
  <si>
    <t xml:space="preserve"> 545 170.67 </t>
  </si>
  <si>
    <t xml:space="preserve"> 99 690.97 </t>
  </si>
  <si>
    <t xml:space="preserve"> 62 030.35 </t>
  </si>
  <si>
    <t xml:space="preserve"> 117 258.96 </t>
  </si>
  <si>
    <t xml:space="preserve"> 86 960.45 </t>
  </si>
  <si>
    <t xml:space="preserve"> 84 254.02 </t>
  </si>
  <si>
    <t xml:space="preserve"> 94 975.92 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</si>
  <si>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</si>
  <si>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</si>
  <si>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</si>
  <si>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</si>
  <si>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 xml:space="preserve"> 1 052.49 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</si>
  <si>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</si>
  <si>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</si>
  <si>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</si>
  <si>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</si>
  <si>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</si>
  <si>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</si>
  <si>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</si>
  <si>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</si>
  <si>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</si>
  <si>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</si>
  <si>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 xml:space="preserve"> 55 652.08 </t>
  </si>
  <si>
    <t xml:space="preserve"> 46 622.53 </t>
  </si>
  <si>
    <t xml:space="preserve"> 33 406.60 </t>
  </si>
  <si>
    <t xml:space="preserve"> 39 149.60 </t>
  </si>
  <si>
    <t xml:space="preserve"> 40 137.46 </t>
  </si>
  <si>
    <t xml:space="preserve"> 37 604.35 </t>
  </si>
  <si>
    <t xml:space="preserve"> 45 376.34 </t>
  </si>
  <si>
    <t xml:space="preserve"> 44 664.59 </t>
  </si>
  <si>
    <t xml:space="preserve"> 38 640.92 </t>
  </si>
  <si>
    <t xml:space="preserve"> 41 123.91 </t>
  </si>
  <si>
    <t xml:space="preserve"> 44 861.34 </t>
  </si>
  <si>
    <t xml:space="preserve"> 51 856.03 </t>
  </si>
  <si>
    <t xml:space="preserve"> 256 058.94 </t>
  </si>
  <si>
    <t xml:space="preserve"> 54 487.52 </t>
  </si>
  <si>
    <t xml:space="preserve"> 42 145.14 </t>
  </si>
  <si>
    <t xml:space="preserve"> 38 638.56 </t>
  </si>
  <si>
    <t xml:space="preserve"> 38 942.81 </t>
  </si>
  <si>
    <t xml:space="preserve"> 40 582.23 </t>
  </si>
  <si>
    <t xml:space="preserve"> 41 262.67 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</si>
  <si>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</si>
  <si>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</si>
  <si>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 xml:space="preserve"> 14 240.91 </t>
  </si>
  <si>
    <t xml:space="preserve"> 14 347.22 </t>
  </si>
  <si>
    <t xml:space="preserve"> 12 299.01 </t>
  </si>
  <si>
    <t xml:space="preserve"> 14 354.15 </t>
  </si>
  <si>
    <t xml:space="preserve"> 14 767.66 </t>
  </si>
  <si>
    <t xml:space="preserve"> 14 310.10 </t>
  </si>
  <si>
    <t xml:space="preserve"> 16 330.53 </t>
  </si>
  <si>
    <t xml:space="preserve"> 16 346.14 </t>
  </si>
  <si>
    <t xml:space="preserve"> 16 533.29 </t>
  </si>
  <si>
    <t xml:space="preserve"> 18 160.49 </t>
  </si>
  <si>
    <t xml:space="preserve"> 17 912.73 </t>
  </si>
  <si>
    <t xml:space="preserve"> 17 795.96 </t>
  </si>
  <si>
    <t xml:space="preserve"> 94 237.40 </t>
  </si>
  <si>
    <t xml:space="preserve"> 17 058.95 </t>
  </si>
  <si>
    <t xml:space="preserve"> 15 699.30 </t>
  </si>
  <si>
    <t xml:space="preserve"> 15 416.96 </t>
  </si>
  <si>
    <t xml:space="preserve"> 14 180.81 </t>
  </si>
  <si>
    <t xml:space="preserve"> 15 876.36 </t>
  </si>
  <si>
    <t xml:space="preserve"> 16 005.02 </t>
  </si>
  <si>
    <t>1152</t>
  </si>
  <si>
    <t>Impuestos sobre las exportaciones ...................................................................................................................................................</t>
  </si>
  <si>
    <t xml:space="preserve"> 2 270.52 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</si>
  <si>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</si>
  <si>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</si>
  <si>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</si>
  <si>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</si>
  <si>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</si>
  <si>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</si>
  <si>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 xml:space="preserve"> 31 882.15 </t>
  </si>
  <si>
    <t xml:space="preserve"> 23 988.22 </t>
  </si>
  <si>
    <t xml:space="preserve"> 15 296.00 </t>
  </si>
  <si>
    <t xml:space="preserve"> 15 398.88 </t>
  </si>
  <si>
    <t xml:space="preserve"> 16 900.79 </t>
  </si>
  <si>
    <t xml:space="preserve"> 17 051.82 </t>
  </si>
  <si>
    <t xml:space="preserve"> 20 550.02 </t>
  </si>
  <si>
    <t xml:space="preserve"> 21 236.50 </t>
  </si>
  <si>
    <t xml:space="preserve"> 16 131.86 </t>
  </si>
  <si>
    <t xml:space="preserve"> 18 327.99 </t>
  </si>
  <si>
    <t xml:space="preserve"> 20 524.03 </t>
  </si>
  <si>
    <t xml:space="preserve"> 23 727.15 </t>
  </si>
  <si>
    <t xml:space="preserve"> 118 317.36 </t>
  </si>
  <si>
    <t xml:space="preserve"> 29 809.35 </t>
  </si>
  <si>
    <t xml:space="preserve"> 17 022.76 </t>
  </si>
  <si>
    <t xml:space="preserve"> 15 724.43 </t>
  </si>
  <si>
    <t xml:space="preserve"> 17 784.21 </t>
  </si>
  <si>
    <t xml:space="preserve"> 19 006.84 </t>
  </si>
  <si>
    <t xml:space="preserve"> 18 969.79 </t>
  </si>
  <si>
    <t>1156</t>
  </si>
  <si>
    <t>Otros impuestos sobre el comercio y las transacciones internacionales .......................................</t>
  </si>
  <si>
    <t xml:space="preserve"> 9 082.99 </t>
  </si>
  <si>
    <t xml:space="preserve"> 7 890.28 </t>
  </si>
  <si>
    <t xml:space="preserve"> 5 440.37 </t>
  </si>
  <si>
    <t xml:space="preserve"> 8 970.64 </t>
  </si>
  <si>
    <t xml:space="preserve"> 8 002.85 </t>
  </si>
  <si>
    <t xml:space="preserve"> 5 841.84 </t>
  </si>
  <si>
    <t xml:space="preserve"> 8 021.53 </t>
  </si>
  <si>
    <t xml:space="preserve"> 6 640.98 </t>
  </si>
  <si>
    <t xml:space="preserve"> 5 545.97 </t>
  </si>
  <si>
    <t xml:space="preserve"> 4 188.56 </t>
  </si>
  <si>
    <t xml:space="preserve"> 6 016.08 </t>
  </si>
  <si>
    <t xml:space="preserve"> 9 956.32 </t>
  </si>
  <si>
    <t xml:space="preserve"> 41 233.65 </t>
  </si>
  <si>
    <t xml:space="preserve"> 7 176.85 </t>
  </si>
  <si>
    <t xml:space="preserve"> 9 016.82 </t>
  </si>
  <si>
    <t xml:space="preserve"> 7 136.40 </t>
  </si>
  <si>
    <t xml:space="preserve"> 6 652.54 </t>
  </si>
  <si>
    <t xml:space="preserve"> 5 321.10 </t>
  </si>
  <si>
    <t xml:space="preserve"> 5 929.94 </t>
  </si>
  <si>
    <t>116</t>
  </si>
  <si>
    <t>Otros impuestos ...................................................................................................................................................</t>
  </si>
  <si>
    <t xml:space="preserve"> 4 335.48 </t>
  </si>
  <si>
    <t xml:space="preserve"> 4 545.29 </t>
  </si>
  <si>
    <t xml:space="preserve"> 4 189.77 </t>
  </si>
  <si>
    <t xml:space="preserve"> 5 273.51 </t>
  </si>
  <si>
    <t xml:space="preserve"> 4 949.45 </t>
  </si>
  <si>
    <t xml:space="preserve"> 6 629.19 </t>
  </si>
  <si>
    <t xml:space="preserve"> 5 160.12 </t>
  </si>
  <si>
    <t xml:space="preserve"> 5 855.42 </t>
  </si>
  <si>
    <t xml:space="preserve"> 5 815.98 </t>
  </si>
  <si>
    <t xml:space="preserve"> 5 816.47 </t>
  </si>
  <si>
    <t xml:space="preserve"> 5 286.29 </t>
  </si>
  <si>
    <t xml:space="preserve"> 6 067.24 </t>
  </si>
  <si>
    <t xml:space="preserve"> 29 262.72 </t>
  </si>
  <si>
    <t xml:space="preserve"> 4 440.97 </t>
  </si>
  <si>
    <t xml:space="preserve"> 3 748.60 </t>
  </si>
  <si>
    <t xml:space="preserve"> 6 341.31 </t>
  </si>
  <si>
    <t xml:space="preserve"> 4 943.09 </t>
  </si>
  <si>
    <t xml:space="preserve"> 4 994.01 </t>
  </si>
  <si>
    <t xml:space="preserve"> 4 794.74 </t>
  </si>
  <si>
    <t>Contribuciones sociales ...................................................................................................................................................</t>
  </si>
  <si>
    <t xml:space="preserve"> 45 962.81 </t>
  </si>
  <si>
    <t xml:space="preserve"> 46 509.08 </t>
  </si>
  <si>
    <t xml:space="preserve"> 48 537.84 </t>
  </si>
  <si>
    <t xml:space="preserve"> 49 837.03 </t>
  </si>
  <si>
    <t xml:space="preserve"> 47 825.55 </t>
  </si>
  <si>
    <t xml:space="preserve"> 53 449.18 </t>
  </si>
  <si>
    <t xml:space="preserve"> 49 095.41 </t>
  </si>
  <si>
    <t xml:space="preserve"> 49 849.21 </t>
  </si>
  <si>
    <t xml:space="preserve"> 48 496.42 </t>
  </si>
  <si>
    <t xml:space="preserve"> 48 625.59 </t>
  </si>
  <si>
    <t xml:space="preserve"> 50 148.78 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</si>
  <si>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</si>
  <si>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</si>
  <si>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</si>
  <si>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</si>
  <si>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</si>
  <si>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</si>
  <si>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 xml:space="preserve"> 39 064.90 </t>
  </si>
  <si>
    <t xml:space="preserve"> 39 728.86 </t>
  </si>
  <si>
    <t xml:space="preserve"> 41 852.42 </t>
  </si>
  <si>
    <t xml:space="preserve"> 42 977.28 </t>
  </si>
  <si>
    <t xml:space="preserve"> 40 898.70 </t>
  </si>
  <si>
    <t xml:space="preserve"> 45 956.99 </t>
  </si>
  <si>
    <t xml:space="preserve"> 42 650.67 </t>
  </si>
  <si>
    <t xml:space="preserve"> 42 426.09 </t>
  </si>
  <si>
    <t xml:space="preserve"> 41 761.07 </t>
  </si>
  <si>
    <t xml:space="preserve"> 41 427.50 </t>
  </si>
  <si>
    <t xml:space="preserve"> 42 115.27 </t>
  </si>
  <si>
    <t xml:space="preserve"> 42 962.39 </t>
  </si>
  <si>
    <t xml:space="preserve"> 265 777.21 </t>
  </si>
  <si>
    <t xml:space="preserve"> 41 526.11 </t>
  </si>
  <si>
    <t xml:space="preserve"> 42 774.13 </t>
  </si>
  <si>
    <t xml:space="preserve"> 43 766.97 </t>
  </si>
  <si>
    <t xml:space="preserve"> 45 559.15 </t>
  </si>
  <si>
    <t xml:space="preserve"> 43 874.37 </t>
  </si>
  <si>
    <t xml:space="preserve"> 48 276.49 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</si>
  <si>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</si>
  <si>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</si>
  <si>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</si>
  <si>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</si>
  <si>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 xml:space="preserve"> 6 897.91 </t>
  </si>
  <si>
    <t xml:space="preserve"> 6 780.22 </t>
  </si>
  <si>
    <t xml:space="preserve"> 6 685.42 </t>
  </si>
  <si>
    <t xml:space="preserve"> 6 859.75 </t>
  </si>
  <si>
    <t xml:space="preserve"> 6 926.85 </t>
  </si>
  <si>
    <t xml:space="preserve"> 7 492.18 </t>
  </si>
  <si>
    <t xml:space="preserve"> 6 444.74 </t>
  </si>
  <si>
    <t xml:space="preserve"> 7 423.12 </t>
  </si>
  <si>
    <t xml:space="preserve"> 6 735.35 </t>
  </si>
  <si>
    <t xml:space="preserve"> 7 198.09 </t>
  </si>
  <si>
    <t xml:space="preserve"> 8 033.51 </t>
  </si>
  <si>
    <t xml:space="preserve"> 7 617.09 </t>
  </si>
  <si>
    <t xml:space="preserve"> 41 759.09 </t>
  </si>
  <si>
    <t xml:space="preserve"> 6 706.37 </t>
  </si>
  <si>
    <t xml:space="preserve"> 6 265.26 </t>
  </si>
  <si>
    <t xml:space="preserve"> 6 809.72 </t>
  </si>
  <si>
    <t xml:space="preserve"> 7 285.00 </t>
  </si>
  <si>
    <t xml:space="preserve"> 7 675.99 </t>
  </si>
  <si>
    <t xml:space="preserve"> 7 016.75 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</si>
  <si>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</si>
  <si>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</si>
  <si>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</si>
  <si>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</si>
  <si>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</si>
  <si>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</si>
  <si>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</si>
  <si>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 xml:space="preserve"> 9 226.76 </t>
  </si>
  <si>
    <t xml:space="preserve"> 1 392.58 </t>
  </si>
  <si>
    <t xml:space="preserve"> 1 212.82 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</si>
  <si>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</si>
  <si>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</si>
  <si>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</si>
  <si>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</si>
  <si>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</si>
  <si>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</si>
  <si>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</si>
  <si>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</si>
  <si>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</si>
  <si>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</si>
  <si>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</si>
  <si>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</si>
  <si>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</si>
  <si>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</si>
  <si>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</si>
  <si>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 xml:space="preserve"> 1 643.32 </t>
  </si>
  <si>
    <t xml:space="preserve"> 4 914.44 </t>
  </si>
  <si>
    <t>1332</t>
  </si>
  <si>
    <t>Capital ................................................................................................................................................................</t>
  </si>
  <si>
    <t xml:space="preserve"> 7 583.44 </t>
  </si>
  <si>
    <t xml:space="preserve"> 7 541.70 </t>
  </si>
  <si>
    <t>Otros ingresos ....................................................................................................................................................</t>
  </si>
  <si>
    <t xml:space="preserve"> 35 334.76 </t>
  </si>
  <si>
    <t xml:space="preserve"> 11 513.78 </t>
  </si>
  <si>
    <t xml:space="preserve"> 23 627.30 </t>
  </si>
  <si>
    <t xml:space="preserve"> 16 029.18 </t>
  </si>
  <si>
    <t xml:space="preserve"> 15 259.29 </t>
  </si>
  <si>
    <t xml:space="preserve"> 20 543.06 </t>
  </si>
  <si>
    <t xml:space="preserve"> 11 800.46 </t>
  </si>
  <si>
    <t xml:space="preserve"> 15 100.60 </t>
  </si>
  <si>
    <t xml:space="preserve"> 13 024.27 </t>
  </si>
  <si>
    <t xml:space="preserve"> 10 573.01 </t>
  </si>
  <si>
    <t xml:space="preserve"> 11 723.11 </t>
  </si>
  <si>
    <t>141</t>
  </si>
  <si>
    <t>Rentas de la propiedad ....................................................................................................................................................</t>
  </si>
  <si>
    <t xml:space="preserve"> 1 908.93 </t>
  </si>
  <si>
    <t xml:space="preserve"> 2 482.85 </t>
  </si>
  <si>
    <t xml:space="preserve"> 6 915.36 </t>
  </si>
  <si>
    <t xml:space="preserve"> 1 394.10 </t>
  </si>
  <si>
    <t xml:space="preserve"> 2 009.63 </t>
  </si>
  <si>
    <t xml:space="preserve"> 1 452.77 </t>
  </si>
  <si>
    <t xml:space="preserve"> 2 688.68 </t>
  </si>
  <si>
    <t xml:space="preserve"> 1 459.94 </t>
  </si>
  <si>
    <t xml:space="preserve"> 1 622.43 </t>
  </si>
  <si>
    <t xml:space="preserve"> 1 264.69 </t>
  </si>
  <si>
    <t xml:space="preserve"> 1 096.89 </t>
  </si>
  <si>
    <t xml:space="preserve"> 2 605.40 </t>
  </si>
  <si>
    <t xml:space="preserve"> 19 758.51 </t>
  </si>
  <si>
    <t xml:space="preserve"> 12 118.12 </t>
  </si>
  <si>
    <t xml:space="preserve"> 1 697.46 </t>
  </si>
  <si>
    <t xml:space="preserve"> 2 532.57 </t>
  </si>
  <si>
    <t xml:space="preserve"> 1 790.16 </t>
  </si>
  <si>
    <t>1411</t>
  </si>
  <si>
    <t>Intereses ............................................................................................................................................................</t>
  </si>
  <si>
    <t xml:space="preserve"> 1 327.62 </t>
  </si>
  <si>
    <t xml:space="preserve"> 2 357.58 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</si>
  <si>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</si>
  <si>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</si>
  <si>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</si>
  <si>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</si>
  <si>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</si>
  <si>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</si>
  <si>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</si>
  <si>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 xml:space="preserve"> 4 468.36 </t>
  </si>
  <si>
    <t xml:space="preserve"> 9 474.79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</si>
  <si>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</si>
  <si>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</si>
  <si>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</si>
  <si>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</si>
  <si>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 xml:space="preserve"> 1 752.17 </t>
  </si>
  <si>
    <t xml:space="preserve"> 1 838.78 </t>
  </si>
  <si>
    <t xml:space="preserve"> 1 931.55 </t>
  </si>
  <si>
    <t xml:space="preserve"> 1 327.27 </t>
  </si>
  <si>
    <t xml:space="preserve"> 1 745.83 </t>
  </si>
  <si>
    <t xml:space="preserve"> 1 389.49 </t>
  </si>
  <si>
    <t xml:space="preserve"> 2 016.50 </t>
  </si>
  <si>
    <t xml:space="preserve"> 1 415.20 </t>
  </si>
  <si>
    <t xml:space="preserve"> 1 132.43 </t>
  </si>
  <si>
    <t xml:space="preserve"> 1 192.52 </t>
  </si>
  <si>
    <t xml:space="preserve"> 1 277.78 </t>
  </si>
  <si>
    <t xml:space="preserve"> 7 926.14 </t>
  </si>
  <si>
    <t xml:space="preserve"> 1 963.34 </t>
  </si>
  <si>
    <t xml:space="preserve"> 1 609.81 </t>
  </si>
  <si>
    <t xml:space="preserve"> 1 695.68 </t>
  </si>
  <si>
    <t xml:space="preserve"> 1 391.83 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</si>
  <si>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</si>
  <si>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</si>
  <si>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</si>
  <si>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</si>
  <si>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</si>
  <si>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</si>
  <si>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28 061.96 </t>
  </si>
  <si>
    <t xml:space="preserve"> 4 628.04 </t>
  </si>
  <si>
    <t xml:space="preserve"> 3 752.61 </t>
  </si>
  <si>
    <t xml:space="preserve"> 8 816.06 </t>
  </si>
  <si>
    <t xml:space="preserve"> 5 776.87 </t>
  </si>
  <si>
    <t xml:space="preserve"> 5 702.27 </t>
  </si>
  <si>
    <t xml:space="preserve"> 5 074.51 </t>
  </si>
  <si>
    <t xml:space="preserve"> 5 695.47 </t>
  </si>
  <si>
    <t xml:space="preserve"> 4 614.81 </t>
  </si>
  <si>
    <t xml:space="preserve"> 4 666.62 </t>
  </si>
  <si>
    <t xml:space="preserve"> 5 934.04 </t>
  </si>
  <si>
    <t xml:space="preserve"> 8 119.26 </t>
  </si>
  <si>
    <t xml:space="preserve"> 57 846.06 </t>
  </si>
  <si>
    <t xml:space="preserve"> 27 348.82 </t>
  </si>
  <si>
    <t xml:space="preserve"> 7 450.72 </t>
  </si>
  <si>
    <t xml:space="preserve"> 6 015.88 </t>
  </si>
  <si>
    <t xml:space="preserve"> 6 858.42 </t>
  </si>
  <si>
    <t xml:space="preserve"> 5 884.30 </t>
  </si>
  <si>
    <t xml:space="preserve"> 4 287.92 </t>
  </si>
  <si>
    <t>1421</t>
  </si>
  <si>
    <t>Ventas de establecimientos de mercado ...................................................................................................................</t>
  </si>
  <si>
    <t xml:space="preserve"> 21 447.33 </t>
  </si>
  <si>
    <t xml:space="preserve"> 3 200.35 </t>
  </si>
  <si>
    <t xml:space="preserve"> 2 426.93 </t>
  </si>
  <si>
    <t xml:space="preserve"> 5 202.02 </t>
  </si>
  <si>
    <t xml:space="preserve"> 4 290.76 </t>
  </si>
  <si>
    <t xml:space="preserve"> 3 701.56 </t>
  </si>
  <si>
    <t xml:space="preserve"> 3 242.75 </t>
  </si>
  <si>
    <t xml:space="preserve"> 3 979.93 </t>
  </si>
  <si>
    <t xml:space="preserve"> 3 308.14 </t>
  </si>
  <si>
    <t xml:space="preserve"> 2 940.25 </t>
  </si>
  <si>
    <t xml:space="preserve"> 4 788.00 </t>
  </si>
  <si>
    <t xml:space="preserve"> 5 884.80 </t>
  </si>
  <si>
    <t xml:space="preserve"> 40 506.56 </t>
  </si>
  <si>
    <t xml:space="preserve"> 19 651.20 </t>
  </si>
  <si>
    <t xml:space="preserve"> 5 456.38 </t>
  </si>
  <si>
    <t xml:space="preserve"> 4 076.55 </t>
  </si>
  <si>
    <t xml:space="preserve"> 4 300.72 </t>
  </si>
  <si>
    <t xml:space="preserve"> 3 819.13 </t>
  </si>
  <si>
    <t xml:space="preserve"> 3 202.58 </t>
  </si>
  <si>
    <t>1422</t>
  </si>
  <si>
    <t>Derechos administrativos .............................................................................................................................................................</t>
  </si>
  <si>
    <t xml:space="preserve"> 6 614.63 </t>
  </si>
  <si>
    <t xml:space="preserve"> 1 427.69 </t>
  </si>
  <si>
    <t xml:space="preserve"> 1 325.69 </t>
  </si>
  <si>
    <t xml:space="preserve"> 3 614.04 </t>
  </si>
  <si>
    <t xml:space="preserve"> 1 486.11 </t>
  </si>
  <si>
    <t xml:space="preserve"> 2 000.71 </t>
  </si>
  <si>
    <t xml:space="preserve"> 1 831.77 </t>
  </si>
  <si>
    <t xml:space="preserve"> 1 715.53 </t>
  </si>
  <si>
    <t xml:space="preserve"> 1 306.67 </t>
  </si>
  <si>
    <t xml:space="preserve"> 1 726.37 </t>
  </si>
  <si>
    <t xml:space="preserve"> 1 146.04 </t>
  </si>
  <si>
    <t xml:space="preserve"> 2 234.45 </t>
  </si>
  <si>
    <t xml:space="preserve"> 17 339.50 </t>
  </si>
  <si>
    <t xml:space="preserve"> 7 697.62 </t>
  </si>
  <si>
    <t xml:space="preserve"> 1 994.34 </t>
  </si>
  <si>
    <t xml:space="preserve"> 1 939.33 </t>
  </si>
  <si>
    <t xml:space="preserve"> 2 557.71 </t>
  </si>
  <si>
    <t xml:space="preserve"> 2 065.16 </t>
  </si>
  <si>
    <t xml:space="preserve"> 1 085.34 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</si>
  <si>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</si>
  <si>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</si>
  <si>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</si>
  <si>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</si>
  <si>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</si>
  <si>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</si>
  <si>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 xml:space="preserve"> 2 882.14 </t>
  </si>
  <si>
    <t xml:space="preserve"> 2 202.39 </t>
  </si>
  <si>
    <t xml:space="preserve"> 4 043.36 </t>
  </si>
  <si>
    <t xml:space="preserve"> 2 579.89 </t>
  </si>
  <si>
    <t xml:space="preserve"> 5 402.91 </t>
  </si>
  <si>
    <t xml:space="preserve"> 11 215.17 </t>
  </si>
  <si>
    <t xml:space="preserve"> 2 179.80 </t>
  </si>
  <si>
    <t xml:space="preserve"> 1 647.74 </t>
  </si>
  <si>
    <t xml:space="preserve"> 2 761.52 </t>
  </si>
  <si>
    <t xml:space="preserve"> 2 580.18 </t>
  </si>
  <si>
    <t xml:space="preserve"> 2 226.77 </t>
  </si>
  <si>
    <t xml:space="preserve"> 2 526.98 </t>
  </si>
  <si>
    <t xml:space="preserve"> 15 323.68 </t>
  </si>
  <si>
    <t xml:space="preserve"> 3 415.89 </t>
  </si>
  <si>
    <t xml:space="preserve"> 2 044.65 </t>
  </si>
  <si>
    <t xml:space="preserve"> 2 474.99 </t>
  </si>
  <si>
    <t xml:space="preserve"> 2 268.02 </t>
  </si>
  <si>
    <t xml:space="preserve"> 2 922.28 </t>
  </si>
  <si>
    <t xml:space="preserve"> 2 197.85 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</si>
  <si>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</si>
  <si>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</si>
  <si>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 xml:space="preserve"> 2 481.74 </t>
  </si>
  <si>
    <t xml:space="preserve"> 2 200.50 </t>
  </si>
  <si>
    <t xml:space="preserve"> 8 915.96 </t>
  </si>
  <si>
    <t xml:space="preserve"> 3 239.13 </t>
  </si>
  <si>
    <t xml:space="preserve"> 2 069.88 </t>
  </si>
  <si>
    <t xml:space="preserve"> 2 172.85 </t>
  </si>
  <si>
    <t xml:space="preserve"> 1 857.46 </t>
  </si>
  <si>
    <t xml:space="preserve"> 6 297.45 </t>
  </si>
  <si>
    <t xml:space="preserve"> 4 025.51 </t>
  </si>
  <si>
    <t xml:space="preserve"> 2 061.52 </t>
  </si>
  <si>
    <t xml:space="preserve"> 2 465.41 </t>
  </si>
  <si>
    <t xml:space="preserve"> 7 348.86 </t>
  </si>
  <si>
    <t xml:space="preserve"> 14 005.92 </t>
  </si>
  <si>
    <t xml:space="preserve"> 2 751.74 </t>
  </si>
  <si>
    <t xml:space="preserve"> 3 015.38 </t>
  </si>
  <si>
    <t xml:space="preserve"> 2 706.41 </t>
  </si>
  <si>
    <t xml:space="preserve"> 2 440.29 </t>
  </si>
  <si>
    <t xml:space="preserve"> 1 658.23 </t>
  </si>
  <si>
    <t xml:space="preserve"> 1 433.86 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</si>
  <si>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</si>
  <si>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</si>
  <si>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</si>
  <si>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</si>
  <si>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</si>
  <si>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</si>
  <si>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</si>
  <si>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</si>
  <si>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</si>
  <si>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</si>
  <si>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</si>
  <si>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</si>
  <si>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</si>
  <si>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</si>
  <si>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</si>
  <si>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</si>
  <si>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</si>
  <si>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</si>
  <si>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</si>
  <si>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</si>
  <si>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</si>
  <si>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</si>
  <si>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 xml:space="preserve"> 775 432.09 </t>
  </si>
  <si>
    <t xml:space="preserve"> 814 650.88 </t>
  </si>
  <si>
    <t xml:space="preserve"> 697 845.85 </t>
  </si>
  <si>
    <t xml:space="preserve"> 700 559.82 </t>
  </si>
  <si>
    <t xml:space="preserve"> 626 363.70 </t>
  </si>
  <si>
    <t xml:space="preserve"> 668 078.43 </t>
  </si>
  <si>
    <t xml:space="preserve"> 722 129.18 </t>
  </si>
  <si>
    <t xml:space="preserve"> 836 137.43 </t>
  </si>
  <si>
    <t xml:space="preserve"> 721 345.92 </t>
  </si>
  <si>
    <t xml:space="preserve"> 600 312.78 </t>
  </si>
  <si>
    <t xml:space="preserve"> 657 390.92 </t>
  </si>
  <si>
    <t>Remuneración a los empleados .................................................................................................................................................</t>
  </si>
  <si>
    <t xml:space="preserve"> 334 234.32 </t>
  </si>
  <si>
    <t xml:space="preserve"> 214 477.23 </t>
  </si>
  <si>
    <t xml:space="preserve"> 233 967.66 </t>
  </si>
  <si>
    <t xml:space="preserve"> 236 393.01 </t>
  </si>
  <si>
    <t xml:space="preserve"> 204 842.39 </t>
  </si>
  <si>
    <t xml:space="preserve"> 206 649.79 </t>
  </si>
  <si>
    <t xml:space="preserve"> 212 009.57 </t>
  </si>
  <si>
    <t xml:space="preserve"> 196 390.17 </t>
  </si>
  <si>
    <t xml:space="preserve"> 217 984.17 </t>
  </si>
  <si>
    <t xml:space="preserve"> 208 148.35 </t>
  </si>
  <si>
    <t xml:space="preserve"> 201 395.18 </t>
  </si>
  <si>
    <t>211</t>
  </si>
  <si>
    <t>Sueldos y salarios .................................................................................................................................................</t>
  </si>
  <si>
    <t xml:space="preserve"> 303 256.24 </t>
  </si>
  <si>
    <t xml:space="preserve"> 151 235.15 </t>
  </si>
  <si>
    <t xml:space="preserve"> 194 496.68 </t>
  </si>
  <si>
    <t xml:space="preserve"> 182 251.78 </t>
  </si>
  <si>
    <t xml:space="preserve"> 163 319.27 </t>
  </si>
  <si>
    <t xml:space="preserve"> 166 136.89 </t>
  </si>
  <si>
    <t xml:space="preserve"> 171 966.50 </t>
  </si>
  <si>
    <t xml:space="preserve"> 162 411.91 </t>
  </si>
  <si>
    <t xml:space="preserve"> 169 982.31 </t>
  </si>
  <si>
    <t xml:space="preserve"> 169 746.04 </t>
  </si>
  <si>
    <t xml:space="preserve"> 168 593.81 </t>
  </si>
  <si>
    <t xml:space="preserve"> 347 543.55 </t>
  </si>
  <si>
    <t xml:space="preserve"> 1 161 116.40 </t>
  </si>
  <si>
    <t xml:space="preserve"> 319 627.56 </t>
  </si>
  <si>
    <t xml:space="preserve"> 162 291.67 </t>
  </si>
  <si>
    <t xml:space="preserve"> 170 147.19 </t>
  </si>
  <si>
    <t xml:space="preserve"> 168 046.42 </t>
  </si>
  <si>
    <t xml:space="preserve"> 172 274.02 </t>
  </si>
  <si>
    <t xml:space="preserve"> 168 729.54 </t>
  </si>
  <si>
    <t>212</t>
  </si>
  <si>
    <t>Contribuciones sociales de empleadores .................................................................................................................................................</t>
  </si>
  <si>
    <t xml:space="preserve"> 30 978.08 </t>
  </si>
  <si>
    <t xml:space="preserve"> 63 242.08 </t>
  </si>
  <si>
    <t xml:space="preserve"> 39 470.98 </t>
  </si>
  <si>
    <t xml:space="preserve"> 54 141.23 </t>
  </si>
  <si>
    <t xml:space="preserve"> 41 523.12 </t>
  </si>
  <si>
    <t xml:space="preserve"> 40 512.90 </t>
  </si>
  <si>
    <t xml:space="preserve"> 40 043.07 </t>
  </si>
  <si>
    <t xml:space="preserve"> 33 978.26 </t>
  </si>
  <si>
    <t xml:space="preserve"> 48 001.86 </t>
  </si>
  <si>
    <t xml:space="preserve"> 38 402.31 </t>
  </si>
  <si>
    <t xml:space="preserve"> 32 801.37 </t>
  </si>
  <si>
    <t xml:space="preserve"> 37 660.04 </t>
  </si>
  <si>
    <t xml:space="preserve"> 285 212.51 </t>
  </si>
  <si>
    <t xml:space="preserve"> 35 058.11 </t>
  </si>
  <si>
    <t xml:space="preserve"> 85 150.82 </t>
  </si>
  <si>
    <t xml:space="preserve"> 45 860.11 </t>
  </si>
  <si>
    <t xml:space="preserve"> 38 428.17 </t>
  </si>
  <si>
    <t xml:space="preserve"> 39 858.64 </t>
  </si>
  <si>
    <t xml:space="preserve"> 40 856.67 </t>
  </si>
  <si>
    <t>2121</t>
  </si>
  <si>
    <t>Contribuciones sociales efectivas de empleadores .................................................................................................................................................</t>
  </si>
  <si>
    <t xml:space="preserve"> 30 852.91 </t>
  </si>
  <si>
    <t xml:space="preserve"> 61 677.82 </t>
  </si>
  <si>
    <t xml:space="preserve"> 37 194.39 </t>
  </si>
  <si>
    <t xml:space="preserve"> 50 465.65 </t>
  </si>
  <si>
    <t xml:space="preserve"> 38 520.86 </t>
  </si>
  <si>
    <t xml:space="preserve"> 38 439.31 </t>
  </si>
  <si>
    <t xml:space="preserve"> 36 954.36 </t>
  </si>
  <si>
    <t xml:space="preserve"> 31 760.94 </t>
  </si>
  <si>
    <t xml:space="preserve"> 44 197.39 </t>
  </si>
  <si>
    <t xml:space="preserve"> 36 286.30 </t>
  </si>
  <si>
    <t xml:space="preserve"> 31 595.78 </t>
  </si>
  <si>
    <t xml:space="preserve"> 36 254.68 </t>
  </si>
  <si>
    <t xml:space="preserve"> 270 424.71 </t>
  </si>
  <si>
    <t xml:space="preserve"> 34 835.75 </t>
  </si>
  <si>
    <t xml:space="preserve"> 79 323.16 </t>
  </si>
  <si>
    <t xml:space="preserve"> 42 316.21 </t>
  </si>
  <si>
    <t xml:space="preserve"> 37 591.93 </t>
  </si>
  <si>
    <t xml:space="preserve"> 37 876.24 </t>
  </si>
  <si>
    <t xml:space="preserve"> 38 481.42 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</si>
  <si>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</si>
  <si>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</si>
  <si>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 1 564.26 </t>
  </si>
  <si>
    <t xml:space="preserve"> 2 276.59 </t>
  </si>
  <si>
    <t xml:space="preserve"> 3 675.58 </t>
  </si>
  <si>
    <t xml:space="preserve"> 3 002.25 </t>
  </si>
  <si>
    <t xml:space="preserve"> 2 073.59 </t>
  </si>
  <si>
    <t xml:space="preserve"> 3 088.71 </t>
  </si>
  <si>
    <t xml:space="preserve"> 2 217.33 </t>
  </si>
  <si>
    <t xml:space="preserve"> 3 804.48 </t>
  </si>
  <si>
    <t xml:space="preserve"> 2 116.01 </t>
  </si>
  <si>
    <t xml:space="preserve"> 1 205.59 </t>
  </si>
  <si>
    <t xml:space="preserve"> 1 405.36 </t>
  </si>
  <si>
    <t xml:space="preserve"> 14 787.81 </t>
  </si>
  <si>
    <t xml:space="preserve"> 5 827.66 </t>
  </si>
  <si>
    <t xml:space="preserve"> 3 543.89 </t>
  </si>
  <si>
    <t xml:space="preserve"> 1 982.40 </t>
  </si>
  <si>
    <t xml:space="preserve"> 2 375.25 </t>
  </si>
  <si>
    <t xml:space="preserve">Uso de bienes y servicios ................................................................................................................................................. </t>
  </si>
  <si>
    <t xml:space="preserve"> 19 852.19 </t>
  </si>
  <si>
    <t xml:space="preserve"> 35 657.96 </t>
  </si>
  <si>
    <t xml:space="preserve"> 39 312.61 </t>
  </si>
  <si>
    <t xml:space="preserve"> 48 157.24 </t>
  </si>
  <si>
    <t xml:space="preserve"> 50 651.91 </t>
  </si>
  <si>
    <t xml:space="preserve"> 51 836.62 </t>
  </si>
  <si>
    <t xml:space="preserve"> 43 766.03 </t>
  </si>
  <si>
    <t xml:space="preserve"> 50 672.26 </t>
  </si>
  <si>
    <t xml:space="preserve"> 51 444.42 </t>
  </si>
  <si>
    <t xml:space="preserve"> 51 193.51 </t>
  </si>
  <si>
    <t xml:space="preserve"> 60 181.17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</si>
  <si>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</si>
  <si>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</si>
  <si>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 xml:space="preserve"> 183 190.77 </t>
  </si>
  <si>
    <t xml:space="preserve"> 334 171.31 </t>
  </si>
  <si>
    <t xml:space="preserve"> 182 626.91 </t>
  </si>
  <si>
    <t xml:space="preserve"> 158 610.55 </t>
  </si>
  <si>
    <t xml:space="preserve"> 120 138.23 </t>
  </si>
  <si>
    <t xml:space="preserve"> 186 598.64 </t>
  </si>
  <si>
    <t xml:space="preserve"> 209 036.83 </t>
  </si>
  <si>
    <t xml:space="preserve"> 316 306.51 </t>
  </si>
  <si>
    <t xml:space="preserve"> 243 430.99 </t>
  </si>
  <si>
    <t xml:space="preserve"> 130 852.70 </t>
  </si>
  <si>
    <t xml:space="preserve"> 121 291.30 </t>
  </si>
  <si>
    <t>241</t>
  </si>
  <si>
    <t>A no residentes .................................................................................................................................................</t>
  </si>
  <si>
    <t xml:space="preserve"> 13 355.64 </t>
  </si>
  <si>
    <t xml:space="preserve"> 37 583.62 </t>
  </si>
  <si>
    <t xml:space="preserve"> 69 527.70 </t>
  </si>
  <si>
    <t xml:space="preserve"> 62 400.06 </t>
  </si>
  <si>
    <t xml:space="preserve"> 48 234.60 </t>
  </si>
  <si>
    <t xml:space="preserve"> 19 398.41 </t>
  </si>
  <si>
    <t xml:space="preserve"> 20 104.49 </t>
  </si>
  <si>
    <t xml:space="preserve"> 36 379.42 </t>
  </si>
  <si>
    <t xml:space="preserve"> 92 439.59 </t>
  </si>
  <si>
    <t xml:space="preserve"> 49 947.99 </t>
  </si>
  <si>
    <t xml:space="preserve"> 43 189.75 </t>
  </si>
  <si>
    <t xml:space="preserve"> 19 434.58 </t>
  </si>
  <si>
    <t xml:space="preserve"> 229 946.10 </t>
  </si>
  <si>
    <t xml:space="preserve"> 14 921.54 </t>
  </si>
  <si>
    <t xml:space="preserve"> 33 064.68 </t>
  </si>
  <si>
    <t xml:space="preserve"> 87 238.09 </t>
  </si>
  <si>
    <t xml:space="preserve"> 38 408.00 </t>
  </si>
  <si>
    <t xml:space="preserve"> 40 885.91 </t>
  </si>
  <si>
    <t xml:space="preserve"> 15 427.88 </t>
  </si>
  <si>
    <t>242</t>
  </si>
  <si>
    <t>A residentes distintos del gobierno general .................................................................................................................................................</t>
  </si>
  <si>
    <t xml:space="preserve"> 169 835.12 </t>
  </si>
  <si>
    <t xml:space="preserve"> 296 587.69 </t>
  </si>
  <si>
    <t xml:space="preserve"> 113 099.21 </t>
  </si>
  <si>
    <t xml:space="preserve"> 96 210.49 </t>
  </si>
  <si>
    <t xml:space="preserve"> 71 903.62 </t>
  </si>
  <si>
    <t xml:space="preserve"> 167 200.23 </t>
  </si>
  <si>
    <t xml:space="preserve"> 188 932.34 </t>
  </si>
  <si>
    <t xml:space="preserve"> 279 927.09 </t>
  </si>
  <si>
    <t xml:space="preserve"> 150 991.39 </t>
  </si>
  <si>
    <t xml:space="preserve"> 80 904.71 </t>
  </si>
  <si>
    <t xml:space="preserve"> 78 101.55 </t>
  </si>
  <si>
    <t xml:space="preserve"> 168 710.34 </t>
  </si>
  <si>
    <t xml:space="preserve"> 886 581.68 </t>
  </si>
  <si>
    <t xml:space="preserve"> 150 082.33 </t>
  </si>
  <si>
    <t xml:space="preserve"> 249 868.81 </t>
  </si>
  <si>
    <t xml:space="preserve"> 151 238.24 </t>
  </si>
  <si>
    <t xml:space="preserve"> 84 544.61 </t>
  </si>
  <si>
    <t xml:space="preserve"> 77 254.20 </t>
  </si>
  <si>
    <t xml:space="preserve"> 173 593.48 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</si>
  <si>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</si>
  <si>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</si>
  <si>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</si>
  <si>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</si>
  <si>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</si>
  <si>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</si>
  <si>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</si>
  <si>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</si>
  <si>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</si>
  <si>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</si>
  <si>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 xml:space="preserve"> 152 415.81 </t>
  </si>
  <si>
    <t xml:space="preserve"> 117 310.41 </t>
  </si>
  <si>
    <t xml:space="preserve"> 139 367.24 </t>
  </si>
  <si>
    <t xml:space="preserve"> 154 202.32 </t>
  </si>
  <si>
    <t xml:space="preserve"> 147 740.48 </t>
  </si>
  <si>
    <t xml:space="preserve"> 119 179.08 </t>
  </si>
  <si>
    <t xml:space="preserve"> 153 748.27 </t>
  </si>
  <si>
    <t xml:space="preserve"> 168 025.26 </t>
  </si>
  <si>
    <t xml:space="preserve"> 103 397.69 </t>
  </si>
  <si>
    <t xml:space="preserve"> 99 609.45 </t>
  </si>
  <si>
    <t xml:space="preserve"> 164 123.05 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</si>
  <si>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</si>
  <si>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</si>
  <si>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</si>
  <si>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</si>
  <si>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</si>
  <si>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</si>
  <si>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</si>
  <si>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</si>
  <si>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 xml:space="preserve"> 1 053.27 </t>
  </si>
  <si>
    <t xml:space="preserve"> 1 279.14 </t>
  </si>
  <si>
    <t xml:space="preserve"> 1 692.90 </t>
  </si>
  <si>
    <t xml:space="preserve"> 1 283.54 </t>
  </si>
  <si>
    <t xml:space="preserve"> 1 355.40 </t>
  </si>
  <si>
    <t xml:space="preserve"> 6 969.07 </t>
  </si>
  <si>
    <t xml:space="preserve"> 1 131.67 </t>
  </si>
  <si>
    <t xml:space="preserve"> 4 528.13 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</si>
  <si>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</si>
  <si>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</si>
  <si>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</si>
  <si>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</si>
  <si>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 xml:space="preserve"> 151 917.29 </t>
  </si>
  <si>
    <t xml:space="preserve"> 116 257.14 </t>
  </si>
  <si>
    <t xml:space="preserve"> 138 938.29 </t>
  </si>
  <si>
    <t xml:space="preserve"> 153 373.61 </t>
  </si>
  <si>
    <t xml:space="preserve"> 146 461.34 </t>
  </si>
  <si>
    <t xml:space="preserve"> 118 688.57 </t>
  </si>
  <si>
    <t xml:space="preserve"> 153 614.49 </t>
  </si>
  <si>
    <t xml:space="preserve"> 167 860.01 </t>
  </si>
  <si>
    <t xml:space="preserve"> 103 168.77 </t>
  </si>
  <si>
    <t xml:space="preserve"> 97 916.55 </t>
  </si>
  <si>
    <t xml:space="preserve"> 162 839.51 </t>
  </si>
  <si>
    <t xml:space="preserve"> 172 139.41 </t>
  </si>
  <si>
    <t xml:space="preserve"> 829 037.27 </t>
  </si>
  <si>
    <t xml:space="preserve"> 156 951.88 </t>
  </si>
  <si>
    <t xml:space="preserve"> 107 415.48 </t>
  </si>
  <si>
    <t xml:space="preserve"> 160 706.78 </t>
  </si>
  <si>
    <t xml:space="preserve"> 116 303.24 </t>
  </si>
  <si>
    <t xml:space="preserve"> 160 208.61 </t>
  </si>
  <si>
    <t xml:space="preserve"> 127 451.28 </t>
  </si>
  <si>
    <t>2631</t>
  </si>
  <si>
    <t xml:space="preserve"> 149 218.02 </t>
  </si>
  <si>
    <t xml:space="preserve"> 101 680.15 </t>
  </si>
  <si>
    <t xml:space="preserve"> 135 508.15 </t>
  </si>
  <si>
    <t xml:space="preserve"> 144 405.27 </t>
  </si>
  <si>
    <t xml:space="preserve"> 121 582.85 </t>
  </si>
  <si>
    <t xml:space="preserve"> 106 586.54 </t>
  </si>
  <si>
    <t xml:space="preserve"> 142 073.90 </t>
  </si>
  <si>
    <t xml:space="preserve"> 155 459.57 </t>
  </si>
  <si>
    <t xml:space="preserve"> 91 594.22 </t>
  </si>
  <si>
    <t xml:space="preserve"> 85 964.42 </t>
  </si>
  <si>
    <t xml:space="preserve"> 142 770.80 </t>
  </si>
  <si>
    <t xml:space="preserve"> 144 764.32 </t>
  </si>
  <si>
    <t xml:space="preserve"> 755 117.66 </t>
  </si>
  <si>
    <t xml:space="preserve"> 153 792.67 </t>
  </si>
  <si>
    <t xml:space="preserve"> 100 645.05 </t>
  </si>
  <si>
    <t xml:space="preserve"> 145 832.50 </t>
  </si>
  <si>
    <t xml:space="preserve"> 102 631.66 </t>
  </si>
  <si>
    <t xml:space="preserve"> 143 210.60 </t>
  </si>
  <si>
    <t xml:space="preserve"> 109 005.18 </t>
  </si>
  <si>
    <t>2632</t>
  </si>
  <si>
    <t xml:space="preserve"> 2 699.27 </t>
  </si>
  <si>
    <t xml:space="preserve"> 14 576.99 </t>
  </si>
  <si>
    <t xml:space="preserve"> 3 430.14 </t>
  </si>
  <si>
    <t xml:space="preserve"> 8 968.35 </t>
  </si>
  <si>
    <t xml:space="preserve"> 24 878.49 </t>
  </si>
  <si>
    <t xml:space="preserve"> 12 102.02 </t>
  </si>
  <si>
    <t xml:space="preserve"> 11 540.59 </t>
  </si>
  <si>
    <t xml:space="preserve"> 12 400.43 </t>
  </si>
  <si>
    <t xml:space="preserve"> 11 574.55 </t>
  </si>
  <si>
    <t xml:space="preserve"> 11 952.13 </t>
  </si>
  <si>
    <t xml:space="preserve"> 20 068.71 </t>
  </si>
  <si>
    <t xml:space="preserve"> 27 375.09 </t>
  </si>
  <si>
    <t xml:space="preserve"> 73 919.61 </t>
  </si>
  <si>
    <t xml:space="preserve"> 3 159.22 </t>
  </si>
  <si>
    <t xml:space="preserve"> 6 770.43 </t>
  </si>
  <si>
    <t xml:space="preserve"> 14 874.28 </t>
  </si>
  <si>
    <t xml:space="preserve"> 13 671.58 </t>
  </si>
  <si>
    <t xml:space="preserve"> 16 998.01 </t>
  </si>
  <si>
    <t xml:space="preserve"> 18 446.10 </t>
  </si>
  <si>
    <t>Prestaciones sociales ..................................................................................................................................................</t>
  </si>
  <si>
    <t xml:space="preserve"> 83 018.00 </t>
  </si>
  <si>
    <t xml:space="preserve"> 84 650.80 </t>
  </si>
  <si>
    <t xml:space="preserve"> 85 635.20 </t>
  </si>
  <si>
    <t xml:space="preserve"> 85 605.55 </t>
  </si>
  <si>
    <t xml:space="preserve"> 86 399.80 </t>
  </si>
  <si>
    <t xml:space="preserve"> 86 479.85 </t>
  </si>
  <si>
    <t xml:space="preserve"> 86 477.10 </t>
  </si>
  <si>
    <t xml:space="preserve"> 87 067.93 </t>
  </si>
  <si>
    <t xml:space="preserve"> 86 712.57 </t>
  </si>
  <si>
    <t xml:space="preserve"> 86 676.30 </t>
  </si>
  <si>
    <t xml:space="preserve"> 88 865.03 </t>
  </si>
  <si>
    <t>271</t>
  </si>
  <si>
    <t>Prestaciones de la seguridad social ..................................................................................................................................................</t>
  </si>
  <si>
    <t xml:space="preserve"> 65 417.50 </t>
  </si>
  <si>
    <t xml:space="preserve"> 65 640.33 </t>
  </si>
  <si>
    <t xml:space="preserve"> 65 928.90 </t>
  </si>
  <si>
    <t xml:space="preserve"> 66 012.68 </t>
  </si>
  <si>
    <t xml:space="preserve"> 66 146.16 </t>
  </si>
  <si>
    <t xml:space="preserve"> 66 033.69 </t>
  </si>
  <si>
    <t xml:space="preserve"> 66 224.06 </t>
  </si>
  <si>
    <t xml:space="preserve"> 66 131.80 </t>
  </si>
  <si>
    <t xml:space="preserve"> 66 153.70 </t>
  </si>
  <si>
    <t xml:space="preserve"> 66 394.89 </t>
  </si>
  <si>
    <t xml:space="preserve"> 66 431.46 </t>
  </si>
  <si>
    <t xml:space="preserve"> 131 798.81 </t>
  </si>
  <si>
    <t xml:space="preserve"> 397 703.62 </t>
  </si>
  <si>
    <t xml:space="preserve"> 65 854.69 </t>
  </si>
  <si>
    <t xml:space="preserve"> 66 055.89 </t>
  </si>
  <si>
    <t xml:space="preserve"> 66 574.68 </t>
  </si>
  <si>
    <t xml:space="preserve"> 66 389.99 </t>
  </si>
  <si>
    <t xml:space="preserve"> 66 408.10 </t>
  </si>
  <si>
    <t xml:space="preserve"> 66 420.26 </t>
  </si>
  <si>
    <t>272</t>
  </si>
  <si>
    <t>Prestaciones de asistencia social ..................................................................................................................................................</t>
  </si>
  <si>
    <t xml:space="preserve"> 17 600.51 </t>
  </si>
  <si>
    <t xml:space="preserve"> 19 010.48 </t>
  </si>
  <si>
    <t xml:space="preserve"> 19 706.30 </t>
  </si>
  <si>
    <t xml:space="preserve"> 19 592.88 </t>
  </si>
  <si>
    <t xml:space="preserve"> 20 253.64 </t>
  </si>
  <si>
    <t xml:space="preserve"> 20 446.16 </t>
  </si>
  <si>
    <t xml:space="preserve"> 20 253.05 </t>
  </si>
  <si>
    <t xml:space="preserve"> 20 936.13 </t>
  </si>
  <si>
    <t xml:space="preserve"> 20 558.87 </t>
  </si>
  <si>
    <t xml:space="preserve"> 20 281.41 </t>
  </si>
  <si>
    <t xml:space="preserve"> 22 433.57 </t>
  </si>
  <si>
    <t xml:space="preserve"> 19 023.38 </t>
  </si>
  <si>
    <t xml:space="preserve"> 116 627.09 </t>
  </si>
  <si>
    <t xml:space="preserve"> 18 259.04 </t>
  </si>
  <si>
    <t xml:space="preserve"> 19 477.89 </t>
  </si>
  <si>
    <t xml:space="preserve"> 20 251.11 </t>
  </si>
  <si>
    <t xml:space="preserve"> 18 715.94 </t>
  </si>
  <si>
    <t xml:space="preserve"> 19 777.89 </t>
  </si>
  <si>
    <t xml:space="preserve"> 20 145.22 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</si>
  <si>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</si>
  <si>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</si>
  <si>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</si>
  <si>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 xml:space="preserve"> 2 721.00 </t>
  </si>
  <si>
    <t xml:space="preserve"> 28 383.17 </t>
  </si>
  <si>
    <t xml:space="preserve"> 16 936.23 </t>
  </si>
  <si>
    <t xml:space="preserve"> 17 591.14 </t>
  </si>
  <si>
    <t xml:space="preserve"> 16 590.91 </t>
  </si>
  <si>
    <t xml:space="preserve"> 17 334.46 </t>
  </si>
  <si>
    <t xml:space="preserve"> 17 091.38 </t>
  </si>
  <si>
    <t xml:space="preserve"> 17 675.29 </t>
  </si>
  <si>
    <t xml:space="preserve"> 18 376.07 </t>
  </si>
  <si>
    <t xml:space="preserve"> 23 832.47 </t>
  </si>
  <si>
    <t xml:space="preserve"> 21 535.19 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</si>
  <si>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</si>
  <si>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</si>
  <si>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</si>
  <si>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</si>
  <si>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</si>
  <si>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</si>
  <si>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</si>
  <si>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</si>
  <si>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</si>
  <si>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</si>
  <si>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</si>
  <si>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</si>
  <si>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</si>
  <si>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</si>
  <si>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>2821</t>
  </si>
  <si>
    <t xml:space="preserve"> 2 672.21 </t>
  </si>
  <si>
    <t xml:space="preserve"> 5 467.19 </t>
  </si>
  <si>
    <t xml:space="preserve"> 4 909.27 </t>
  </si>
  <si>
    <t xml:space="preserve"> 6 131.17 </t>
  </si>
  <si>
    <t xml:space="preserve"> 5 417.59 </t>
  </si>
  <si>
    <t xml:space="preserve"> 6 185.67 </t>
  </si>
  <si>
    <t xml:space="preserve"> 5 803.91 </t>
  </si>
  <si>
    <t xml:space="preserve"> 6 391.54 </t>
  </si>
  <si>
    <t xml:space="preserve"> 5 704.13 </t>
  </si>
  <si>
    <t xml:space="preserve"> 11 202.29 </t>
  </si>
  <si>
    <t xml:space="preserve"> 9 621.91 </t>
  </si>
  <si>
    <t xml:space="preserve"> 23 914.78 </t>
  </si>
  <si>
    <t xml:space="preserve"> 37 739.02 </t>
  </si>
  <si>
    <t xml:space="preserve"> 1 897.49 </t>
  </si>
  <si>
    <t xml:space="preserve"> 6 261.97 </t>
  </si>
  <si>
    <t xml:space="preserve"> 5 627.16 </t>
  </si>
  <si>
    <t xml:space="preserve"> 8 615.48 </t>
  </si>
  <si>
    <t xml:space="preserve"> 7 719.42 </t>
  </si>
  <si>
    <t xml:space="preserve"> 7 617.49 </t>
  </si>
  <si>
    <t>2822</t>
  </si>
  <si>
    <t xml:space="preserve"> 22 915.98 </t>
  </si>
  <si>
    <t xml:space="preserve"> 12 026.96 </t>
  </si>
  <si>
    <t xml:space="preserve"> 11 459.97 </t>
  </si>
  <si>
    <t xml:space="preserve"> 11 173.32 </t>
  </si>
  <si>
    <t xml:space="preserve"> 11 148.78 </t>
  </si>
  <si>
    <t xml:space="preserve"> 11 287.48 </t>
  </si>
  <si>
    <t xml:space="preserve"> 11 283.75 </t>
  </si>
  <si>
    <t xml:space="preserve"> 12 671.94 </t>
  </si>
  <si>
    <t xml:space="preserve"> 12 630.18 </t>
  </si>
  <si>
    <t xml:space="preserve"> 11 913.28 </t>
  </si>
  <si>
    <t xml:space="preserve"> 26 710.02 </t>
  </si>
  <si>
    <t xml:space="preserve"> 82 766.49 </t>
  </si>
  <si>
    <t xml:space="preserve"> 25 325.64 </t>
  </si>
  <si>
    <t xml:space="preserve"> 12 912.66 </t>
  </si>
  <si>
    <t xml:space="preserve"> 16 901.07 </t>
  </si>
  <si>
    <t xml:space="preserve"> 13 909.59 </t>
  </si>
  <si>
    <t xml:space="preserve"> 13 491.57 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</si>
  <si>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</si>
  <si>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</si>
  <si>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</si>
  <si>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</si>
  <si>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</si>
  <si>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</si>
  <si>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</si>
  <si>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</si>
  <si>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</si>
  <si>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</si>
  <si>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</si>
  <si>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 xml:space="preserve"> 10 459.96 </t>
  </si>
  <si>
    <t xml:space="preserve"> 16 598.34 </t>
  </si>
  <si>
    <t xml:space="preserve"> 21 194.34 </t>
  </si>
  <si>
    <t xml:space="preserve"> 29 616.56 </t>
  </si>
  <si>
    <t xml:space="preserve"> 36 149.14 </t>
  </si>
  <si>
    <t xml:space="preserve"> 66 044.56 </t>
  </si>
  <si>
    <t xml:space="preserve"> 24 667.12 </t>
  </si>
  <si>
    <t xml:space="preserve"> 27 713.01 </t>
  </si>
  <si>
    <t xml:space="preserve"> 20 654.32 </t>
  </si>
  <si>
    <t xml:space="preserve"> 39 730.57 </t>
  </si>
  <si>
    <t xml:space="preserve"> 37 021.63 </t>
  </si>
  <si>
    <t xml:space="preserve"> 10 433.84 </t>
  </si>
  <si>
    <t xml:space="preserve"> 16 576.13 </t>
  </si>
  <si>
    <t xml:space="preserve"> 20 957.02 </t>
  </si>
  <si>
    <t xml:space="preserve"> 28 671.69 </t>
  </si>
  <si>
    <t xml:space="preserve"> 35 497.50 </t>
  </si>
  <si>
    <t xml:space="preserve"> 64 990.28 </t>
  </si>
  <si>
    <t xml:space="preserve"> 24 450.34 </t>
  </si>
  <si>
    <t xml:space="preserve"> 27 636.46 </t>
  </si>
  <si>
    <t xml:space="preserve"> 19 971.34 </t>
  </si>
  <si>
    <t xml:space="preserve"> 39 219.98 </t>
  </si>
  <si>
    <t xml:space="preserve"> 36 244.55 </t>
  </si>
  <si>
    <t xml:space="preserve"> 10 413.80 </t>
  </si>
  <si>
    <t xml:space="preserve"> 16 053.77 </t>
  </si>
  <si>
    <t xml:space="preserve"> 19 880.71 </t>
  </si>
  <si>
    <t xml:space="preserve"> 26 955.56 </t>
  </si>
  <si>
    <t xml:space="preserve"> 33 078.21 </t>
  </si>
  <si>
    <t xml:space="preserve"> 60 365.24 </t>
  </si>
  <si>
    <t xml:space="preserve"> 19 846.43 </t>
  </si>
  <si>
    <t xml:space="preserve"> 24 118.52 </t>
  </si>
  <si>
    <t xml:space="preserve"> 14 450.17 </t>
  </si>
  <si>
    <t xml:space="preserve"> 33 091.06 </t>
  </si>
  <si>
    <t xml:space="preserve"> 29 937.91 </t>
  </si>
  <si>
    <t xml:space="preserve"> 38 828.75 </t>
  </si>
  <si>
    <t xml:space="preserve"> 103 345.57 </t>
  </si>
  <si>
    <t xml:space="preserve"> 2 146.25 </t>
  </si>
  <si>
    <t xml:space="preserve"> 20 269.60 </t>
  </si>
  <si>
    <t xml:space="preserve"> 16 150.26 </t>
  </si>
  <si>
    <t xml:space="preserve"> 21 276.88 </t>
  </si>
  <si>
    <t xml:space="preserve"> 20 448.18 </t>
  </si>
  <si>
    <t xml:space="preserve"> 23 054.40 </t>
  </si>
  <si>
    <t xml:space="preserve"> 1 734.37 </t>
  </si>
  <si>
    <t xml:space="preserve"> 2 989.43 </t>
  </si>
  <si>
    <t xml:space="preserve"> 2 926.75 </t>
  </si>
  <si>
    <t xml:space="preserve"> 2 199.24 </t>
  </si>
  <si>
    <t xml:space="preserve"> 3 609.78 </t>
  </si>
  <si>
    <t xml:space="preserve"> 4 367.09 </t>
  </si>
  <si>
    <t xml:space="preserve"> 3 862.39 </t>
  </si>
  <si>
    <t xml:space="preserve"> 14 035.43 </t>
  </si>
  <si>
    <t xml:space="preserve"> 7 790.64 </t>
  </si>
  <si>
    <t xml:space="preserve"> 1 311.17 </t>
  </si>
  <si>
    <t xml:space="preserve"> 1 873.98 </t>
  </si>
  <si>
    <t xml:space="preserve"> 2 733.39 </t>
  </si>
  <si>
    <t xml:space="preserve"> 1 130.74 </t>
  </si>
  <si>
    <t xml:space="preserve"> 1 635.61 </t>
  </si>
  <si>
    <t xml:space="preserve"> 1 677.16 </t>
  </si>
  <si>
    <t xml:space="preserve"> 1 318.71 </t>
  </si>
  <si>
    <t xml:space="preserve"> 1 911.39 </t>
  </si>
  <si>
    <t xml:space="preserve"> 1 761.83 </t>
  </si>
  <si>
    <t xml:space="preserve"> 2 444.25 </t>
  </si>
  <si>
    <t xml:space="preserve"> 6 234.44 </t>
  </si>
  <si>
    <t xml:space="preserve"> 3 713.73 </t>
  </si>
  <si>
    <t xml:space="preserve"> 1 169.51 </t>
  </si>
  <si>
    <t xml:space="preserve"> 1 054.28 </t>
  </si>
  <si>
    <t xml:space="preserve"> 351 666.40 </t>
  </si>
  <si>
    <t xml:space="preserve"> (430 169.58)</t>
  </si>
  <si>
    <t xml:space="preserve"> (84 009.42)</t>
  </si>
  <si>
    <t xml:space="preserve"> 56 252.74 </t>
  </si>
  <si>
    <t xml:space="preserve"> 6 035.53 </t>
  </si>
  <si>
    <t xml:space="preserve"> (117 589.39)</t>
  </si>
  <si>
    <t xml:space="preserve"> (47 293.60)</t>
  </si>
  <si>
    <t xml:space="preserve"> (141 907.03)</t>
  </si>
  <si>
    <t xml:space="preserve"> (168 667.82)</t>
  </si>
  <si>
    <t xml:space="preserve"> 87 270.77 </t>
  </si>
  <si>
    <t xml:space="preserve"> 166 121.13 </t>
  </si>
  <si>
    <t xml:space="preserve"> 348 366.19 </t>
  </si>
  <si>
    <t xml:space="preserve"> 55 822.13 </t>
  </si>
  <si>
    <t xml:space="preserve"> 54 680.04 </t>
  </si>
  <si>
    <t xml:space="preserve"> 165 503.90 </t>
  </si>
  <si>
    <t xml:space="preserve"> 3 300.21 </t>
  </si>
  <si>
    <t xml:space="preserve"> 32 590.73 </t>
  </si>
  <si>
    <t xml:space="preserve"> 439 812.24 </t>
  </si>
  <si>
    <t xml:space="preserve"> (108 323.02)</t>
  </si>
  <si>
    <t xml:space="preserve"> (70 920.50)</t>
  </si>
  <si>
    <t xml:space="preserve"> 162 725.22 </t>
  </si>
  <si>
    <t xml:space="preserve"> 120 860.88 </t>
  </si>
  <si>
    <t xml:space="preserve"> (28 859.72)</t>
  </si>
  <si>
    <t xml:space="preserve"> 81 024.13 </t>
  </si>
  <si>
    <t xml:space="preserve"> 217 355.32 </t>
  </si>
  <si>
    <t xml:space="preserve"> (80 431.37)</t>
  </si>
  <si>
    <t xml:space="preserve"> 116 447.28 </t>
  </si>
  <si>
    <t xml:space="preserve"> 332 338.88 </t>
  </si>
  <si>
    <t xml:space="preserve"> 77 930.38 </t>
  </si>
  <si>
    <t xml:space="preserve"> (2 263.70)</t>
  </si>
  <si>
    <t xml:space="preserve"> (25 399.92)</t>
  </si>
  <si>
    <t xml:space="preserve"> (4 798.91)</t>
  </si>
  <si>
    <t xml:space="preserve"> 51 405.88 </t>
  </si>
  <si>
    <t xml:space="preserve"> (25 023.53)</t>
  </si>
  <si>
    <t xml:space="preserve"> 20 736.87 </t>
  </si>
  <si>
    <t xml:space="preserve"> (32 778.37)</t>
  </si>
  <si>
    <t xml:space="preserve"> 43 201.68 </t>
  </si>
  <si>
    <t xml:space="preserve"> (25 171.39)</t>
  </si>
  <si>
    <t xml:space="preserve"> 130 098.46 </t>
  </si>
  <si>
    <t xml:space="preserve"> 127 310.60 </t>
  </si>
  <si>
    <t xml:space="preserve"> 267 324.91 </t>
  </si>
  <si>
    <t xml:space="preserve"> (36 314.76)</t>
  </si>
  <si>
    <t xml:space="preserve"> 88 203.91 </t>
  </si>
  <si>
    <t xml:space="preserve"> 55 434.82 </t>
  </si>
  <si>
    <t xml:space="preserve"> 134 280.42 </t>
  </si>
  <si>
    <t xml:space="preserve"> 42 320.87 </t>
  </si>
  <si>
    <t xml:space="preserve"> (16 600.35)</t>
  </si>
  <si>
    <t xml:space="preserve"> (33 668.95)</t>
  </si>
  <si>
    <t xml:space="preserve"> (89 555.25)</t>
  </si>
  <si>
    <t xml:space="preserve"> (65 788.94)</t>
  </si>
  <si>
    <t xml:space="preserve"> 225 006.63 </t>
  </si>
  <si>
    <t xml:space="preserve"> 81 744.38 </t>
  </si>
  <si>
    <t xml:space="preserve"> (367 803.67)</t>
  </si>
  <si>
    <t xml:space="preserve"> 151 983.85 </t>
  </si>
  <si>
    <t xml:space="preserve"> 267 327.07 </t>
  </si>
  <si>
    <t xml:space="preserve"> (80 103.56)</t>
  </si>
  <si>
    <t xml:space="preserve"> 180 747.96 </t>
  </si>
  <si>
    <t xml:space="preserve"> 188 757.74 </t>
  </si>
  <si>
    <t xml:space="preserve"> 6 936.14 </t>
  </si>
  <si>
    <t xml:space="preserve"> 307 484.64 </t>
  </si>
  <si>
    <t xml:space="preserve"> (10 959.34)</t>
  </si>
  <si>
    <t xml:space="preserve"> 108 377.64 </t>
  </si>
  <si>
    <t xml:space="preserve"> 168 672.43 </t>
  </si>
  <si>
    <t xml:space="preserve"> (91 309.19)</t>
  </si>
  <si>
    <t xml:space="preserve"> 131 715.59 </t>
  </si>
  <si>
    <t xml:space="preserve"> 402 252.34 </t>
  </si>
  <si>
    <t xml:space="preserve"> (6 894.78)</t>
  </si>
  <si>
    <t xml:space="preserve"> (43 422.53)</t>
  </si>
  <si>
    <t xml:space="preserve"> (1 308.58)</t>
  </si>
  <si>
    <t xml:space="preserve"> 8 322.76 </t>
  </si>
  <si>
    <t xml:space="preserve"> 273 525.55 </t>
  </si>
  <si>
    <t xml:space="preserve"> (10 578.07)</t>
  </si>
  <si>
    <t xml:space="preserve"> (57 982.40)</t>
  </si>
  <si>
    <t xml:space="preserve"> (9 897.99)</t>
  </si>
  <si>
    <t xml:space="preserve"> 12 648.15 </t>
  </si>
  <si>
    <t xml:space="preserve"> (93 135.83)</t>
  </si>
  <si>
    <t xml:space="preserve"> (12 309.87)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</si>
  <si>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</si>
  <si>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</si>
  <si>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</si>
  <si>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</si>
  <si>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</si>
  <si>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</si>
  <si>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</si>
  <si>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</si>
  <si>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</si>
  <si>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</si>
  <si>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</si>
  <si>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</si>
  <si>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</si>
  <si>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</si>
  <si>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</si>
  <si>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</si>
  <si>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</si>
  <si>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</si>
  <si>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 xml:space="preserve"> (6 701.53)</t>
  </si>
  <si>
    <t xml:space="preserve"> (9 609.29)</t>
  </si>
  <si>
    <t xml:space="preserve"> 63 690.90 </t>
  </si>
  <si>
    <t xml:space="preserve"> (56 173.91)</t>
  </si>
  <si>
    <t xml:space="preserve"> (20 612.15)</t>
  </si>
  <si>
    <t xml:space="preserve"> 90 441.93 </t>
  </si>
  <si>
    <t xml:space="preserve"> (91 109.93)</t>
  </si>
  <si>
    <t xml:space="preserve"> (6 615.30)</t>
  </si>
  <si>
    <t xml:space="preserve"> 14 452.90 </t>
  </si>
  <si>
    <t xml:space="preserve"> (29 231.31)</t>
  </si>
  <si>
    <t xml:space="preserve"> 44 341.00 </t>
  </si>
  <si>
    <t xml:space="preserve"> 50 830.11 </t>
  </si>
  <si>
    <t xml:space="preserve"> 2 027.91 </t>
  </si>
  <si>
    <t xml:space="preserve"> (21 643.10)</t>
  </si>
  <si>
    <t xml:space="preserve"> 43 162.81 </t>
  </si>
  <si>
    <t xml:space="preserve"> (20 014.56)</t>
  </si>
  <si>
    <t xml:space="preserve"> 6 833.90 </t>
  </si>
  <si>
    <t xml:space="preserve"> 40 463.17 </t>
  </si>
  <si>
    <t>Acreedores internos .............................................................................................................................................................................</t>
  </si>
  <si>
    <t xml:space="preserve"> 37 559.90 </t>
  </si>
  <si>
    <t xml:space="preserve"> (101 428.24)</t>
  </si>
  <si>
    <t xml:space="preserve"> (27 497.97)</t>
  </si>
  <si>
    <t xml:space="preserve"> 164 033.80 </t>
  </si>
  <si>
    <t xml:space="preserve"> 112 538.12 </t>
  </si>
  <si>
    <t xml:space="preserve"> (302 385.27)</t>
  </si>
  <si>
    <t xml:space="preserve"> 81 610.79 </t>
  </si>
  <si>
    <t xml:space="preserve"> 227 933.39 </t>
  </si>
  <si>
    <t xml:space="preserve"> (22 448.97)</t>
  </si>
  <si>
    <t xml:space="preserve"> 126 345.26 </t>
  </si>
  <si>
    <t xml:space="preserve"> 319 690.73 </t>
  </si>
  <si>
    <t>3312</t>
  </si>
  <si>
    <t>3313</t>
  </si>
  <si>
    <t xml:space="preserve"> 560 819.64 </t>
  </si>
  <si>
    <t xml:space="preserve"> 162 025.81 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</si>
  <si>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</si>
  <si>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</si>
  <si>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</si>
  <si>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</si>
  <si>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</si>
  <si>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</si>
  <si>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Otras cuentas por pagar ............................................................................................................................................................................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</si>
  <si>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</si>
  <si>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</si>
  <si>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</si>
  <si>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</si>
  <si>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</si>
  <si>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</si>
  <si>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 xml:space="preserve"> (253 335.00)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</si>
  <si>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</si>
  <si>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</si>
  <si>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</si>
  <si>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</si>
  <si>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</si>
  <si>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</si>
  <si>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</si>
  <si>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</si>
  <si>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</si>
  <si>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</si>
  <si>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</si>
  <si>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</si>
  <si>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</si>
  <si>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</si>
  <si>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</si>
  <si>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</si>
  <si>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</si>
  <si>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</si>
  <si>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</si>
  <si>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</si>
  <si>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</si>
  <si>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</si>
  <si>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</si>
  <si>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</si>
  <si>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</si>
  <si>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</si>
  <si>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</si>
  <si>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</si>
  <si>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</si>
  <si>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</si>
  <si>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</si>
  <si>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</si>
  <si>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</si>
  <si>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</si>
  <si>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</si>
  <si>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</si>
  <si>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Transacciones en activos y pasivos financieros [=32-33] ..............................................................................................................................................................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</si>
  <si>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</si>
  <si>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</si>
  <si>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</si>
  <si>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</si>
  <si>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</si>
  <si>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</si>
  <si>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Pasivos D1 de deuda al valor de mercado: Transacciones ...................................................................................................................................................................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</si>
  <si>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</si>
  <si>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</si>
  <si>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</si>
  <si>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</si>
  <si>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</si>
  <si>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</si>
  <si>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</si>
  <si>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</si>
  <si>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</si>
  <si>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</si>
  <si>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</si>
  <si>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</si>
  <si>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</si>
  <si>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</si>
  <si>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</si>
  <si>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</si>
  <si>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</si>
  <si>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</si>
  <si>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</si>
  <si>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</si>
  <si>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</si>
  <si>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</si>
  <si>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</si>
  <si>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</si>
  <si>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</si>
  <si>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</si>
  <si>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</si>
  <si>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</si>
  <si>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</si>
  <si>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</si>
  <si>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</si>
  <si>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</si>
  <si>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</si>
  <si>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</si>
  <si>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</si>
  <si>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</si>
  <si>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</si>
  <si>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</si>
  <si>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</si>
  <si>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</si>
  <si>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</si>
  <si>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</si>
  <si>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</si>
  <si>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</si>
  <si>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</si>
  <si>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</si>
  <si>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</si>
  <si>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</si>
  <si>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</si>
  <si>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</si>
  <si>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</si>
  <si>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</si>
  <si>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</si>
  <si>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</si>
  <si>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</si>
  <si>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</si>
  <si>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</si>
  <si>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</si>
  <si>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</si>
  <si>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</si>
  <si>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</si>
  <si>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</si>
  <si>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</si>
  <si>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</si>
  <si>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</si>
  <si>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</si>
  <si>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</si>
  <si>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</si>
  <si>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</si>
  <si>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</si>
  <si>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</si>
  <si>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</si>
  <si>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</si>
  <si>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</si>
  <si>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</si>
  <si>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</si>
  <si>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</si>
  <si>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</si>
  <si>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</si>
  <si>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</si>
  <si>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</si>
  <si>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</si>
  <si>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</si>
  <si>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</si>
  <si>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</si>
  <si>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</si>
  <si>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</si>
  <si>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</si>
  <si>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</si>
  <si>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</si>
  <si>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</si>
  <si>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</si>
  <si>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6</t>
  </si>
  <si>
    <t>BALANCE</t>
  </si>
  <si>
    <t>6</t>
  </si>
  <si>
    <t>PATRIMONIO NETO ............................................................................................................</t>
  </si>
  <si>
    <t>61</t>
  </si>
  <si>
    <t xml:space="preserve">Activos no financieros ...........................................................................................................  </t>
  </si>
  <si>
    <t>611</t>
  </si>
  <si>
    <t>Activos fijos .........................................................................................................................</t>
  </si>
  <si>
    <t>6111</t>
  </si>
  <si>
    <t>6112</t>
  </si>
  <si>
    <t>6113</t>
  </si>
  <si>
    <t>6114</t>
  </si>
  <si>
    <t>612</t>
  </si>
  <si>
    <t>613</t>
  </si>
  <si>
    <t>614</t>
  </si>
  <si>
    <t>6141</t>
  </si>
  <si>
    <t>6142</t>
  </si>
  <si>
    <t>6143</t>
  </si>
  <si>
    <t>6144</t>
  </si>
  <si>
    <t>62</t>
  </si>
  <si>
    <t>Activos financieros .....................................................................................................................................................................</t>
  </si>
  <si>
    <t>6201</t>
  </si>
  <si>
    <t>Oro monetario y DEG [6221] ..........................................................................................................................................................................</t>
  </si>
  <si>
    <t>6202</t>
  </si>
  <si>
    <t>Billetes y monedas y depósitos [6212+6222] .........................................................................................................................................................................</t>
  </si>
  <si>
    <t>6203</t>
  </si>
  <si>
    <t>Títulos de deuda [6213+6223] ...........................................................................................................................................................................</t>
  </si>
  <si>
    <t>6204</t>
  </si>
  <si>
    <t>Préstamos  [6214+6224] ............................................................................................................................................................................</t>
  </si>
  <si>
    <t>6205</t>
  </si>
  <si>
    <t>Participaciones de capital y en fondos de inversión [6215+6225] ....................................................................................................</t>
  </si>
  <si>
    <t>6206</t>
  </si>
  <si>
    <t>Seguros, pensiones y sistemas de garantías estandarizadas   [6216+6226] ............................................................................................................................................................................</t>
  </si>
  <si>
    <t>6207</t>
  </si>
  <si>
    <t>Derivados fin. y opciones de compra de acciones por empleados [6217+6227] .</t>
  </si>
  <si>
    <t>6208</t>
  </si>
  <si>
    <t>Otras cuentas por cobrar [6218+6228] ......................................................................................................................</t>
  </si>
  <si>
    <t>621</t>
  </si>
  <si>
    <t>6211</t>
  </si>
  <si>
    <t>6212</t>
  </si>
  <si>
    <t>6213</t>
  </si>
  <si>
    <t>6214</t>
  </si>
  <si>
    <t>6215</t>
  </si>
  <si>
    <t>6216</t>
  </si>
  <si>
    <t>Seguros, pensiones y sistemas de garantías estandarizadas   .............................................................................................................................................................................</t>
  </si>
  <si>
    <t>6217</t>
  </si>
  <si>
    <t>6218</t>
  </si>
  <si>
    <t>622</t>
  </si>
  <si>
    <t>6221</t>
  </si>
  <si>
    <t>6222</t>
  </si>
  <si>
    <t>6223</t>
  </si>
  <si>
    <t>6224</t>
  </si>
  <si>
    <t>6225</t>
  </si>
  <si>
    <t>6226</t>
  </si>
  <si>
    <t>Seguros, pensiones y sistemas de garantías estandarizadas   ............................................................................................................................................................................</t>
  </si>
  <si>
    <t>6227</t>
  </si>
  <si>
    <t>6228</t>
  </si>
  <si>
    <t>63</t>
  </si>
  <si>
    <t>Pasivos ............................................................................................................................................................................</t>
  </si>
  <si>
    <t>6301</t>
  </si>
  <si>
    <t>Derechos especiales de giro (DEG) [6321] .....................................................................................................................................................................</t>
  </si>
  <si>
    <t>6302</t>
  </si>
  <si>
    <t>Billetes y monedas y depósitos [6312+6322] ....................................................................................................................................................................</t>
  </si>
  <si>
    <t>6303</t>
  </si>
  <si>
    <t>Títulos de deuda [6313+6323] ....................................................................................................................................................................</t>
  </si>
  <si>
    <t>6304</t>
  </si>
  <si>
    <t>Préstamos [6314+6324] ..........................................................................................................................................</t>
  </si>
  <si>
    <t>6305</t>
  </si>
  <si>
    <t>Participaciones de capital y en fondos de inversión [6315+6325] ....................................................................................................</t>
  </si>
  <si>
    <t>6306</t>
  </si>
  <si>
    <t>Seguros, pensiones y sistemas de garantías estandarizadas   [6316+6326] .........................................................................................................................................</t>
  </si>
  <si>
    <t>63061</t>
  </si>
  <si>
    <t>63062</t>
  </si>
  <si>
    <t>63063</t>
  </si>
  <si>
    <t>63064</t>
  </si>
  <si>
    <t>63065</t>
  </si>
  <si>
    <t>Provisiones para las peticiones de fondos en virtud de garantías normalizadas ......................................................................................................................................................................</t>
  </si>
  <si>
    <t>6307</t>
  </si>
  <si>
    <t>Derivados fin. y opciones de compra de acciones por empleados [6317+6327] ........................................................................................................................................................................</t>
  </si>
  <si>
    <t>6308</t>
  </si>
  <si>
    <t>Otras cuentas por pagar [6318+6328] .......................................................................................................</t>
  </si>
  <si>
    <t>631</t>
  </si>
  <si>
    <t>6312</t>
  </si>
  <si>
    <t>6313</t>
  </si>
  <si>
    <t>6314</t>
  </si>
  <si>
    <t>6315</t>
  </si>
  <si>
    <t>6316</t>
  </si>
  <si>
    <t>6317</t>
  </si>
  <si>
    <t>6318</t>
  </si>
  <si>
    <t>632</t>
  </si>
  <si>
    <t>6321</t>
  </si>
  <si>
    <t>Derechos especiales de giro (DEG) .............................................................................................................................................................................</t>
  </si>
  <si>
    <t>6322</t>
  </si>
  <si>
    <t>6323</t>
  </si>
  <si>
    <t>6324</t>
  </si>
  <si>
    <t>6325</t>
  </si>
  <si>
    <t>6326</t>
  </si>
  <si>
    <t>6327</t>
  </si>
  <si>
    <t>derivados financieros y opciones de compra de acciones por parte de empleados.</t>
  </si>
  <si>
    <t>6328</t>
  </si>
  <si>
    <t>6M2</t>
  </si>
  <si>
    <t>Patrimonio financiero neto [=62-63] ..............................................................................................................................................</t>
  </si>
  <si>
    <t>Partidas informativas de deuda</t>
  </si>
  <si>
    <t>6M3</t>
  </si>
  <si>
    <t>Deuda bruta (D4) al valor de mercado .........................................................................................................................................................</t>
  </si>
  <si>
    <t>6M3D3</t>
  </si>
  <si>
    <t>Pasivos D3 de deuda al valor de mercado ...................................................................................................................................................................</t>
  </si>
  <si>
    <t>6M3D2</t>
  </si>
  <si>
    <t>Pasivos D2 de deuda al valor de mercado...................................................................................................................................................................</t>
  </si>
  <si>
    <t>6M3D1</t>
  </si>
  <si>
    <t>Pasivos D1 de deuda al valor de mercado...................................................................................................................................................................</t>
  </si>
  <si>
    <t>6M4</t>
  </si>
  <si>
    <t>Deuda bruta (D4) al valor nominal .........................................................................................................................................................</t>
  </si>
  <si>
    <t>6M4D3</t>
  </si>
  <si>
    <t>Pasivos D3 de deuda al nominal valor ...................................................................................................................................................................</t>
  </si>
  <si>
    <t>6M4D2</t>
  </si>
  <si>
    <t>Pasivos D2 de deuda al nominal valor ...................................................................................................................................................................</t>
  </si>
  <si>
    <t>6M4D1</t>
  </si>
  <si>
    <t>Pasivos D1 de deuda al nominal valor ...................................................................................................................................................................</t>
  </si>
  <si>
    <t>6M35</t>
  </si>
  <si>
    <t>Deuda bruta (D4) al valor facial .........................................................................................................................................................</t>
  </si>
  <si>
    <t>6M35D3</t>
  </si>
  <si>
    <t>Pasivos D3 de deuda al valor facial ...................................................................................................................................................................</t>
  </si>
  <si>
    <t>6M35D2</t>
  </si>
  <si>
    <t>Pasivos D2 de deuda al valor facial ...................................................................................................................................................................</t>
  </si>
  <si>
    <t>6M35D1</t>
  </si>
  <si>
    <t>Pasivos D1 de deuda al valor facial ...................................................................................................................................................................</t>
  </si>
  <si>
    <t>6M36</t>
  </si>
  <si>
    <t>Deuda neta (D4) al valor de mercado ...................................................................................................................................................................................</t>
  </si>
  <si>
    <t>6M91</t>
  </si>
  <si>
    <t xml:space="preserve">Deuda bruta (D4) al valor de mercado, excluidos los activos en billetes y monedas y depósitos ................................................................................................................................................................................... </t>
  </si>
  <si>
    <t>6M91D3</t>
  </si>
  <si>
    <t>Pasivos D3 de deuda,  excluidos los activos en billetes y monedas y depósitos ...................................................................................................................................................................................</t>
  </si>
  <si>
    <t>6M91D2</t>
  </si>
  <si>
    <t>Pasivos D2 de deuda, excluidos los activos en billetes y monedas y depósitos ...................................................................................................................................................................................</t>
  </si>
  <si>
    <t>6M91D1</t>
  </si>
  <si>
    <t>Pasivos D1 de deuda, excluidos los activos en billetes y monedas y depósitos ...................................................................................................................................................................................</t>
  </si>
  <si>
    <t>6M92</t>
  </si>
  <si>
    <t xml:space="preserve">Activos en títulos negociables de alta calidad ................................................................................................................................................................................... </t>
  </si>
  <si>
    <t>6M93</t>
  </si>
  <si>
    <t>Deuda pública bruta según la definición nacional .........................................................................................................................................................</t>
  </si>
  <si>
    <t>Saldos de apertura</t>
  </si>
  <si>
    <r>
      <t>61</t>
    </r>
    <r>
      <rPr>
        <vertAlign val="subscript"/>
        <sz val="8.25"/>
        <color indexed="9"/>
        <rFont val="Futura Lt BT"/>
        <family val="2"/>
      </rPr>
      <t>t-1</t>
    </r>
  </si>
  <si>
    <t>Activos no financieros (balance de apertura) .........................................................................................................................................................</t>
  </si>
  <si>
    <r>
      <t>62</t>
    </r>
    <r>
      <rPr>
        <vertAlign val="subscript"/>
        <sz val="8.25"/>
        <color indexed="9"/>
        <rFont val="Futura Lt BT"/>
        <family val="2"/>
      </rPr>
      <t>t-1</t>
    </r>
  </si>
  <si>
    <t>Activos financieros (balance de apertura) .........................................................................................................................................................</t>
  </si>
  <si>
    <r>
      <t>63</t>
    </r>
    <r>
      <rPr>
        <vertAlign val="subscript"/>
        <sz val="8.25"/>
        <color indexed="9"/>
        <rFont val="Futura Lt BT"/>
        <family val="2"/>
      </rPr>
      <t>t-1</t>
    </r>
  </si>
  <si>
    <t>Pasivos (balance de apertura) .........................................................................................................................................................</t>
  </si>
  <si>
    <r>
      <t>6M3D1</t>
    </r>
    <r>
      <rPr>
        <vertAlign val="subscript"/>
        <sz val="8.25"/>
        <color indexed="9"/>
        <rFont val="Futura Lt BT"/>
        <family val="2"/>
      </rPr>
      <t>t-1</t>
    </r>
  </si>
  <si>
    <t>Pasivos D1 de deuda al valor de mercado (balance de apertura) .........................................................................................................................................................</t>
  </si>
  <si>
    <t>Otras partidas informativas</t>
  </si>
  <si>
    <t>6M391</t>
  </si>
  <si>
    <t>Préstamos concesionarios al nominal valor ...................................................................................................................................................................................</t>
  </si>
  <si>
    <t>6M392</t>
  </si>
  <si>
    <t>Transferencias implícitas resultantes de préstamos a tasas de interés concesionarias ...................................................................................................................................................................................</t>
  </si>
  <si>
    <t>6M5</t>
  </si>
  <si>
    <t>Atrasos ....................................................................................................................................................................................</t>
  </si>
  <si>
    <t>6M6</t>
  </si>
  <si>
    <t>Pasivos contingentes explícitos ....................................................................................................................................................................................</t>
  </si>
  <si>
    <t>6M61</t>
  </si>
  <si>
    <t>De los cuales: Deuda con garantía pública .......................................................................................................................</t>
  </si>
  <si>
    <t>6M7</t>
  </si>
  <si>
    <t>Obligaciones implícitas netas por prestaciones de la seguridad social ................................................................................................................................................................................................................</t>
  </si>
  <si>
    <t>6M8</t>
  </si>
  <si>
    <t>Activos correspondientes a préstamos en mora al valor facial ................................................................................................................................................................................................................</t>
  </si>
  <si>
    <t>6M81</t>
  </si>
  <si>
    <t>Activos correspondientes a préstamos en mora al valor nominal ................................................................................................................................................................................................................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</si>
  <si>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</si>
  <si>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</si>
  <si>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</si>
  <si>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</si>
  <si>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</si>
  <si>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</si>
  <si>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</si>
  <si>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</si>
  <si>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</si>
  <si>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</si>
  <si>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</si>
  <si>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</si>
  <si>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</si>
  <si>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</si>
  <si>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</si>
  <si>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</si>
  <si>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</si>
  <si>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</si>
  <si>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</si>
  <si>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</si>
  <si>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</si>
  <si>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</si>
  <si>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</si>
  <si>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</si>
  <si>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</si>
  <si>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</si>
  <si>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</si>
  <si>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</si>
  <si>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</si>
  <si>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</si>
  <si>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</si>
  <si>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</si>
  <si>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</si>
  <si>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</si>
  <si>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</si>
  <si>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</si>
  <si>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</si>
  <si>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</si>
  <si>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</si>
  <si>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</si>
  <si>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</si>
  <si>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</si>
  <si>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</si>
  <si>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</si>
  <si>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</si>
  <si>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</si>
  <si>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</si>
  <si>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</si>
  <si>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</si>
  <si>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</si>
  <si>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</si>
  <si>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</si>
  <si>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</si>
  <si>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</si>
  <si>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</si>
  <si>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</si>
  <si>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</si>
  <si>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</si>
  <si>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</si>
  <si>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</si>
  <si>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</si>
  <si>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</si>
  <si>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</si>
  <si>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</si>
  <si>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</si>
  <si>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</si>
  <si>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</si>
  <si>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</si>
  <si>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</si>
  <si>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</si>
  <si>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</si>
  <si>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</si>
  <si>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</si>
  <si>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</si>
  <si>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</si>
  <si>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</si>
  <si>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</si>
  <si>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</si>
  <si>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</si>
  <si>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</si>
  <si>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</si>
  <si>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</si>
  <si>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</si>
  <si>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</si>
  <si>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</si>
  <si>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</si>
  <si>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</si>
  <si>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</si>
  <si>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</si>
  <si>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</si>
  <si>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</si>
  <si>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</si>
  <si>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</si>
  <si>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</si>
  <si>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</si>
  <si>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</si>
  <si>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</si>
  <si>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</si>
  <si>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</si>
  <si>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</si>
  <si>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</si>
  <si>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</si>
  <si>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</si>
  <si>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</si>
  <si>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</si>
  <si>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</si>
  <si>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</si>
  <si>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</si>
  <si>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</si>
  <si>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</si>
  <si>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</si>
  <si>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</si>
  <si>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</si>
  <si>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</si>
  <si>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</si>
  <si>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</si>
  <si>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</si>
  <si>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</si>
  <si>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</si>
  <si>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</si>
  <si>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</si>
  <si>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</si>
  <si>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</si>
  <si>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</si>
  <si>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</si>
  <si>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</si>
  <si>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</si>
  <si>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</si>
  <si>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</si>
  <si>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</si>
  <si>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</si>
  <si>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</si>
  <si>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</si>
  <si>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</si>
  <si>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</si>
  <si>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</si>
  <si>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</si>
  <si>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</si>
  <si>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</si>
  <si>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</si>
  <si>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</si>
  <si>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</si>
  <si>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</si>
  <si>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</si>
  <si>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</si>
  <si>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</si>
  <si>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</si>
  <si>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</si>
  <si>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</si>
  <si>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</si>
  <si>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</si>
  <si>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</si>
  <si>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</si>
  <si>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</si>
  <si>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</si>
  <si>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</si>
  <si>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</si>
  <si>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</si>
  <si>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</si>
  <si>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</si>
  <si>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</si>
  <si>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</si>
  <si>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</si>
  <si>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</si>
  <si>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8A</t>
  </si>
  <si>
    <t>Años</t>
  </si>
  <si>
    <t>TRANSACCIONES EN ACTIVOS Y PASIVOS FINANCIEROS POR SECTOR DE LA CONTRAPARTE</t>
  </si>
  <si>
    <t>82</t>
  </si>
  <si>
    <t>Adquisición neta de activos financieros [=32] ...........................................................................................................................................................</t>
  </si>
  <si>
    <t>821</t>
  </si>
  <si>
    <t>Deudores internos [=321] ..........................................................................................................................................................</t>
  </si>
  <si>
    <t>8211</t>
  </si>
  <si>
    <t>Gobierno general ...........................................................................................................................................................</t>
  </si>
  <si>
    <t>82111</t>
  </si>
  <si>
    <t>Gobierno central ...........................................................................................................................................................</t>
  </si>
  <si>
    <t>821111</t>
  </si>
  <si>
    <t>Gobierno central presupuestario ...........................................................................................................................................................</t>
  </si>
  <si>
    <t>821112</t>
  </si>
  <si>
    <t>Gobierno central extrapresupuestario ...........................................................................................................................................................</t>
  </si>
  <si>
    <t>82112</t>
  </si>
  <si>
    <t>Fondos de seguridad social ...........................................................................................................................................................</t>
  </si>
  <si>
    <t>82113</t>
  </si>
  <si>
    <t>Gobiernos estatales ...........................................................................................................................................................</t>
  </si>
  <si>
    <t>82114</t>
  </si>
  <si>
    <t>Gobiernos locales ...........................................................................................................................................................</t>
  </si>
  <si>
    <t>8212</t>
  </si>
  <si>
    <t>Banco central ...........................................................................................................................................................</t>
  </si>
  <si>
    <t>8213</t>
  </si>
  <si>
    <t>Sociedades captadoras de depósitos excepto el banco central ..........................................................................................................................................................</t>
  </si>
  <si>
    <t>8214</t>
  </si>
  <si>
    <t>Otras sociedades financieras ...........................................................................................................................................................</t>
  </si>
  <si>
    <t>8215</t>
  </si>
  <si>
    <t>Sociedades no financieras ...........................................................................................................................................................</t>
  </si>
  <si>
    <t>8216</t>
  </si>
  <si>
    <t>Hogares e instituciones sin fines de lucro que sirven a los hogares ..........................................................................................................................................................</t>
  </si>
  <si>
    <t>822</t>
  </si>
  <si>
    <t>Deudores externos [=322] ..........................................................................................................................................................</t>
  </si>
  <si>
    <t>8221</t>
  </si>
  <si>
    <t>8227</t>
  </si>
  <si>
    <t>Organismos internacionales ...........................................................................................................................................................</t>
  </si>
  <si>
    <t>8228</t>
  </si>
  <si>
    <t>Sociedades financieras distintas de organismos internacionales ..............................................................................................................................................................................</t>
  </si>
  <si>
    <t>8229</t>
  </si>
  <si>
    <t>Otros no residentes ...........................................................................................................................................................</t>
  </si>
  <si>
    <t>83</t>
  </si>
  <si>
    <t>Incurrimiento neto de pasivos [=33] ...........................................................................................................................................................</t>
  </si>
  <si>
    <t>831</t>
  </si>
  <si>
    <t>Acreedores internos [=331] .....................................................................................................................................................</t>
  </si>
  <si>
    <t>8311</t>
  </si>
  <si>
    <t>83111</t>
  </si>
  <si>
    <t>831111</t>
  </si>
  <si>
    <t>831112</t>
  </si>
  <si>
    <t>83112</t>
  </si>
  <si>
    <t>83113</t>
  </si>
  <si>
    <t>83114</t>
  </si>
  <si>
    <t>8312</t>
  </si>
  <si>
    <t>8313</t>
  </si>
  <si>
    <t>8314</t>
  </si>
  <si>
    <t>8315</t>
  </si>
  <si>
    <t>8316</t>
  </si>
  <si>
    <t>832</t>
  </si>
  <si>
    <t>Acreedores externos [=332] ..........................................................................................................................................................</t>
  </si>
  <si>
    <t>8321</t>
  </si>
  <si>
    <t>8327</t>
  </si>
  <si>
    <t>8328</t>
  </si>
  <si>
    <t>8329</t>
  </si>
  <si>
    <t>CUADRO 8B</t>
  </si>
  <si>
    <t>SALDOS DE ACTIVOS Y PASIVOS FINANCIEROS POR SECTOR DE LA CONTRAPARTE</t>
  </si>
  <si>
    <t>682</t>
  </si>
  <si>
    <t>Activos financieros [=62] ...........................................................................................................................................................</t>
  </si>
  <si>
    <t>6821</t>
  </si>
  <si>
    <t>Deudores internos [=621] ..........................................................................................................................................................</t>
  </si>
  <si>
    <t>68211</t>
  </si>
  <si>
    <t>682111</t>
  </si>
  <si>
    <t>6821111</t>
  </si>
  <si>
    <t>6821112</t>
  </si>
  <si>
    <t>682112</t>
  </si>
  <si>
    <t>682113</t>
  </si>
  <si>
    <t>682114</t>
  </si>
  <si>
    <t>68212</t>
  </si>
  <si>
    <t>68213</t>
  </si>
  <si>
    <t>68214</t>
  </si>
  <si>
    <t>68215</t>
  </si>
  <si>
    <t>68216</t>
  </si>
  <si>
    <t>6822</t>
  </si>
  <si>
    <t>Deudores externos [=622] ..........................................................................................................................................................</t>
  </si>
  <si>
    <t>68221</t>
  </si>
  <si>
    <t>68227</t>
  </si>
  <si>
    <t>68228</t>
  </si>
  <si>
    <t>68229</t>
  </si>
  <si>
    <t>683</t>
  </si>
  <si>
    <t>Pasivos [=63] ...........................................................................................................................................................</t>
  </si>
  <si>
    <t>6831</t>
  </si>
  <si>
    <t>Acreedores internos [=631] .....................................................................................................................................................</t>
  </si>
  <si>
    <t>68311</t>
  </si>
  <si>
    <t>683111</t>
  </si>
  <si>
    <t>6831111</t>
  </si>
  <si>
    <t>6831112</t>
  </si>
  <si>
    <t>683112</t>
  </si>
  <si>
    <t>683113</t>
  </si>
  <si>
    <t>683114</t>
  </si>
  <si>
    <t>68312</t>
  </si>
  <si>
    <t>68313</t>
  </si>
  <si>
    <t>68314</t>
  </si>
  <si>
    <t>68315</t>
  </si>
  <si>
    <t>68316</t>
  </si>
  <si>
    <t>6832</t>
  </si>
  <si>
    <t>Acreedores externos [=632] ..........................................................................................................................................................</t>
  </si>
  <si>
    <t>68321</t>
  </si>
  <si>
    <t>68327</t>
  </si>
  <si>
    <t>68328</t>
  </si>
  <si>
    <t>68329</t>
  </si>
  <si>
    <t>CUADRO 9</t>
  </si>
  <si>
    <t>TOTAL OTROS FLUJOS ECONÓMICOS EN ACTIVOS Y PASIVOS</t>
  </si>
  <si>
    <t>VARIACIÓN EN EL PATRIMONIO NETO COMO RESULTADO DE OTROS FLUJOS ECONÓMICOS ..........................................................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</si>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</sst>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-&quot;$&quot;* #,##0.00_-;\-&quot;$&quot;* #,##0.00_-;_-&quot;$&quot;* &quot;-&quot;??_-;_-@_-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sz val="7.5"/>
      <name val="Segoe Prin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7.5"/>
      <color indexed="12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7.5"/>
      <color theme="0" tint="-0.14996795556505021"/>
      <name val="Futura Lt BT"/>
      <family val="2"/>
    </font>
    <font>
      <i/>
      <sz val="7.5"/>
      <color theme="0"/>
      <name val="Futura Lt BT"/>
      <family val="2"/>
    </font>
    <font>
      <vertAlign val="subscript"/>
      <sz val="8.25"/>
      <color indexed="9"/>
      <name val="Futura Lt BT"/>
      <family val="2"/>
    </font>
    <font>
      <sz val="10"/>
      <name val="Futura Lt BT"/>
      <family val="2"/>
    </font>
    <font>
      <u/>
      <sz val="11"/>
      <color theme="10"/>
      <name val="Futura Lt BT"/>
      <family val="2"/>
    </font>
    <font>
      <b/>
      <vertAlign val="subscript"/>
      <sz val="8.25"/>
      <color indexed="9"/>
      <name val="Futura Lt BT"/>
      <family val="2"/>
    </font>
    <font>
      <b/>
      <vertAlign val="subscript"/>
      <sz val="8.25"/>
      <name val="Futura Lt BT"/>
      <family val="2"/>
    </font>
    <font>
      <sz val="11"/>
      <name val="Calibri"/>
      <family val="2"/>
      <scheme val="minor"/>
    </font>
    <font>
      <b/>
      <vertAlign val="subscript"/>
      <sz val="8.25"/>
      <color indexed="8"/>
      <name val="Futura Lt BT"/>
      <family val="2"/>
    </font>
    <font>
      <sz val="7.5"/>
      <color indexed="10"/>
      <name val="Futura Lt BT"/>
      <family val="2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7.5"/>
      <name val="Segoe UI"/>
      <family val="2"/>
    </font>
    <font>
      <sz val="7.5"/>
      <color indexed="12"/>
      <name val="Futura Lt BT"/>
    </font>
    <font>
      <b/>
      <sz val="7.5"/>
      <color theme="0"/>
      <name val="Futura Lt BT"/>
    </font>
    <font>
      <b/>
      <sz val="7.5"/>
      <color theme="1"/>
      <name val="Futura Lt BT"/>
    </font>
    <font>
      <b/>
      <sz val="7.5"/>
      <color indexed="12"/>
      <name val="Futura Lt BT"/>
    </font>
    <font>
      <sz val="7.5"/>
      <color theme="0"/>
      <name val="Futura Lt BT"/>
    </font>
    <font>
      <b/>
      <sz val="7.5"/>
      <name val="Futura Lt BT"/>
    </font>
    <font>
      <sz val="11"/>
      <color theme="0"/>
      <name val="Calibri"/>
      <family val="2"/>
      <scheme val="minor"/>
    </font>
    <font>
      <sz val="11"/>
      <color theme="0"/>
      <name val="Futura Lt BT"/>
      <family val="2"/>
    </font>
    <font>
      <u/>
      <sz val="11"/>
      <color theme="8"/>
      <name val="Calibri"/>
      <family val="2"/>
    </font>
    <font>
      <b/>
      <i/>
      <sz val="7.5"/>
      <color theme="0"/>
      <name val="Futura Lt BT"/>
    </font>
    <font>
      <sz val="7.5"/>
      <color theme="0"/>
      <name val="Segoe Print"/>
      <family val="2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41" fillId="0" borderId="0">
      <alignment vertical="top"/>
    </xf>
    <xf numFmtId="164" fontId="1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41" fillId="0" borderId="0">
      <alignment vertical="top"/>
    </xf>
    <xf numFmtId="164" fontId="41" fillId="0" borderId="0" applyFont="0" applyFill="0" applyBorder="0" applyAlignment="0" applyProtection="0"/>
    <xf numFmtId="0" fontId="5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3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1" fillId="0" borderId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0" fontId="41" fillId="0" borderId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42" fontId="41" fillId="0" borderId="0"/>
    <xf numFmtId="0" fontId="1" fillId="0" borderId="0"/>
    <xf numFmtId="166" fontId="21" fillId="0" borderId="0" applyFont="0" applyFill="0" applyBorder="0" applyAlignment="0" applyProtection="0"/>
    <xf numFmtId="0" fontId="1" fillId="0" borderId="0"/>
  </cellStyleXfs>
  <cellXfs count="275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43" fontId="25" fillId="4" borderId="9" xfId="3" applyFont="1" applyFill="1" applyBorder="1" applyAlignment="1" applyProtection="1">
      <alignment horizontal="right"/>
    </xf>
    <xf numFmtId="0" fontId="19" fillId="3" borderId="0" xfId="0" applyFont="1" applyFill="1" applyAlignment="1">
      <alignment horizontal="left" indent="1"/>
    </xf>
    <xf numFmtId="43" fontId="26" fillId="4" borderId="9" xfId="3" applyFont="1" applyFill="1" applyBorder="1" applyAlignment="1" applyProtection="1">
      <alignment horizontal="right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0" fontId="23" fillId="2" borderId="11" xfId="0" applyFont="1" applyFill="1" applyBorder="1"/>
    <xf numFmtId="0" fontId="19" fillId="3" borderId="6" xfId="0" applyFont="1" applyFill="1" applyBorder="1" applyAlignment="1">
      <alignment horizontal="left" indent="1"/>
    </xf>
    <xf numFmtId="43" fontId="23" fillId="4" borderId="9" xfId="3" applyFont="1" applyFill="1" applyBorder="1" applyAlignment="1" applyProtection="1">
      <alignment horizontal="right"/>
    </xf>
    <xf numFmtId="0" fontId="29" fillId="0" borderId="0" xfId="0" applyFont="1"/>
    <xf numFmtId="43" fontId="29" fillId="0" borderId="0" xfId="3" applyFont="1" applyFill="1" applyAlignment="1" applyProtection="1">
      <alignment horizontal="right"/>
    </xf>
    <xf numFmtId="43" fontId="0" fillId="0" borderId="0" xfId="3" applyFont="1" applyFill="1"/>
    <xf numFmtId="43" fontId="0" fillId="0" borderId="0" xfId="3" applyFont="1"/>
    <xf numFmtId="49" fontId="30" fillId="3" borderId="0" xfId="0" applyNumberFormat="1" applyFont="1" applyFill="1" applyAlignment="1">
      <alignment horizontal="left"/>
    </xf>
    <xf numFmtId="0" fontId="30" fillId="3" borderId="0" xfId="0" applyFont="1" applyFill="1"/>
    <xf numFmtId="0" fontId="18" fillId="3" borderId="0" xfId="0" applyFont="1" applyFill="1"/>
    <xf numFmtId="49" fontId="31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2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3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3" fillId="3" borderId="11" xfId="0" applyFont="1" applyFill="1" applyBorder="1"/>
    <xf numFmtId="43" fontId="26" fillId="0" borderId="9" xfId="3" applyFont="1" applyFill="1" applyBorder="1" applyAlignment="1" applyProtection="1">
      <alignment horizontal="right"/>
    </xf>
    <xf numFmtId="49" fontId="34" fillId="3" borderId="12" xfId="0" applyNumberFormat="1" applyFont="1" applyFill="1" applyBorder="1" applyAlignment="1">
      <alignment horizontal="left"/>
    </xf>
    <xf numFmtId="0" fontId="34" fillId="3" borderId="13" xfId="2" applyFont="1" applyFill="1" applyBorder="1"/>
    <xf numFmtId="0" fontId="33" fillId="3" borderId="13" xfId="0" applyFont="1" applyFill="1" applyBorder="1"/>
    <xf numFmtId="43" fontId="23" fillId="0" borderId="9" xfId="3" applyFont="1" applyFill="1" applyBorder="1" applyAlignment="1" applyProtection="1">
      <alignment horizontal="right"/>
    </xf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2" fillId="5" borderId="0" xfId="0" applyFont="1" applyFill="1"/>
    <xf numFmtId="49" fontId="35" fillId="5" borderId="14" xfId="0" applyNumberFormat="1" applyFont="1" applyFill="1" applyBorder="1" applyAlignment="1">
      <alignment horizontal="left"/>
    </xf>
    <xf numFmtId="0" fontId="35" fillId="5" borderId="11" xfId="2" applyFont="1" applyFill="1" applyBorder="1"/>
    <xf numFmtId="0" fontId="32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3" fontId="26" fillId="5" borderId="9" xfId="3" applyFont="1" applyFill="1" applyBorder="1" applyAlignment="1" applyProtection="1">
      <alignment horizontal="right"/>
    </xf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2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3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30" fillId="3" borderId="4" xfId="0" applyFont="1" applyFill="1" applyBorder="1" applyAlignment="1">
      <alignment horizontal="left" vertical="center" wrapText="1" indent="1"/>
    </xf>
    <xf numFmtId="0" fontId="30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43" fontId="25" fillId="0" borderId="9" xfId="3" applyFont="1" applyFill="1" applyBorder="1" applyAlignment="1" applyProtection="1">
      <alignment horizontal="right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30" fillId="3" borderId="4" xfId="0" applyNumberFormat="1" applyFont="1" applyFill="1" applyBorder="1" applyAlignment="1">
      <alignment horizontal="left" vertical="center" wrapText="1" indent="1"/>
    </xf>
    <xf numFmtId="49" fontId="30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8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43" fontId="38" fillId="0" borderId="0" xfId="3" applyFont="1"/>
    <xf numFmtId="0" fontId="22" fillId="2" borderId="11" xfId="0" applyFont="1" applyFill="1" applyBorder="1"/>
    <xf numFmtId="0" fontId="26" fillId="2" borderId="11" xfId="0" applyFont="1" applyFill="1" applyBorder="1"/>
    <xf numFmtId="43" fontId="39" fillId="0" borderId="9" xfId="3" applyFont="1" applyFill="1" applyBorder="1" applyAlignment="1" applyProtection="1">
      <alignment horizontal="right"/>
    </xf>
    <xf numFmtId="0" fontId="40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9" fontId="22" fillId="2" borderId="17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/>
    </xf>
    <xf numFmtId="165" fontId="26" fillId="2" borderId="9" xfId="0" quotePrefix="1" applyNumberFormat="1" applyFont="1" applyFill="1" applyBorder="1" applyAlignment="1" applyProtection="1">
      <alignment horizontal="right" vertical="center"/>
      <protection locked="0"/>
    </xf>
    <xf numFmtId="165" fontId="26" fillId="4" borderId="9" xfId="0" applyNumberFormat="1" applyFont="1" applyFill="1" applyBorder="1" applyAlignment="1" applyProtection="1">
      <alignment horizontal="right"/>
      <protection locked="0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165" fontId="42" fillId="4" borderId="9" xfId="0" applyNumberFormat="1" applyFont="1" applyFill="1" applyBorder="1" applyAlignment="1">
      <alignment horizontal="right"/>
    </xf>
    <xf numFmtId="165" fontId="26" fillId="2" borderId="9" xfId="0" quotePrefix="1" applyNumberFormat="1" applyFont="1" applyFill="1" applyBorder="1" applyAlignment="1" applyProtection="1">
      <alignment horizontal="right"/>
      <protection locked="0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3" xfId="0" applyFont="1" applyFill="1" applyBorder="1"/>
    <xf numFmtId="165" fontId="25" fillId="4" borderId="9" xfId="0" applyNumberFormat="1" applyFont="1" applyFill="1" applyBorder="1" applyAlignment="1" applyProtection="1">
      <alignment horizontal="right"/>
      <protection locked="0"/>
    </xf>
    <xf numFmtId="49" fontId="19" fillId="3" borderId="12" xfId="0" applyNumberFormat="1" applyFont="1" applyFill="1" applyBorder="1" applyAlignment="1">
      <alignment horizontal="left"/>
    </xf>
    <xf numFmtId="0" fontId="19" fillId="3" borderId="13" xfId="0" applyFont="1" applyFill="1" applyBorder="1" applyAlignment="1">
      <alignment horizontal="left" indent="1"/>
    </xf>
    <xf numFmtId="0" fontId="43" fillId="3" borderId="0" xfId="0" applyFont="1" applyFill="1" applyAlignment="1">
      <alignment horizontal="left"/>
    </xf>
    <xf numFmtId="0" fontId="38" fillId="4" borderId="0" xfId="0" applyFont="1" applyFill="1"/>
    <xf numFmtId="49" fontId="26" fillId="4" borderId="0" xfId="0" applyNumberFormat="1" applyFont="1" applyFill="1"/>
    <xf numFmtId="0" fontId="26" fillId="4" borderId="0" xfId="0" applyFont="1" applyFill="1"/>
    <xf numFmtId="0" fontId="45" fillId="4" borderId="0" xfId="0" applyFont="1" applyFill="1" applyAlignment="1">
      <alignment horizontal="right"/>
    </xf>
    <xf numFmtId="0" fontId="46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165" fontId="23" fillId="2" borderId="9" xfId="0" quotePrefix="1" applyNumberFormat="1" applyFont="1" applyFill="1" applyBorder="1" applyAlignment="1" applyProtection="1">
      <alignment horizontal="right"/>
      <protection locked="0"/>
    </xf>
    <xf numFmtId="165" fontId="26" fillId="0" borderId="9" xfId="0" applyNumberFormat="1" applyFont="1" applyBorder="1" applyAlignment="1" applyProtection="1">
      <alignment horizontal="right"/>
      <protection locked="0"/>
    </xf>
    <xf numFmtId="165" fontId="42" fillId="0" borderId="9" xfId="0" applyNumberFormat="1" applyFont="1" applyBorder="1" applyAlignment="1" applyProtection="1">
      <alignment horizontal="right"/>
      <protection locked="0"/>
    </xf>
    <xf numFmtId="49" fontId="42" fillId="2" borderId="4" xfId="0" applyNumberFormat="1" applyFont="1" applyFill="1" applyBorder="1" applyAlignment="1">
      <alignment horizontal="left"/>
    </xf>
    <xf numFmtId="0" fontId="22" fillId="2" borderId="0" xfId="0" applyFont="1" applyFill="1"/>
    <xf numFmtId="0" fontId="26" fillId="2" borderId="0" xfId="0" applyFont="1" applyFill="1"/>
    <xf numFmtId="0" fontId="26" fillId="2" borderId="9" xfId="0" applyFont="1" applyFill="1" applyBorder="1"/>
    <xf numFmtId="165" fontId="26" fillId="4" borderId="9" xfId="0" applyNumberFormat="1" applyFont="1" applyFill="1" applyBorder="1" applyAlignment="1">
      <alignment horizontal="right"/>
    </xf>
    <xf numFmtId="0" fontId="19" fillId="3" borderId="11" xfId="0" applyFont="1" applyFill="1" applyBorder="1" applyAlignment="1">
      <alignment horizontal="left"/>
    </xf>
    <xf numFmtId="165" fontId="25" fillId="4" borderId="9" xfId="0" applyNumberFormat="1" applyFont="1" applyFill="1" applyBorder="1" applyAlignment="1">
      <alignment horizontal="right"/>
    </xf>
    <xf numFmtId="0" fontId="22" fillId="5" borderId="0" xfId="0" applyFont="1" applyFill="1"/>
    <xf numFmtId="0" fontId="26" fillId="5" borderId="0" xfId="0" applyFont="1" applyFill="1"/>
    <xf numFmtId="165" fontId="26" fillId="5" borderId="9" xfId="0" applyNumberFormat="1" applyFont="1" applyFill="1" applyBorder="1" applyAlignment="1">
      <alignment horizontal="right"/>
    </xf>
    <xf numFmtId="49" fontId="19" fillId="3" borderId="17" xfId="0" applyNumberFormat="1" applyFont="1" applyFill="1" applyBorder="1" applyAlignment="1">
      <alignment horizontal="left"/>
    </xf>
    <xf numFmtId="0" fontId="24" fillId="3" borderId="18" xfId="0" applyFont="1" applyFill="1" applyBorder="1" applyAlignment="1">
      <alignment horizontal="left"/>
    </xf>
    <xf numFmtId="0" fontId="19" fillId="3" borderId="6" xfId="0" applyFont="1" applyFill="1" applyBorder="1" applyAlignment="1">
      <alignment horizontal="left"/>
    </xf>
    <xf numFmtId="165" fontId="26" fillId="2" borderId="9" xfId="0" applyNumberFormat="1" applyFont="1" applyFill="1" applyBorder="1" applyAlignment="1">
      <alignment horizontal="right"/>
    </xf>
    <xf numFmtId="0" fontId="49" fillId="0" borderId="0" xfId="0" applyFont="1"/>
    <xf numFmtId="165" fontId="26" fillId="0" borderId="9" xfId="0" applyNumberFormat="1" applyFont="1" applyBorder="1" applyAlignment="1">
      <alignment horizontal="right"/>
    </xf>
    <xf numFmtId="165" fontId="23" fillId="2" borderId="9" xfId="0" applyNumberFormat="1" applyFont="1" applyFill="1" applyBorder="1" applyAlignment="1">
      <alignment horizontal="right"/>
    </xf>
    <xf numFmtId="49" fontId="28" fillId="2" borderId="4" xfId="0" applyNumberFormat="1" applyFont="1" applyFill="1" applyBorder="1" applyAlignment="1">
      <alignment horizontal="left"/>
    </xf>
    <xf numFmtId="0" fontId="28" fillId="2" borderId="0" xfId="0" applyFont="1" applyFill="1" applyAlignment="1">
      <alignment horizontal="left" wrapText="1"/>
    </xf>
    <xf numFmtId="49" fontId="27" fillId="2" borderId="7" xfId="0" applyNumberFormat="1" applyFont="1" applyFill="1" applyBorder="1" applyAlignment="1">
      <alignment horizontal="left"/>
    </xf>
    <xf numFmtId="0" fontId="27" fillId="2" borderId="8" xfId="0" applyFont="1" applyFill="1" applyBorder="1"/>
    <xf numFmtId="0" fontId="23" fillId="2" borderId="8" xfId="0" applyFont="1" applyFill="1" applyBorder="1"/>
    <xf numFmtId="49" fontId="28" fillId="2" borderId="14" xfId="0" applyNumberFormat="1" applyFont="1" applyFill="1" applyBorder="1" applyAlignment="1">
      <alignment horizontal="left"/>
    </xf>
    <xf numFmtId="0" fontId="28" fillId="2" borderId="11" xfId="0" applyFont="1" applyFill="1" applyBorder="1"/>
    <xf numFmtId="165" fontId="51" fillId="0" borderId="9" xfId="0" applyNumberFormat="1" applyFont="1" applyBorder="1" applyAlignment="1">
      <alignment horizontal="right"/>
    </xf>
    <xf numFmtId="0" fontId="26" fillId="2" borderId="25" xfId="0" applyFont="1" applyFill="1" applyBorder="1"/>
    <xf numFmtId="165" fontId="25" fillId="2" borderId="9" xfId="0" applyNumberFormat="1" applyFont="1" applyFill="1" applyBorder="1" applyAlignment="1">
      <alignment horizontal="right"/>
    </xf>
    <xf numFmtId="0" fontId="19" fillId="3" borderId="0" xfId="0" applyFont="1" applyFill="1" applyAlignment="1">
      <alignment horizontal="left" indent="4"/>
    </xf>
    <xf numFmtId="49" fontId="22" fillId="2" borderId="14" xfId="0" applyNumberFormat="1" applyFont="1" applyFill="1" applyBorder="1" applyAlignment="1">
      <alignment horizontal="left"/>
    </xf>
    <xf numFmtId="0" fontId="26" fillId="2" borderId="21" xfId="0" applyFont="1" applyFill="1" applyBorder="1"/>
    <xf numFmtId="0" fontId="23" fillId="2" borderId="25" xfId="0" applyFont="1" applyFill="1" applyBorder="1"/>
    <xf numFmtId="165" fontId="25" fillId="0" borderId="9" xfId="0" applyNumberFormat="1" applyFont="1" applyBorder="1" applyAlignment="1">
      <alignment horizontal="right"/>
    </xf>
    <xf numFmtId="0" fontId="23" fillId="2" borderId="21" xfId="0" applyFont="1" applyFill="1" applyBorder="1"/>
    <xf numFmtId="165" fontId="54" fillId="0" borderId="22" xfId="0" applyNumberFormat="1" applyFont="1" applyBorder="1" applyAlignment="1" applyProtection="1">
      <alignment horizontal="right"/>
      <protection locked="0"/>
    </xf>
    <xf numFmtId="43" fontId="55" fillId="0" borderId="9" xfId="3" applyFont="1" applyFill="1" applyBorder="1" applyAlignment="1" applyProtection="1">
      <alignment horizontal="right"/>
    </xf>
    <xf numFmtId="43" fontId="56" fillId="2" borderId="9" xfId="3" applyFont="1" applyFill="1" applyBorder="1" applyAlignment="1" applyProtection="1">
      <alignment horizontal="center"/>
    </xf>
    <xf numFmtId="0" fontId="57" fillId="2" borderId="0" xfId="0" applyFont="1" applyFill="1"/>
    <xf numFmtId="43" fontId="57" fillId="2" borderId="9" xfId="3" applyFont="1" applyFill="1" applyBorder="1" applyAlignment="1" applyProtection="1">
      <alignment horizontal="right"/>
    </xf>
    <xf numFmtId="0" fontId="57" fillId="2" borderId="13" xfId="0" applyFont="1" applyFill="1" applyBorder="1"/>
    <xf numFmtId="0" fontId="57" fillId="2" borderId="11" xfId="0" applyFont="1" applyFill="1" applyBorder="1"/>
    <xf numFmtId="43" fontId="58" fillId="0" borderId="9" xfId="3" applyFont="1" applyFill="1" applyBorder="1" applyAlignment="1" applyProtection="1">
      <alignment horizontal="right"/>
    </xf>
    <xf numFmtId="43" fontId="59" fillId="2" borderId="9" xfId="3" applyFont="1" applyFill="1" applyBorder="1" applyAlignment="1" applyProtection="1">
      <alignment horizontal="center"/>
    </xf>
    <xf numFmtId="43" fontId="60" fillId="0" borderId="9" xfId="3" applyFont="1" applyFill="1" applyBorder="1" applyAlignment="1" applyProtection="1">
      <alignment horizontal="right"/>
    </xf>
    <xf numFmtId="43" fontId="57" fillId="0" borderId="9" xfId="3" applyFont="1" applyFill="1" applyBorder="1" applyAlignment="1" applyProtection="1">
      <alignment horizontal="right"/>
    </xf>
    <xf numFmtId="165" fontId="58" fillId="2" borderId="9" xfId="0" applyNumberFormat="1" applyFont="1" applyFill="1" applyBorder="1" applyAlignment="1" applyProtection="1">
      <alignment horizontal="right"/>
      <protection locked="0"/>
    </xf>
    <xf numFmtId="165" fontId="58" fillId="4" borderId="9" xfId="0" applyNumberFormat="1" applyFont="1" applyFill="1" applyBorder="1" applyAlignment="1" applyProtection="1">
      <alignment horizontal="right"/>
      <protection locked="0"/>
    </xf>
    <xf numFmtId="165" fontId="57" fillId="4" borderId="9" xfId="0" applyNumberFormat="1" applyFont="1" applyFill="1" applyBorder="1" applyAlignment="1" applyProtection="1">
      <alignment horizontal="right"/>
      <protection locked="0"/>
    </xf>
    <xf numFmtId="165" fontId="60" fillId="4" borderId="9" xfId="0" applyNumberFormat="1" applyFont="1" applyFill="1" applyBorder="1" applyAlignment="1" applyProtection="1">
      <alignment horizontal="right"/>
      <protection locked="0"/>
    </xf>
    <xf numFmtId="43" fontId="58" fillId="4" borderId="9" xfId="3" applyFont="1" applyFill="1" applyBorder="1" applyAlignment="1" applyProtection="1">
      <alignment horizontal="right"/>
    </xf>
    <xf numFmtId="43" fontId="60" fillId="4" borderId="9" xfId="3" applyFont="1" applyFill="1" applyBorder="1" applyAlignment="1" applyProtection="1">
      <alignment horizontal="right"/>
    </xf>
    <xf numFmtId="17" fontId="56" fillId="3" borderId="9" xfId="2" applyNumberFormat="1" applyFont="1" applyFill="1" applyBorder="1" applyAlignment="1">
      <alignment horizontal="center"/>
    </xf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43" fontId="28" fillId="0" borderId="9" xfId="3" applyFont="1" applyFill="1" applyBorder="1" applyAlignment="1" applyProtection="1">
      <alignment horizontal="right"/>
    </xf>
    <xf numFmtId="0" fontId="56" fillId="3" borderId="9" xfId="0" applyFont="1" applyFill="1" applyBorder="1" applyAlignment="1">
      <alignment vertical="center" wrapText="1"/>
    </xf>
    <xf numFmtId="0" fontId="61" fillId="0" borderId="0" xfId="0" applyFont="1"/>
    <xf numFmtId="49" fontId="24" fillId="2" borderId="17" xfId="0" applyNumberFormat="1" applyFont="1" applyFill="1" applyBorder="1" applyAlignment="1">
      <alignment horizontal="left"/>
    </xf>
    <xf numFmtId="0" fontId="24" fillId="2" borderId="18" xfId="0" applyFont="1" applyFill="1" applyBorder="1"/>
    <xf numFmtId="0" fontId="62" fillId="0" borderId="0" xfId="0" applyFont="1"/>
    <xf numFmtId="0" fontId="63" fillId="0" borderId="0" xfId="1" applyFont="1" applyAlignment="1" applyProtection="1"/>
    <xf numFmtId="43" fontId="61" fillId="0" borderId="0" xfId="0" applyNumberFormat="1" applyFont="1"/>
    <xf numFmtId="49" fontId="64" fillId="2" borderId="4" xfId="0" applyNumberFormat="1" applyFont="1" applyFill="1" applyBorder="1" applyAlignment="1">
      <alignment horizontal="left"/>
    </xf>
    <xf numFmtId="0" fontId="64" fillId="2" borderId="0" xfId="0" applyFont="1" applyFill="1"/>
    <xf numFmtId="49" fontId="64" fillId="2" borderId="12" xfId="0" applyNumberFormat="1" applyFont="1" applyFill="1" applyBorder="1" applyAlignment="1">
      <alignment horizontal="left"/>
    </xf>
    <xf numFmtId="0" fontId="64" fillId="2" borderId="13" xfId="0" applyFont="1" applyFill="1" applyBorder="1"/>
    <xf numFmtId="49" fontId="64" fillId="2" borderId="14" xfId="0" applyNumberFormat="1" applyFont="1" applyFill="1" applyBorder="1" applyAlignment="1">
      <alignment horizontal="left"/>
    </xf>
    <xf numFmtId="0" fontId="64" fillId="2" borderId="11" xfId="0" applyFont="1" applyFill="1" applyBorder="1"/>
    <xf numFmtId="49" fontId="56" fillId="2" borderId="15" xfId="0" applyNumberFormat="1" applyFont="1" applyFill="1" applyBorder="1" applyAlignment="1">
      <alignment vertical="top" wrapText="1"/>
    </xf>
    <xf numFmtId="0" fontId="56" fillId="2" borderId="16" xfId="0" applyFont="1" applyFill="1" applyBorder="1" applyAlignment="1">
      <alignment vertical="center"/>
    </xf>
    <xf numFmtId="49" fontId="65" fillId="0" borderId="0" xfId="0" applyNumberFormat="1" applyFont="1"/>
    <xf numFmtId="0" fontId="65" fillId="0" borderId="0" xfId="0" applyFont="1"/>
    <xf numFmtId="0" fontId="20" fillId="3" borderId="0" xfId="0" applyFont="1" applyFill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6" fillId="3" borderId="2" xfId="0" applyFont="1" applyFill="1" applyBorder="1" applyAlignment="1">
      <alignment horizontal="center" vertical="center" wrapText="1"/>
    </xf>
    <xf numFmtId="0" fontId="56" fillId="3" borderId="3" xfId="0" applyFont="1" applyFill="1" applyBorder="1" applyAlignment="1">
      <alignment horizontal="center" vertical="center" wrapText="1"/>
    </xf>
    <xf numFmtId="0" fontId="56" fillId="3" borderId="1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56" fillId="3" borderId="7" xfId="0" applyFont="1" applyFill="1" applyBorder="1" applyAlignment="1">
      <alignment horizontal="center" vertical="center" wrapText="1"/>
    </xf>
    <xf numFmtId="0" fontId="56" fillId="3" borderId="8" xfId="0" applyFont="1" applyFill="1" applyBorder="1" applyAlignment="1">
      <alignment horizontal="center" vertical="center" wrapText="1"/>
    </xf>
    <xf numFmtId="0" fontId="56" fillId="3" borderId="26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56" fillId="3" borderId="9" xfId="0" applyFont="1" applyFill="1" applyBorder="1" applyAlignment="1">
      <alignment horizontal="center" vertical="center" wrapText="1"/>
    </xf>
    <xf numFmtId="0" fontId="56" fillId="3" borderId="24" xfId="0" applyFont="1" applyFill="1" applyBorder="1" applyAlignment="1">
      <alignment horizontal="center" vertical="center" wrapText="1"/>
    </xf>
    <xf numFmtId="0" fontId="56" fillId="3" borderId="22" xfId="0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15" fillId="3" borderId="4" xfId="0" applyFont="1" applyFill="1" applyBorder="1" applyAlignment="1">
      <alignment horizontal="center" wrapText="1"/>
    </xf>
    <xf numFmtId="0" fontId="15" fillId="3" borderId="0" xfId="0" applyFont="1" applyFill="1" applyAlignment="1">
      <alignment horizontal="center" wrapTex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  <xf numFmtId="0" fontId="15" fillId="3" borderId="19" xfId="0" applyFont="1" applyFill="1" applyBorder="1" applyAlignment="1">
      <alignment horizontal="center"/>
    </xf>
    <xf numFmtId="0" fontId="56" fillId="3" borderId="27" xfId="0" applyFont="1" applyFill="1" applyBorder="1" applyAlignment="1">
      <alignment horizontal="center" vertical="center" wrapText="1"/>
    </xf>
    <xf numFmtId="0" fontId="56" fillId="3" borderId="28" xfId="0" applyFont="1" applyFill="1" applyBorder="1" applyAlignment="1">
      <alignment horizontal="center" vertical="center" wrapText="1"/>
    </xf>
    <xf numFmtId="0" fontId="56" fillId="3" borderId="29" xfId="0" applyFont="1" applyFill="1" applyBorder="1" applyAlignment="1">
      <alignment horizontal="center" vertical="center" wrapText="1"/>
    </xf>
    <xf numFmtId="17" fontId="56" fillId="3" borderId="22" xfId="2" applyNumberFormat="1" applyFont="1" applyFill="1" applyBorder="1" applyAlignment="1">
      <alignment horizontal="center"/>
    </xf>
    <xf numFmtId="0" fontId="56" fillId="3" borderId="7" xfId="0" applyFont="1" applyFill="1" applyBorder="1" applyAlignment="1">
      <alignment vertical="center" wrapText="1"/>
    </xf>
    <xf numFmtId="0" fontId="20" fillId="3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</cellXfs>
  <cellStyles count="43">
    <cellStyle name="Comma 2" xfId="10" xr:uid="{EF4FB2CD-01EB-4675-9CBD-CD555EFB54DC}"/>
    <cellStyle name="Comma 2 2" xfId="12" xr:uid="{C496832B-E6E0-405A-8342-FE4CB5011BC0}"/>
    <cellStyle name="Comma 2 2 2" xfId="20" xr:uid="{114F5BAA-0FF3-4A37-83D4-90AF17ADDD63}"/>
    <cellStyle name="Comma 2 3" xfId="16" xr:uid="{42BDC34B-30CC-41F9-9E0B-967417C19F91}"/>
    <cellStyle name="Comma 2 4" xfId="18" xr:uid="{C111D970-0870-4FEF-B998-80DDE7D3DEB1}"/>
    <cellStyle name="Comma 2 5" xfId="23" xr:uid="{1D23856B-23EC-4E60-86A1-437D7035D7AF}"/>
    <cellStyle name="Comma 2 6" xfId="25" xr:uid="{3413394B-8D79-4090-9C9B-47F3D4A164CB}"/>
    <cellStyle name="Comma 2 7" xfId="27" xr:uid="{72CDD8A3-9A7D-49A5-AC2C-DB65C11E4AB6}"/>
    <cellStyle name="Hipervínculo" xfId="1" builtinId="8"/>
    <cellStyle name="Millares 2" xfId="3" xr:uid="{00000000-0005-0000-0000-000001000000}"/>
    <cellStyle name="Millares 2 2" xfId="5" xr:uid="{00000000-0005-0000-0000-000002000000}"/>
    <cellStyle name="Millares 2 3" xfId="30" xr:uid="{246E139D-4E29-4B5B-BE94-5EBEC8481DF1}"/>
    <cellStyle name="Millares 3" xfId="39" xr:uid="{EA1CC1AD-32E8-4035-9AAD-75A32A11D2CC}"/>
    <cellStyle name="Millares 4" xfId="6" xr:uid="{00000000-0005-0000-0000-000003000000}"/>
    <cellStyle name="Millares 5 2" xfId="8" xr:uid="{00000000-0005-0000-0000-000004000000}"/>
    <cellStyle name="Moneda 2" xfId="35" xr:uid="{F3663362-1862-4137-A541-18F2DACEBB4F}"/>
    <cellStyle name="Moneda 3" xfId="41" xr:uid="{2EDF5720-146D-4372-9734-EB3162D9C744}"/>
    <cellStyle name="Normal" xfId="0" builtinId="0"/>
    <cellStyle name="Normal 10" xfId="29" xr:uid="{FB31A69E-9256-4A6E-9079-8044B7132174}"/>
    <cellStyle name="Normal 17" xfId="33" xr:uid="{02D325E2-ADB3-4B22-A000-E252564F03A6}"/>
    <cellStyle name="Normal 2" xfId="2" xr:uid="{00000000-0005-0000-0000-000006000000}"/>
    <cellStyle name="Normal 2 26" xfId="31" xr:uid="{E0D4DAE0-14C0-4272-8E17-D6C603393DC9}"/>
    <cellStyle name="Normal 2 27" xfId="42" xr:uid="{8805A4E2-C7B3-4F8F-85F9-7A11D4F7B722}"/>
    <cellStyle name="Normal 2 3 2" xfId="37" xr:uid="{9713CC22-25D8-41EC-A5F1-D183F78FE4DA}"/>
    <cellStyle name="Normal 2 5" xfId="40" xr:uid="{603DB3D4-F600-4C55-839A-14B4A0A97148}"/>
    <cellStyle name="Normal 3" xfId="11" xr:uid="{98184EDE-F998-41BF-9F81-5829E3D8DB24}"/>
    <cellStyle name="Normal 3 2" xfId="4" xr:uid="{00000000-0005-0000-0000-000007000000}"/>
    <cellStyle name="Normal 3 2 2" xfId="21" xr:uid="{BC1030AC-74A8-41B6-98DA-0868416D670A}"/>
    <cellStyle name="Normal 3 2 3" xfId="13" xr:uid="{1B4BE8C6-F67C-4822-BD73-746E429BBE28}"/>
    <cellStyle name="Normal 3 3" xfId="17" xr:uid="{595073B6-779A-4AA3-A3EC-69A6A794B72F}"/>
    <cellStyle name="Normal 3 3 2" xfId="38" xr:uid="{3EEA8FE2-E659-44CF-B4C7-1F6A59ED4E0E}"/>
    <cellStyle name="Normal 3 4" xfId="19" xr:uid="{1A0273BA-EB09-454C-933F-43440CFD1639}"/>
    <cellStyle name="Normal 3 5" xfId="24" xr:uid="{9EF00CBC-9E24-4D2D-A10A-421F6815B8CA}"/>
    <cellStyle name="Normal 3 6" xfId="26" xr:uid="{3073D1C5-C8AB-451F-B2B1-B058D257DADE}"/>
    <cellStyle name="Normal 3 7" xfId="28" xr:uid="{307121D0-D25B-4370-9245-82542073C6D3}"/>
    <cellStyle name="Normal 3 8" xfId="32" xr:uid="{F2B9BF00-166A-41C6-A541-7DF20ECCC5B7}"/>
    <cellStyle name="Normal 4" xfId="14" xr:uid="{99DB1DA2-158A-4D61-861A-D4B9C4DE48F3}"/>
    <cellStyle name="Normal 4 2" xfId="22" xr:uid="{C0F00700-8DEA-4437-AA60-92977F44BAA4}"/>
    <cellStyle name="Normal 5" xfId="7" xr:uid="{00000000-0005-0000-0000-000008000000}"/>
    <cellStyle name="Normal 5 2" xfId="36" xr:uid="{B4F2616E-82BD-465B-910B-B95510BBB95C}"/>
    <cellStyle name="Normal 5 3" xfId="15" xr:uid="{BF834F20-95CA-45DC-93BE-56880A1A6264}"/>
    <cellStyle name="Normal 6" xfId="9" xr:uid="{83DF026E-58B3-45FB-B9F2-B5BD1845B41B}"/>
    <cellStyle name="Porcentaje 2" xfId="34" xr:uid="{4C62EFFF-967F-4227-8569-52E3C3A791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307600</xdr:colOff>
      <xdr:row>7</xdr:row>
      <xdr:rowOff>14559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ED1F3F25-4305-4171-8008-B05630FCC014}"/>
            </a:ext>
          </a:extLst>
        </xdr:cNvPr>
        <xdr:cNvGrpSpPr/>
      </xdr:nvGrpSpPr>
      <xdr:grpSpPr>
        <a:xfrm>
          <a:off x="0" y="361950"/>
          <a:ext cx="12070975" cy="919434"/>
          <a:chOff x="0" y="532063"/>
          <a:chExt cx="13470685" cy="1019175"/>
        </a:xfrm>
      </xdr:grpSpPr>
      <xdr:grpSp>
        <xdr:nvGrpSpPr>
          <xdr:cNvPr id="13" name="Grupo 12">
            <a:extLst>
              <a:ext uri="{FF2B5EF4-FFF2-40B4-BE49-F238E27FC236}">
                <a16:creationId xmlns:a16="http://schemas.microsoft.com/office/drawing/2014/main" id="{DBD880AB-3DF1-8165-4971-E5B5915533BD}"/>
              </a:ext>
            </a:extLst>
          </xdr:cNvPr>
          <xdr:cNvGrpSpPr/>
        </xdr:nvGrpSpPr>
        <xdr:grpSpPr>
          <a:xfrm>
            <a:off x="0" y="532063"/>
            <a:ext cx="12116683" cy="1019175"/>
            <a:chOff x="0" y="532063"/>
            <a:chExt cx="12116683" cy="1019175"/>
          </a:xfrm>
        </xdr:grpSpPr>
        <xdr:pic>
          <xdr:nvPicPr>
            <xdr:cNvPr id="15" name="Imagen 5">
              <a:extLst>
                <a:ext uri="{FF2B5EF4-FFF2-40B4-BE49-F238E27FC236}">
                  <a16:creationId xmlns:a16="http://schemas.microsoft.com/office/drawing/2014/main" id="{CF4DA7AF-7FEE-DFD5-779D-C87AE9DB52D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732845"/>
              <a:ext cx="1748441" cy="55925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6" name="Imagen 6">
              <a:extLst>
                <a:ext uri="{FF2B5EF4-FFF2-40B4-BE49-F238E27FC236}">
                  <a16:creationId xmlns:a16="http://schemas.microsoft.com/office/drawing/2014/main" id="{BA3C97E7-AA12-009C-5E21-51E3B5E58C6A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19251" y="568109"/>
              <a:ext cx="1215175" cy="7650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7" name="Imagen 7">
              <a:extLst>
                <a:ext uri="{FF2B5EF4-FFF2-40B4-BE49-F238E27FC236}">
                  <a16:creationId xmlns:a16="http://schemas.microsoft.com/office/drawing/2014/main" id="{B02A9AA9-BDE8-6964-E57E-CD3F14C5603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27881" y="595785"/>
              <a:ext cx="1347821" cy="80618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9" name="Imagen 1">
              <a:extLst>
                <a:ext uri="{FF2B5EF4-FFF2-40B4-BE49-F238E27FC236}">
                  <a16:creationId xmlns:a16="http://schemas.microsoft.com/office/drawing/2014/main" id="{8F9EFD06-1318-5408-D5A4-39171C7D08D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141323" y="532063"/>
              <a:ext cx="1243458" cy="10191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" name="Imagen 19" descr="Imagen que contiene Logotipo&#10;&#10;Descripción generada automáticamente">
              <a:extLst>
                <a:ext uri="{FF2B5EF4-FFF2-40B4-BE49-F238E27FC236}">
                  <a16:creationId xmlns:a16="http://schemas.microsoft.com/office/drawing/2014/main" id="{4B72652B-6E17-F550-A262-529C23896AC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800225" y="762000"/>
              <a:ext cx="1981200" cy="523810"/>
            </a:xfrm>
            <a:prstGeom prst="rect">
              <a:avLst/>
            </a:prstGeom>
          </xdr:spPr>
        </xdr:pic>
        <xdr:pic>
          <xdr:nvPicPr>
            <xdr:cNvPr id="21" name="Imagen 20" descr="Interfaz de usuario gráfica, Texto&#10;&#10;Descripción generada automáticamente">
              <a:extLst>
                <a:ext uri="{FF2B5EF4-FFF2-40B4-BE49-F238E27FC236}">
                  <a16:creationId xmlns:a16="http://schemas.microsoft.com/office/drawing/2014/main" id="{19674013-6FAB-6473-5F67-7C56C922338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6"/>
            <a:srcRect b="9865"/>
            <a:stretch/>
          </xdr:blipFill>
          <xdr:spPr>
            <a:xfrm>
              <a:off x="9459208" y="626512"/>
              <a:ext cx="2657475" cy="619794"/>
            </a:xfrm>
            <a:prstGeom prst="rect">
              <a:avLst/>
            </a:prstGeom>
          </xdr:spPr>
        </xdr:pic>
      </xdr:grpSp>
      <xdr:pic>
        <xdr:nvPicPr>
          <xdr:cNvPr id="14" name="Imagen 13" descr="Imagen que contiene Texto&#10;&#10;Descripción generada automáticamente">
            <a:extLst>
              <a:ext uri="{FF2B5EF4-FFF2-40B4-BE49-F238E27FC236}">
                <a16:creationId xmlns:a16="http://schemas.microsoft.com/office/drawing/2014/main" id="{7AA30BEB-F530-16BC-181A-2D78496EAC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2156236" y="549776"/>
            <a:ext cx="1314449" cy="742950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590251</xdr:colOff>
      <xdr:row>8</xdr:row>
      <xdr:rowOff>11505</xdr:rowOff>
    </xdr:from>
    <xdr:to>
      <xdr:col>15</xdr:col>
      <xdr:colOff>193937</xdr:colOff>
      <xdr:row>14</xdr:row>
      <xdr:rowOff>24504</xdr:rowOff>
    </xdr:to>
    <xdr:grpSp>
      <xdr:nvGrpSpPr>
        <xdr:cNvPr id="22" name="Grupo 21">
          <a:extLst>
            <a:ext uri="{FF2B5EF4-FFF2-40B4-BE49-F238E27FC236}">
              <a16:creationId xmlns:a16="http://schemas.microsoft.com/office/drawing/2014/main" id="{386DFE18-AB03-468E-9ED5-5D18DBB1BE2A}"/>
            </a:ext>
          </a:extLst>
        </xdr:cNvPr>
        <xdr:cNvGrpSpPr/>
      </xdr:nvGrpSpPr>
      <xdr:grpSpPr>
        <a:xfrm>
          <a:off x="1533226" y="1459305"/>
          <a:ext cx="9509686" cy="1098849"/>
          <a:chOff x="1499235" y="1767840"/>
          <a:chExt cx="9944100" cy="1196340"/>
        </a:xfrm>
      </xdr:grpSpPr>
      <xdr:pic>
        <xdr:nvPicPr>
          <xdr:cNvPr id="23" name="Imagen 17">
            <a:extLst>
              <a:ext uri="{FF2B5EF4-FFF2-40B4-BE49-F238E27FC236}">
                <a16:creationId xmlns:a16="http://schemas.microsoft.com/office/drawing/2014/main" id="{778F63AA-1B54-8669-0C9C-0836540477D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3">
            <a:extLst>
              <a:ext uri="{FF2B5EF4-FFF2-40B4-BE49-F238E27FC236}">
                <a16:creationId xmlns:a16="http://schemas.microsoft.com/office/drawing/2014/main" id="{2ED421B1-E068-CC6C-30D0-30DD7569A4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28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FA555BB1-1BC1-616A-9600-3B7F83D456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4295775" y="1857376"/>
            <a:ext cx="1087243" cy="9906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133350</xdr:colOff>
      <xdr:row>2</xdr:row>
      <xdr:rowOff>63500</xdr:rowOff>
    </xdr:from>
    <xdr:to>
      <xdr:col>8</xdr:col>
      <xdr:colOff>345505</xdr:colOff>
      <xdr:row>7</xdr:row>
      <xdr:rowOff>136400</xdr:rowOff>
    </xdr:to>
    <xdr:pic>
      <xdr:nvPicPr>
        <xdr:cNvPr id="3" name="Imagen 4" descr="Logotipo, nombre de la empresa&#10;&#10;Descripción generada automáticamente">
          <a:extLst>
            <a:ext uri="{FF2B5EF4-FFF2-40B4-BE49-F238E27FC236}">
              <a16:creationId xmlns:a16="http://schemas.microsoft.com/office/drawing/2014/main" id="{B9DE15FC-7481-48B2-B77B-077ABB29C3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77" t="9928" r="10577" b="11676"/>
        <a:stretch/>
      </xdr:blipFill>
      <xdr:spPr>
        <a:xfrm>
          <a:off x="5124450" y="431800"/>
          <a:ext cx="1012255" cy="993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haciendacr.sharepoint.com/Users/cherrera/Desktop/Trabajo/FMI/EFP/MEFP2014/Cuadros%20para%20entrega/Reuni&#243;n%20GTEFP%20marzo%202019/Copia%20de%20258GYQ14_2016%20(FINAL)%20Modelo%20Tablas%20estandarizadas%20EF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Nomial-Mercad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Valor%20Facia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Nomial-Mercado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Valor Facia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rgb="FF0070C0"/>
  </sheetPr>
  <dimension ref="B2:Q134"/>
  <sheetViews>
    <sheetView showGridLines="0" topLeftCell="A11" workbookViewId="0">
      <selection activeCell="H5" sqref="H5"/>
    </sheetView>
  </sheetViews>
  <sheetFormatPr defaultColWidth="11.42578125" defaultRowHeight="14.45"/>
  <cols>
    <col min="1" max="1" width="11.42578125" customWidth="1"/>
    <col min="2" max="2" width="2.7109375" customWidth="1"/>
    <col min="3" max="3" width="11.425781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">
      <c r="B17" s="5"/>
      <c r="C17" s="226" t="s">
        <v>0</v>
      </c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5"/>
    </row>
    <row r="18" spans="2:17" ht="30">
      <c r="B18" s="5"/>
      <c r="C18" s="226" t="s">
        <v>1</v>
      </c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5"/>
    </row>
    <row r="19" spans="2:17" ht="30">
      <c r="B19" s="5"/>
      <c r="C19" s="227" t="s">
        <v>2</v>
      </c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4.95">
      <c r="F21" s="6" t="s">
        <v>3</v>
      </c>
      <c r="G21" s="7"/>
      <c r="H21" s="7"/>
      <c r="I21" s="7"/>
      <c r="J21" s="7"/>
      <c r="K21" s="8"/>
      <c r="L21" s="8"/>
    </row>
    <row r="22" spans="2:17" ht="24.95">
      <c r="F22" s="6" t="s">
        <v>4</v>
      </c>
      <c r="G22" s="7"/>
      <c r="H22" s="7"/>
      <c r="I22" s="7"/>
      <c r="J22" s="7"/>
      <c r="K22" s="8"/>
      <c r="L22" s="8"/>
    </row>
    <row r="23" spans="2:17" ht="23.1">
      <c r="F23" s="9"/>
      <c r="G23" s="7"/>
      <c r="H23" s="7"/>
      <c r="I23" s="7"/>
      <c r="J23" s="7"/>
      <c r="K23" s="8"/>
      <c r="L23" s="8"/>
    </row>
    <row r="24" spans="2:17" ht="23.1">
      <c r="F24" s="9" t="s">
        <v>5</v>
      </c>
      <c r="H24" s="7" t="s">
        <v>6</v>
      </c>
      <c r="I24" s="7"/>
      <c r="J24" s="7"/>
      <c r="K24" s="8"/>
      <c r="L24" s="8"/>
    </row>
    <row r="25" spans="2:17" ht="23.1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1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1">
      <c r="F27" s="9"/>
      <c r="G27" s="7"/>
      <c r="H27" s="7"/>
      <c r="I27" s="7"/>
      <c r="J27" s="7"/>
      <c r="K27" s="8"/>
      <c r="L27" s="8"/>
    </row>
    <row r="28" spans="2:17" ht="23.1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228" t="s">
        <v>12</v>
      </c>
      <c r="H29" s="228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229" t="s">
        <v>28</v>
      </c>
      <c r="G46" s="229"/>
      <c r="H46" s="229"/>
      <c r="I46" s="229"/>
      <c r="J46" s="229"/>
      <c r="K46" s="229"/>
      <c r="L46" s="229"/>
    </row>
    <row r="47" spans="6:13" ht="25.7" customHeight="1">
      <c r="F47" s="230"/>
      <c r="G47" s="230"/>
      <c r="H47" s="230"/>
      <c r="I47" s="230"/>
      <c r="J47" s="230"/>
      <c r="K47" s="230"/>
      <c r="L47" s="230"/>
    </row>
    <row r="48" spans="6:13" ht="33" customHeight="1">
      <c r="F48" s="230"/>
      <c r="G48" s="230"/>
      <c r="H48" s="230"/>
      <c r="I48" s="230"/>
      <c r="J48" s="230"/>
      <c r="K48" s="230"/>
      <c r="L48" s="230"/>
    </row>
    <row r="89" spans="11:12">
      <c r="K89" t="s">
        <v>29</v>
      </c>
      <c r="L89" t="s">
        <v>30</v>
      </c>
    </row>
    <row r="90" spans="11:12">
      <c r="K90" t="s">
        <v>31</v>
      </c>
      <c r="L90" t="s">
        <v>32</v>
      </c>
    </row>
    <row r="91" spans="11:12">
      <c r="K91" t="s">
        <v>33</v>
      </c>
      <c r="L91" t="s">
        <v>34</v>
      </c>
    </row>
    <row r="92" spans="11:12">
      <c r="K92" t="s">
        <v>35</v>
      </c>
      <c r="L92" t="s">
        <v>36</v>
      </c>
    </row>
    <row r="93" spans="11:12">
      <c r="K93" t="s">
        <v>37</v>
      </c>
      <c r="L93" t="s">
        <v>38</v>
      </c>
    </row>
    <row r="94" spans="11:12">
      <c r="K94" t="s">
        <v>39</v>
      </c>
      <c r="L94" t="s">
        <v>40</v>
      </c>
    </row>
    <row r="95" spans="11:12">
      <c r="K95" t="s">
        <v>41</v>
      </c>
      <c r="L95" t="s">
        <v>42</v>
      </c>
    </row>
    <row r="96" spans="11:12">
      <c r="K96" t="s">
        <v>43</v>
      </c>
      <c r="L96" t="s">
        <v>44</v>
      </c>
    </row>
    <row r="97" spans="11:12">
      <c r="K97" t="s">
        <v>45</v>
      </c>
      <c r="L97" t="s">
        <v>46</v>
      </c>
    </row>
    <row r="98" spans="11:12">
      <c r="K98" t="s">
        <v>47</v>
      </c>
      <c r="L98" t="s">
        <v>48</v>
      </c>
    </row>
    <row r="99" spans="11:12">
      <c r="K99" t="s">
        <v>49</v>
      </c>
      <c r="L99" t="s">
        <v>50</v>
      </c>
    </row>
    <row r="100" spans="11:12">
      <c r="K100" t="s">
        <v>51</v>
      </c>
      <c r="L100" t="s">
        <v>52</v>
      </c>
    </row>
    <row r="101" spans="11:12">
      <c r="K101" t="s">
        <v>53</v>
      </c>
      <c r="L101" t="s">
        <v>54</v>
      </c>
    </row>
    <row r="102" spans="11:12">
      <c r="K102" t="s">
        <v>55</v>
      </c>
      <c r="L102" t="s">
        <v>56</v>
      </c>
    </row>
    <row r="103" spans="11:12">
      <c r="K103" t="s">
        <v>57</v>
      </c>
      <c r="L103" t="s">
        <v>58</v>
      </c>
    </row>
    <row r="104" spans="11:12">
      <c r="K104" t="s">
        <v>59</v>
      </c>
      <c r="L104" t="s">
        <v>60</v>
      </c>
    </row>
    <row r="105" spans="11:12">
      <c r="K105" t="s">
        <v>61</v>
      </c>
      <c r="L105" t="s">
        <v>62</v>
      </c>
    </row>
    <row r="106" spans="11:12">
      <c r="K106" t="s">
        <v>63</v>
      </c>
      <c r="L106" t="s">
        <v>64</v>
      </c>
    </row>
    <row r="107" spans="11:12">
      <c r="K107" t="s">
        <v>65</v>
      </c>
      <c r="L107" t="s">
        <v>66</v>
      </c>
    </row>
    <row r="108" spans="11:12">
      <c r="K108" t="s">
        <v>67</v>
      </c>
      <c r="L108" t="s">
        <v>68</v>
      </c>
    </row>
    <row r="109" spans="11:12">
      <c r="K109" t="s">
        <v>69</v>
      </c>
      <c r="L109" t="s">
        <v>70</v>
      </c>
    </row>
    <row r="110" spans="11:12">
      <c r="K110" t="s">
        <v>71</v>
      </c>
      <c r="L110" t="s">
        <v>72</v>
      </c>
    </row>
    <row r="111" spans="11:12">
      <c r="K111" t="s">
        <v>73</v>
      </c>
      <c r="L111" t="s">
        <v>74</v>
      </c>
    </row>
    <row r="112" spans="11:12">
      <c r="K112" t="s">
        <v>75</v>
      </c>
      <c r="L112" t="s">
        <v>76</v>
      </c>
    </row>
    <row r="113" spans="11:12">
      <c r="K113" t="s">
        <v>77</v>
      </c>
      <c r="L113" t="s">
        <v>78</v>
      </c>
    </row>
    <row r="114" spans="11:12">
      <c r="K114" t="s">
        <v>79</v>
      </c>
      <c r="L114" t="s">
        <v>80</v>
      </c>
    </row>
    <row r="115" spans="11:12">
      <c r="K115" t="s">
        <v>81</v>
      </c>
      <c r="L115" t="s">
        <v>82</v>
      </c>
    </row>
    <row r="116" spans="11:12">
      <c r="K116" t="s">
        <v>83</v>
      </c>
      <c r="L116" t="s">
        <v>84</v>
      </c>
    </row>
    <row r="117" spans="11:12">
      <c r="K117" t="s">
        <v>85</v>
      </c>
      <c r="L117" t="s">
        <v>86</v>
      </c>
    </row>
    <row r="118" spans="11:12">
      <c r="K118" t="s">
        <v>87</v>
      </c>
      <c r="L118" t="s">
        <v>88</v>
      </c>
    </row>
    <row r="119" spans="11:12">
      <c r="K119" t="s">
        <v>89</v>
      </c>
      <c r="L119" t="s">
        <v>90</v>
      </c>
    </row>
    <row r="120" spans="11:12">
      <c r="K120" t="s">
        <v>91</v>
      </c>
      <c r="L120" t="s">
        <v>92</v>
      </c>
    </row>
    <row r="121" spans="11:12">
      <c r="K121" t="s">
        <v>93</v>
      </c>
      <c r="L121" t="s">
        <v>94</v>
      </c>
    </row>
    <row r="122" spans="11:12">
      <c r="K122" t="s">
        <v>95</v>
      </c>
      <c r="L122" t="s">
        <v>78</v>
      </c>
    </row>
    <row r="123" spans="11:12">
      <c r="K123" t="s">
        <v>96</v>
      </c>
      <c r="L123" t="s">
        <v>80</v>
      </c>
    </row>
    <row r="124" spans="11:12">
      <c r="K124" t="s">
        <v>97</v>
      </c>
      <c r="L124" t="s">
        <v>98</v>
      </c>
    </row>
    <row r="125" spans="11:12">
      <c r="K125" t="s">
        <v>99</v>
      </c>
      <c r="L125" t="s">
        <v>100</v>
      </c>
    </row>
    <row r="126" spans="11:12">
      <c r="K126" t="s">
        <v>101</v>
      </c>
      <c r="L126" t="s">
        <v>86</v>
      </c>
    </row>
    <row r="127" spans="11:12">
      <c r="K127" t="s">
        <v>102</v>
      </c>
      <c r="L127" t="s">
        <v>103</v>
      </c>
    </row>
    <row r="128" spans="11:12">
      <c r="K128" t="s">
        <v>104</v>
      </c>
      <c r="L128" t="s">
        <v>105</v>
      </c>
    </row>
    <row r="129" spans="11:12">
      <c r="K129" t="s">
        <v>106</v>
      </c>
      <c r="L129" t="s">
        <v>107</v>
      </c>
    </row>
    <row r="130" spans="11:12">
      <c r="K130" t="s">
        <v>108</v>
      </c>
      <c r="L130" t="s">
        <v>109</v>
      </c>
    </row>
    <row r="131" spans="11:12">
      <c r="K131" t="s">
        <v>110</v>
      </c>
      <c r="L131" t="s">
        <v>111</v>
      </c>
    </row>
    <row r="132" spans="11:12">
      <c r="K132" t="s">
        <v>112</v>
      </c>
      <c r="L132" t="s">
        <v>113</v>
      </c>
    </row>
    <row r="133" spans="11:12">
      <c r="K133" t="s">
        <v>114</v>
      </c>
      <c r="L133" t="s">
        <v>115</v>
      </c>
    </row>
    <row r="134" spans="11:12">
      <c r="K134" t="s">
        <v>116</v>
      </c>
      <c r="L134" t="s">
        <v>117</v>
      </c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878F9-EB4F-4630-A7E4-BA1F643B3D30}">
  <dimension ref="B1:BR37"/>
  <sheetViews>
    <sheetView showGridLines="0" topLeftCell="R1" workbookViewId="0">
      <selection activeCell="E9" sqref="E9"/>
    </sheetView>
  </sheetViews>
  <sheetFormatPr defaultColWidth="11.42578125" defaultRowHeight="14.1" outlineLevelCol="1"/>
  <cols>
    <col min="1" max="2" width="11.42578125" style="109"/>
    <col min="3" max="3" width="84.85546875" style="109" customWidth="1"/>
    <col min="4" max="5" width="11.42578125" style="109"/>
    <col min="6" max="17" width="0" style="109" hidden="1" customWidth="1" outlineLevel="1"/>
    <col min="18" max="18" width="11.42578125" style="109" collapsed="1"/>
    <col min="19" max="30" width="0" style="109" hidden="1" customWidth="1" outlineLevel="1"/>
    <col min="31" max="31" width="11.42578125" style="109" collapsed="1"/>
    <col min="32" max="43" width="0" style="109" hidden="1" customWidth="1" outlineLevel="1"/>
    <col min="44" max="44" width="11.42578125" style="109" collapsed="1"/>
    <col min="45" max="56" width="0" style="109" hidden="1" customWidth="1" outlineLevel="1"/>
    <col min="57" max="57" width="11.42578125" style="109" collapsed="1"/>
    <col min="58" max="69" width="0" style="109" hidden="1" customWidth="1" outlineLevel="1"/>
    <col min="70" max="70" width="11.42578125" style="109" collapsed="1"/>
    <col min="71" max="306" width="11.42578125" style="109"/>
    <col min="307" max="307" width="84.85546875" style="109" customWidth="1"/>
    <col min="308" max="562" width="11.42578125" style="109"/>
    <col min="563" max="563" width="84.85546875" style="109" customWidth="1"/>
    <col min="564" max="818" width="11.42578125" style="109"/>
    <col min="819" max="819" width="84.85546875" style="109" customWidth="1"/>
    <col min="820" max="1074" width="11.42578125" style="109"/>
    <col min="1075" max="1075" width="84.85546875" style="109" customWidth="1"/>
    <col min="1076" max="1330" width="11.42578125" style="109"/>
    <col min="1331" max="1331" width="84.85546875" style="109" customWidth="1"/>
    <col min="1332" max="1586" width="11.42578125" style="109"/>
    <col min="1587" max="1587" width="84.85546875" style="109" customWidth="1"/>
    <col min="1588" max="1842" width="11.42578125" style="109"/>
    <col min="1843" max="1843" width="84.85546875" style="109" customWidth="1"/>
    <col min="1844" max="2098" width="11.42578125" style="109"/>
    <col min="2099" max="2099" width="84.85546875" style="109" customWidth="1"/>
    <col min="2100" max="2354" width="11.42578125" style="109"/>
    <col min="2355" max="2355" width="84.85546875" style="109" customWidth="1"/>
    <col min="2356" max="2610" width="11.42578125" style="109"/>
    <col min="2611" max="2611" width="84.85546875" style="109" customWidth="1"/>
    <col min="2612" max="2866" width="11.42578125" style="109"/>
    <col min="2867" max="2867" width="84.85546875" style="109" customWidth="1"/>
    <col min="2868" max="3122" width="11.42578125" style="109"/>
    <col min="3123" max="3123" width="84.85546875" style="109" customWidth="1"/>
    <col min="3124" max="3378" width="11.42578125" style="109"/>
    <col min="3379" max="3379" width="84.85546875" style="109" customWidth="1"/>
    <col min="3380" max="3634" width="11.42578125" style="109"/>
    <col min="3635" max="3635" width="84.85546875" style="109" customWidth="1"/>
    <col min="3636" max="3890" width="11.42578125" style="109"/>
    <col min="3891" max="3891" width="84.85546875" style="109" customWidth="1"/>
    <col min="3892" max="4146" width="11.42578125" style="109"/>
    <col min="4147" max="4147" width="84.85546875" style="109" customWidth="1"/>
    <col min="4148" max="4402" width="11.42578125" style="109"/>
    <col min="4403" max="4403" width="84.85546875" style="109" customWidth="1"/>
    <col min="4404" max="4658" width="11.42578125" style="109"/>
    <col min="4659" max="4659" width="84.85546875" style="109" customWidth="1"/>
    <col min="4660" max="4914" width="11.42578125" style="109"/>
    <col min="4915" max="4915" width="84.85546875" style="109" customWidth="1"/>
    <col min="4916" max="5170" width="11.42578125" style="109"/>
    <col min="5171" max="5171" width="84.85546875" style="109" customWidth="1"/>
    <col min="5172" max="5426" width="11.42578125" style="109"/>
    <col min="5427" max="5427" width="84.85546875" style="109" customWidth="1"/>
    <col min="5428" max="5682" width="11.42578125" style="109"/>
    <col min="5683" max="5683" width="84.85546875" style="109" customWidth="1"/>
    <col min="5684" max="5938" width="11.42578125" style="109"/>
    <col min="5939" max="5939" width="84.85546875" style="109" customWidth="1"/>
    <col min="5940" max="6194" width="11.42578125" style="109"/>
    <col min="6195" max="6195" width="84.85546875" style="109" customWidth="1"/>
    <col min="6196" max="6450" width="11.42578125" style="109"/>
    <col min="6451" max="6451" width="84.85546875" style="109" customWidth="1"/>
    <col min="6452" max="6706" width="11.42578125" style="109"/>
    <col min="6707" max="6707" width="84.85546875" style="109" customWidth="1"/>
    <col min="6708" max="6962" width="11.42578125" style="109"/>
    <col min="6963" max="6963" width="84.85546875" style="109" customWidth="1"/>
    <col min="6964" max="7218" width="11.42578125" style="109"/>
    <col min="7219" max="7219" width="84.85546875" style="109" customWidth="1"/>
    <col min="7220" max="7474" width="11.42578125" style="109"/>
    <col min="7475" max="7475" width="84.85546875" style="109" customWidth="1"/>
    <col min="7476" max="7730" width="11.42578125" style="109"/>
    <col min="7731" max="7731" width="84.85546875" style="109" customWidth="1"/>
    <col min="7732" max="7986" width="11.42578125" style="109"/>
    <col min="7987" max="7987" width="84.85546875" style="109" customWidth="1"/>
    <col min="7988" max="8242" width="11.42578125" style="109"/>
    <col min="8243" max="8243" width="84.85546875" style="109" customWidth="1"/>
    <col min="8244" max="8498" width="11.42578125" style="109"/>
    <col min="8499" max="8499" width="84.85546875" style="109" customWidth="1"/>
    <col min="8500" max="8754" width="11.42578125" style="109"/>
    <col min="8755" max="8755" width="84.85546875" style="109" customWidth="1"/>
    <col min="8756" max="9010" width="11.42578125" style="109"/>
    <col min="9011" max="9011" width="84.85546875" style="109" customWidth="1"/>
    <col min="9012" max="9266" width="11.42578125" style="109"/>
    <col min="9267" max="9267" width="84.85546875" style="109" customWidth="1"/>
    <col min="9268" max="9522" width="11.42578125" style="109"/>
    <col min="9523" max="9523" width="84.85546875" style="109" customWidth="1"/>
    <col min="9524" max="9778" width="11.42578125" style="109"/>
    <col min="9779" max="9779" width="84.85546875" style="109" customWidth="1"/>
    <col min="9780" max="10034" width="11.42578125" style="109"/>
    <col min="10035" max="10035" width="84.85546875" style="109" customWidth="1"/>
    <col min="10036" max="10290" width="11.42578125" style="109"/>
    <col min="10291" max="10291" width="84.85546875" style="109" customWidth="1"/>
    <col min="10292" max="10546" width="11.42578125" style="109"/>
    <col min="10547" max="10547" width="84.85546875" style="109" customWidth="1"/>
    <col min="10548" max="10802" width="11.42578125" style="109"/>
    <col min="10803" max="10803" width="84.85546875" style="109" customWidth="1"/>
    <col min="10804" max="11058" width="11.42578125" style="109"/>
    <col min="11059" max="11059" width="84.85546875" style="109" customWidth="1"/>
    <col min="11060" max="11314" width="11.42578125" style="109"/>
    <col min="11315" max="11315" width="84.85546875" style="109" customWidth="1"/>
    <col min="11316" max="11570" width="11.42578125" style="109"/>
    <col min="11571" max="11571" width="84.85546875" style="109" customWidth="1"/>
    <col min="11572" max="11826" width="11.42578125" style="109"/>
    <col min="11827" max="11827" width="84.85546875" style="109" customWidth="1"/>
    <col min="11828" max="12082" width="11.42578125" style="109"/>
    <col min="12083" max="12083" width="84.85546875" style="109" customWidth="1"/>
    <col min="12084" max="12338" width="11.42578125" style="109"/>
    <col min="12339" max="12339" width="84.85546875" style="109" customWidth="1"/>
    <col min="12340" max="12594" width="11.42578125" style="109"/>
    <col min="12595" max="12595" width="84.85546875" style="109" customWidth="1"/>
    <col min="12596" max="12850" width="11.42578125" style="109"/>
    <col min="12851" max="12851" width="84.85546875" style="109" customWidth="1"/>
    <col min="12852" max="13106" width="11.42578125" style="109"/>
    <col min="13107" max="13107" width="84.85546875" style="109" customWidth="1"/>
    <col min="13108" max="13362" width="11.42578125" style="109"/>
    <col min="13363" max="13363" width="84.85546875" style="109" customWidth="1"/>
    <col min="13364" max="13618" width="11.42578125" style="109"/>
    <col min="13619" max="13619" width="84.85546875" style="109" customWidth="1"/>
    <col min="13620" max="13874" width="11.42578125" style="109"/>
    <col min="13875" max="13875" width="84.85546875" style="109" customWidth="1"/>
    <col min="13876" max="14130" width="11.42578125" style="109"/>
    <col min="14131" max="14131" width="84.85546875" style="109" customWidth="1"/>
    <col min="14132" max="14386" width="11.42578125" style="109"/>
    <col min="14387" max="14387" width="84.85546875" style="109" customWidth="1"/>
    <col min="14388" max="14642" width="11.42578125" style="109"/>
    <col min="14643" max="14643" width="84.85546875" style="109" customWidth="1"/>
    <col min="14644" max="14898" width="11.42578125" style="109"/>
    <col min="14899" max="14899" width="84.85546875" style="109" customWidth="1"/>
    <col min="14900" max="15154" width="11.42578125" style="109"/>
    <col min="15155" max="15155" width="84.85546875" style="109" customWidth="1"/>
    <col min="15156" max="15410" width="11.42578125" style="109"/>
    <col min="15411" max="15411" width="84.85546875" style="109" customWidth="1"/>
    <col min="15412" max="15666" width="11.42578125" style="109"/>
    <col min="15667" max="15667" width="84.85546875" style="109" customWidth="1"/>
    <col min="15668" max="15922" width="11.42578125" style="109"/>
    <col min="15923" max="15923" width="84.85546875" style="109" customWidth="1"/>
    <col min="15924" max="16178" width="11.42578125" style="109"/>
    <col min="16179" max="16179" width="84.85546875" style="109" customWidth="1"/>
    <col min="16180" max="16384" width="11.42578125" style="109"/>
  </cols>
  <sheetData>
    <row r="1" spans="2:69" ht="14.45">
      <c r="B1" s="12" t="s">
        <v>118</v>
      </c>
    </row>
    <row r="2" spans="2:69" ht="15.6">
      <c r="B2" s="50" t="s">
        <v>119</v>
      </c>
      <c r="C2" s="51"/>
      <c r="D2" s="27"/>
      <c r="E2" s="246" t="str">
        <f>+Indice!H25</f>
        <v>Costa Rica Gobierno Central Presupuestario</v>
      </c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7"/>
      <c r="BH2" s="247"/>
      <c r="BI2" s="247"/>
      <c r="BJ2" s="247"/>
      <c r="BK2" s="247"/>
      <c r="BL2" s="247"/>
      <c r="BM2" s="247"/>
      <c r="BN2" s="247"/>
      <c r="BO2" s="247"/>
      <c r="BP2" s="247"/>
      <c r="BQ2" s="248"/>
    </row>
    <row r="3" spans="2:69" ht="15.6">
      <c r="B3" s="50" t="s">
        <v>1884</v>
      </c>
      <c r="C3" s="52"/>
      <c r="D3" s="22"/>
      <c r="E3" s="249" t="s">
        <v>369</v>
      </c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0"/>
      <c r="BF3" s="250"/>
      <c r="BG3" s="250"/>
      <c r="BH3" s="250"/>
      <c r="BI3" s="250"/>
      <c r="BJ3" s="250"/>
      <c r="BK3" s="250"/>
      <c r="BL3" s="250"/>
      <c r="BM3" s="250"/>
      <c r="BN3" s="250"/>
      <c r="BO3" s="250"/>
      <c r="BP3" s="250"/>
      <c r="BQ3" s="251"/>
    </row>
    <row r="4" spans="2:69" ht="14.25" customHeight="1">
      <c r="B4" s="19"/>
      <c r="C4" s="20"/>
      <c r="D4" s="21"/>
      <c r="E4" s="252" t="s">
        <v>121</v>
      </c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4"/>
    </row>
    <row r="5" spans="2:69" ht="14.25" customHeight="1">
      <c r="B5" s="265" t="s">
        <v>1885</v>
      </c>
      <c r="C5" s="266"/>
      <c r="D5" s="22"/>
      <c r="E5" s="255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6"/>
      <c r="BO5" s="256"/>
      <c r="BP5" s="256"/>
      <c r="BQ5" s="257"/>
    </row>
    <row r="6" spans="2:69">
      <c r="B6" s="265"/>
      <c r="C6" s="266"/>
      <c r="D6" s="22"/>
      <c r="E6" s="258">
        <v>2019</v>
      </c>
      <c r="F6" s="243">
        <v>2019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5"/>
      <c r="R6" s="258">
        <f>+E6+1</f>
        <v>2020</v>
      </c>
      <c r="S6" s="243">
        <v>2020</v>
      </c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5"/>
      <c r="AE6" s="258">
        <f>+R6+1</f>
        <v>2021</v>
      </c>
      <c r="AF6" s="243">
        <v>2021</v>
      </c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5"/>
      <c r="AR6" s="258">
        <f>+AE6+1</f>
        <v>2022</v>
      </c>
      <c r="AS6" s="231">
        <v>2022</v>
      </c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3"/>
      <c r="BE6" s="259">
        <f>+AR6+1</f>
        <v>2023</v>
      </c>
      <c r="BF6" s="231">
        <v>2023</v>
      </c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3"/>
    </row>
    <row r="7" spans="2:69">
      <c r="B7" s="100"/>
      <c r="C7" s="101"/>
      <c r="D7" s="22"/>
      <c r="E7" s="258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58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58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58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60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88" t="s">
        <v>1886</v>
      </c>
      <c r="C8" s="89" t="s">
        <v>1887</v>
      </c>
      <c r="D8" s="102" t="s">
        <v>126</v>
      </c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  <c r="BO8" s="132"/>
      <c r="BP8" s="132"/>
      <c r="BQ8" s="132"/>
    </row>
    <row r="9" spans="2:69">
      <c r="B9" s="133" t="s">
        <v>488</v>
      </c>
      <c r="C9" s="134" t="s">
        <v>1888</v>
      </c>
      <c r="D9" s="135" t="s">
        <v>126</v>
      </c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</row>
    <row r="10" spans="2:69">
      <c r="B10" s="41" t="s">
        <v>1889</v>
      </c>
      <c r="C10" s="29" t="s">
        <v>1890</v>
      </c>
      <c r="D10" s="107" t="s">
        <v>126</v>
      </c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</row>
    <row r="11" spans="2:69">
      <c r="B11" s="41" t="s">
        <v>1891</v>
      </c>
      <c r="C11" s="29" t="s">
        <v>1837</v>
      </c>
      <c r="D11" s="107" t="s">
        <v>126</v>
      </c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</row>
    <row r="12" spans="2:69">
      <c r="B12" s="41" t="s">
        <v>1892</v>
      </c>
      <c r="C12" s="29" t="s">
        <v>1839</v>
      </c>
      <c r="D12" s="107" t="s">
        <v>126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</row>
    <row r="13" spans="2:69">
      <c r="B13" s="41" t="s">
        <v>1893</v>
      </c>
      <c r="C13" s="29" t="s">
        <v>1841</v>
      </c>
      <c r="D13" s="107" t="s">
        <v>126</v>
      </c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</row>
    <row r="14" spans="2:69">
      <c r="B14" s="41" t="s">
        <v>493</v>
      </c>
      <c r="C14" s="22" t="s">
        <v>1894</v>
      </c>
      <c r="D14" s="107" t="s">
        <v>126</v>
      </c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</row>
    <row r="15" spans="2:69">
      <c r="B15" s="41" t="s">
        <v>1895</v>
      </c>
      <c r="C15" s="29" t="s">
        <v>1844</v>
      </c>
      <c r="D15" s="107" t="s">
        <v>126</v>
      </c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</row>
    <row r="16" spans="2:69">
      <c r="B16" s="41" t="s">
        <v>1896</v>
      </c>
      <c r="C16" s="29" t="s">
        <v>1846</v>
      </c>
      <c r="D16" s="107" t="s">
        <v>126</v>
      </c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</row>
    <row r="17" spans="2:69">
      <c r="B17" s="41" t="s">
        <v>1897</v>
      </c>
      <c r="C17" s="29" t="s">
        <v>1848</v>
      </c>
      <c r="D17" s="107" t="s">
        <v>126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</row>
    <row r="18" spans="2:69">
      <c r="B18" s="41" t="s">
        <v>1898</v>
      </c>
      <c r="C18" s="29" t="s">
        <v>1850</v>
      </c>
      <c r="D18" s="107" t="s">
        <v>126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</row>
    <row r="19" spans="2:69">
      <c r="B19" s="41" t="s">
        <v>1899</v>
      </c>
      <c r="C19" s="29" t="s">
        <v>1852</v>
      </c>
      <c r="D19" s="107" t="s">
        <v>126</v>
      </c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</row>
    <row r="20" spans="2:69">
      <c r="B20" s="41" t="s">
        <v>1900</v>
      </c>
      <c r="C20" s="29" t="s">
        <v>1854</v>
      </c>
      <c r="D20" s="107" t="s">
        <v>126</v>
      </c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</row>
    <row r="21" spans="2:69">
      <c r="B21" s="41" t="s">
        <v>1901</v>
      </c>
      <c r="C21" s="29" t="s">
        <v>1856</v>
      </c>
      <c r="D21" s="107" t="s">
        <v>126</v>
      </c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</row>
    <row r="22" spans="2:69">
      <c r="B22" s="41" t="s">
        <v>1902</v>
      </c>
      <c r="C22" s="29" t="s">
        <v>1858</v>
      </c>
      <c r="D22" s="107" t="s">
        <v>126</v>
      </c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</row>
    <row r="23" spans="2:69">
      <c r="B23" s="41" t="s">
        <v>1903</v>
      </c>
      <c r="C23" s="29" t="s">
        <v>76</v>
      </c>
      <c r="D23" s="107" t="s">
        <v>126</v>
      </c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</row>
    <row r="24" spans="2:69">
      <c r="B24" s="41" t="s">
        <v>1904</v>
      </c>
      <c r="C24" s="29" t="s">
        <v>94</v>
      </c>
      <c r="D24" s="107" t="s">
        <v>126</v>
      </c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</row>
    <row r="25" spans="2:69">
      <c r="B25" s="42" t="s">
        <v>497</v>
      </c>
      <c r="C25" s="32" t="s">
        <v>1905</v>
      </c>
      <c r="D25" s="121" t="s">
        <v>126</v>
      </c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</row>
    <row r="26" spans="2:69">
      <c r="B26" s="41" t="s">
        <v>1906</v>
      </c>
      <c r="C26" s="29" t="s">
        <v>1863</v>
      </c>
      <c r="D26" s="22" t="s">
        <v>126</v>
      </c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</row>
    <row r="27" spans="2:69">
      <c r="B27" s="41" t="s">
        <v>1907</v>
      </c>
      <c r="C27" s="29" t="s">
        <v>1865</v>
      </c>
      <c r="D27" s="22" t="s">
        <v>126</v>
      </c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</row>
    <row r="28" spans="2:69">
      <c r="B28" s="41" t="s">
        <v>1908</v>
      </c>
      <c r="C28" s="29" t="s">
        <v>1867</v>
      </c>
      <c r="D28" s="22" t="s">
        <v>126</v>
      </c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</row>
    <row r="29" spans="2:69">
      <c r="B29" s="41" t="s">
        <v>1909</v>
      </c>
      <c r="C29" s="29" t="s">
        <v>1869</v>
      </c>
      <c r="D29" s="22" t="s">
        <v>126</v>
      </c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</row>
    <row r="30" spans="2:69">
      <c r="B30" s="41" t="s">
        <v>1910</v>
      </c>
      <c r="C30" s="29" t="s">
        <v>1871</v>
      </c>
      <c r="D30" s="22" t="s">
        <v>126</v>
      </c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</row>
    <row r="31" spans="2:69">
      <c r="B31" s="41" t="s">
        <v>1911</v>
      </c>
      <c r="C31" s="29" t="s">
        <v>1912</v>
      </c>
      <c r="D31" s="22" t="s">
        <v>126</v>
      </c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</row>
    <row r="32" spans="2:69">
      <c r="B32" s="41" t="s">
        <v>1913</v>
      </c>
      <c r="C32" s="29" t="s">
        <v>1875</v>
      </c>
      <c r="D32" s="22" t="s">
        <v>126</v>
      </c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</row>
    <row r="33" spans="2:69">
      <c r="B33" s="41" t="s">
        <v>1914</v>
      </c>
      <c r="C33" s="29" t="s">
        <v>1877</v>
      </c>
      <c r="D33" s="22" t="s">
        <v>126</v>
      </c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</row>
    <row r="34" spans="2:69">
      <c r="B34" s="39" t="s">
        <v>1915</v>
      </c>
      <c r="C34" s="92" t="s">
        <v>1916</v>
      </c>
      <c r="D34" s="22" t="s">
        <v>126</v>
      </c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</row>
    <row r="35" spans="2:69">
      <c r="B35" s="129" t="s">
        <v>1917</v>
      </c>
      <c r="C35" s="130" t="s">
        <v>1918</v>
      </c>
      <c r="D35" s="22" t="s">
        <v>126</v>
      </c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</row>
    <row r="36" spans="2:69">
      <c r="B36" s="41" t="s">
        <v>258</v>
      </c>
      <c r="C36" s="114" t="s">
        <v>347</v>
      </c>
      <c r="D36" s="22" t="s">
        <v>126</v>
      </c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</row>
    <row r="37" spans="2:69">
      <c r="B37" s="23" t="s">
        <v>1919</v>
      </c>
      <c r="C37" s="44" t="s">
        <v>1920</v>
      </c>
      <c r="D37" s="24" t="s">
        <v>126</v>
      </c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</row>
  </sheetData>
  <mergeCells count="14">
    <mergeCell ref="B5:C6"/>
    <mergeCell ref="E6:E7"/>
    <mergeCell ref="R6:R7"/>
    <mergeCell ref="AE6:AE7"/>
    <mergeCell ref="AR6:AR7"/>
    <mergeCell ref="E2:BQ2"/>
    <mergeCell ref="E3:BQ3"/>
    <mergeCell ref="E4:BQ5"/>
    <mergeCell ref="F6:Q6"/>
    <mergeCell ref="S6:AD6"/>
    <mergeCell ref="AF6:AQ6"/>
    <mergeCell ref="AS6:BD6"/>
    <mergeCell ref="BF6:BQ6"/>
    <mergeCell ref="BE6:BE7"/>
  </mergeCells>
  <hyperlinks>
    <hyperlink ref="B1" location="Indice!A1" display="Regresar" xr:uid="{353544AB-E728-438C-84CD-F0E013526957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11407-A94F-45A4-ADA7-5DE7E30CB451}">
  <dimension ref="B1:BR116"/>
  <sheetViews>
    <sheetView showGridLines="0" workbookViewId="0">
      <selection activeCell="E9" sqref="E9"/>
    </sheetView>
  </sheetViews>
  <sheetFormatPr defaultColWidth="11.42578125" defaultRowHeight="14.1" outlineLevelCol="1"/>
  <cols>
    <col min="1" max="2" width="11.42578125" style="109"/>
    <col min="3" max="3" width="57.42578125" style="109" customWidth="1"/>
    <col min="4" max="4" width="11.42578125" style="109"/>
    <col min="5" max="5" width="15.42578125" style="109" bestFit="1" customWidth="1"/>
    <col min="6" max="17" width="15.42578125" style="109" hidden="1" customWidth="1" outlineLevel="1"/>
    <col min="18" max="18" width="15.42578125" style="109" bestFit="1" customWidth="1" collapsed="1"/>
    <col min="19" max="30" width="15.42578125" style="109" hidden="1" customWidth="1" outlineLevel="1"/>
    <col min="31" max="31" width="11.42578125" style="109" collapsed="1"/>
    <col min="32" max="32" width="11.28515625" style="109" hidden="1" customWidth="1" outlineLevel="1"/>
    <col min="33" max="43" width="0" style="109" hidden="1" customWidth="1" outlineLevel="1"/>
    <col min="44" max="44" width="11.42578125" style="109" collapsed="1"/>
    <col min="45" max="56" width="0" style="109" hidden="1" customWidth="1" outlineLevel="1"/>
    <col min="57" max="57" width="11.42578125" style="109" collapsed="1"/>
    <col min="58" max="69" width="0" style="109" hidden="1" customWidth="1" outlineLevel="1"/>
    <col min="70" max="70" width="11.42578125" style="109" collapsed="1"/>
    <col min="71" max="305" width="11.42578125" style="109"/>
    <col min="306" max="306" width="57.42578125" style="109" customWidth="1"/>
    <col min="307" max="561" width="11.42578125" style="109"/>
    <col min="562" max="562" width="57.42578125" style="109" customWidth="1"/>
    <col min="563" max="817" width="11.42578125" style="109"/>
    <col min="818" max="818" width="57.42578125" style="109" customWidth="1"/>
    <col min="819" max="1073" width="11.42578125" style="109"/>
    <col min="1074" max="1074" width="57.42578125" style="109" customWidth="1"/>
    <col min="1075" max="1329" width="11.42578125" style="109"/>
    <col min="1330" max="1330" width="57.42578125" style="109" customWidth="1"/>
    <col min="1331" max="1585" width="11.42578125" style="109"/>
    <col min="1586" max="1586" width="57.42578125" style="109" customWidth="1"/>
    <col min="1587" max="1841" width="11.42578125" style="109"/>
    <col min="1842" max="1842" width="57.42578125" style="109" customWidth="1"/>
    <col min="1843" max="2097" width="11.42578125" style="109"/>
    <col min="2098" max="2098" width="57.42578125" style="109" customWidth="1"/>
    <col min="2099" max="2353" width="11.42578125" style="109"/>
    <col min="2354" max="2354" width="57.42578125" style="109" customWidth="1"/>
    <col min="2355" max="2609" width="11.42578125" style="109"/>
    <col min="2610" max="2610" width="57.42578125" style="109" customWidth="1"/>
    <col min="2611" max="2865" width="11.42578125" style="109"/>
    <col min="2866" max="2866" width="57.42578125" style="109" customWidth="1"/>
    <col min="2867" max="3121" width="11.42578125" style="109"/>
    <col min="3122" max="3122" width="57.42578125" style="109" customWidth="1"/>
    <col min="3123" max="3377" width="11.42578125" style="109"/>
    <col min="3378" max="3378" width="57.42578125" style="109" customWidth="1"/>
    <col min="3379" max="3633" width="11.42578125" style="109"/>
    <col min="3634" max="3634" width="57.42578125" style="109" customWidth="1"/>
    <col min="3635" max="3889" width="11.42578125" style="109"/>
    <col min="3890" max="3890" width="57.42578125" style="109" customWidth="1"/>
    <col min="3891" max="4145" width="11.42578125" style="109"/>
    <col min="4146" max="4146" width="57.42578125" style="109" customWidth="1"/>
    <col min="4147" max="4401" width="11.42578125" style="109"/>
    <col min="4402" max="4402" width="57.42578125" style="109" customWidth="1"/>
    <col min="4403" max="4657" width="11.42578125" style="109"/>
    <col min="4658" max="4658" width="57.42578125" style="109" customWidth="1"/>
    <col min="4659" max="4913" width="11.42578125" style="109"/>
    <col min="4914" max="4914" width="57.42578125" style="109" customWidth="1"/>
    <col min="4915" max="5169" width="11.42578125" style="109"/>
    <col min="5170" max="5170" width="57.42578125" style="109" customWidth="1"/>
    <col min="5171" max="5425" width="11.42578125" style="109"/>
    <col min="5426" max="5426" width="57.42578125" style="109" customWidth="1"/>
    <col min="5427" max="5681" width="11.42578125" style="109"/>
    <col min="5682" max="5682" width="57.42578125" style="109" customWidth="1"/>
    <col min="5683" max="5937" width="11.42578125" style="109"/>
    <col min="5938" max="5938" width="57.42578125" style="109" customWidth="1"/>
    <col min="5939" max="6193" width="11.42578125" style="109"/>
    <col min="6194" max="6194" width="57.42578125" style="109" customWidth="1"/>
    <col min="6195" max="6449" width="11.42578125" style="109"/>
    <col min="6450" max="6450" width="57.42578125" style="109" customWidth="1"/>
    <col min="6451" max="6705" width="11.42578125" style="109"/>
    <col min="6706" max="6706" width="57.42578125" style="109" customWidth="1"/>
    <col min="6707" max="6961" width="11.42578125" style="109"/>
    <col min="6962" max="6962" width="57.42578125" style="109" customWidth="1"/>
    <col min="6963" max="7217" width="11.42578125" style="109"/>
    <col min="7218" max="7218" width="57.42578125" style="109" customWidth="1"/>
    <col min="7219" max="7473" width="11.42578125" style="109"/>
    <col min="7474" max="7474" width="57.42578125" style="109" customWidth="1"/>
    <col min="7475" max="7729" width="11.42578125" style="109"/>
    <col min="7730" max="7730" width="57.42578125" style="109" customWidth="1"/>
    <col min="7731" max="7985" width="11.42578125" style="109"/>
    <col min="7986" max="7986" width="57.42578125" style="109" customWidth="1"/>
    <col min="7987" max="8241" width="11.42578125" style="109"/>
    <col min="8242" max="8242" width="57.42578125" style="109" customWidth="1"/>
    <col min="8243" max="8497" width="11.42578125" style="109"/>
    <col min="8498" max="8498" width="57.42578125" style="109" customWidth="1"/>
    <col min="8499" max="8753" width="11.42578125" style="109"/>
    <col min="8754" max="8754" width="57.42578125" style="109" customWidth="1"/>
    <col min="8755" max="9009" width="11.42578125" style="109"/>
    <col min="9010" max="9010" width="57.42578125" style="109" customWidth="1"/>
    <col min="9011" max="9265" width="11.42578125" style="109"/>
    <col min="9266" max="9266" width="57.42578125" style="109" customWidth="1"/>
    <col min="9267" max="9521" width="11.42578125" style="109"/>
    <col min="9522" max="9522" width="57.42578125" style="109" customWidth="1"/>
    <col min="9523" max="9777" width="11.42578125" style="109"/>
    <col min="9778" max="9778" width="57.42578125" style="109" customWidth="1"/>
    <col min="9779" max="10033" width="11.42578125" style="109"/>
    <col min="10034" max="10034" width="57.42578125" style="109" customWidth="1"/>
    <col min="10035" max="10289" width="11.42578125" style="109"/>
    <col min="10290" max="10290" width="57.42578125" style="109" customWidth="1"/>
    <col min="10291" max="10545" width="11.42578125" style="109"/>
    <col min="10546" max="10546" width="57.42578125" style="109" customWidth="1"/>
    <col min="10547" max="10801" width="11.42578125" style="109"/>
    <col min="10802" max="10802" width="57.42578125" style="109" customWidth="1"/>
    <col min="10803" max="11057" width="11.42578125" style="109"/>
    <col min="11058" max="11058" width="57.42578125" style="109" customWidth="1"/>
    <col min="11059" max="11313" width="11.42578125" style="109"/>
    <col min="11314" max="11314" width="57.42578125" style="109" customWidth="1"/>
    <col min="11315" max="11569" width="11.42578125" style="109"/>
    <col min="11570" max="11570" width="57.42578125" style="109" customWidth="1"/>
    <col min="11571" max="11825" width="11.42578125" style="109"/>
    <col min="11826" max="11826" width="57.42578125" style="109" customWidth="1"/>
    <col min="11827" max="12081" width="11.42578125" style="109"/>
    <col min="12082" max="12082" width="57.42578125" style="109" customWidth="1"/>
    <col min="12083" max="12337" width="11.42578125" style="109"/>
    <col min="12338" max="12338" width="57.42578125" style="109" customWidth="1"/>
    <col min="12339" max="12593" width="11.42578125" style="109"/>
    <col min="12594" max="12594" width="57.42578125" style="109" customWidth="1"/>
    <col min="12595" max="12849" width="11.42578125" style="109"/>
    <col min="12850" max="12850" width="57.42578125" style="109" customWidth="1"/>
    <col min="12851" max="13105" width="11.42578125" style="109"/>
    <col min="13106" max="13106" width="57.42578125" style="109" customWidth="1"/>
    <col min="13107" max="13361" width="11.42578125" style="109"/>
    <col min="13362" max="13362" width="57.42578125" style="109" customWidth="1"/>
    <col min="13363" max="13617" width="11.42578125" style="109"/>
    <col min="13618" max="13618" width="57.42578125" style="109" customWidth="1"/>
    <col min="13619" max="13873" width="11.42578125" style="109"/>
    <col min="13874" max="13874" width="57.42578125" style="109" customWidth="1"/>
    <col min="13875" max="14129" width="11.42578125" style="109"/>
    <col min="14130" max="14130" width="57.42578125" style="109" customWidth="1"/>
    <col min="14131" max="14385" width="11.42578125" style="109"/>
    <col min="14386" max="14386" width="57.42578125" style="109" customWidth="1"/>
    <col min="14387" max="14641" width="11.42578125" style="109"/>
    <col min="14642" max="14642" width="57.42578125" style="109" customWidth="1"/>
    <col min="14643" max="14897" width="11.42578125" style="109"/>
    <col min="14898" max="14898" width="57.42578125" style="109" customWidth="1"/>
    <col min="14899" max="15153" width="11.42578125" style="109"/>
    <col min="15154" max="15154" width="57.42578125" style="109" customWidth="1"/>
    <col min="15155" max="15409" width="11.42578125" style="109"/>
    <col min="15410" max="15410" width="57.42578125" style="109" customWidth="1"/>
    <col min="15411" max="15665" width="11.42578125" style="109"/>
    <col min="15666" max="15666" width="57.42578125" style="109" customWidth="1"/>
    <col min="15667" max="15921" width="11.42578125" style="109"/>
    <col min="15922" max="15922" width="57.42578125" style="109" customWidth="1"/>
    <col min="15923" max="16177" width="11.42578125" style="109"/>
    <col min="16178" max="16178" width="57.42578125" style="109" customWidth="1"/>
    <col min="16179" max="16384" width="11.42578125" style="109"/>
  </cols>
  <sheetData>
    <row r="1" spans="2:69" ht="14.45">
      <c r="B1" s="12" t="s">
        <v>118</v>
      </c>
    </row>
    <row r="2" spans="2:69" ht="15.6">
      <c r="B2" s="50" t="s">
        <v>119</v>
      </c>
      <c r="C2" s="51"/>
      <c r="D2" s="27"/>
      <c r="E2" s="246" t="str">
        <f>+Indice!H25</f>
        <v>Costa Rica Gobierno Central Presupuestario</v>
      </c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7"/>
      <c r="BH2" s="247"/>
      <c r="BI2" s="247"/>
      <c r="BJ2" s="247"/>
      <c r="BK2" s="247"/>
      <c r="BL2" s="247"/>
      <c r="BM2" s="247"/>
      <c r="BN2" s="247"/>
      <c r="BO2" s="247"/>
      <c r="BP2" s="247"/>
      <c r="BQ2" s="248"/>
    </row>
    <row r="3" spans="2:69" ht="15.6">
      <c r="B3" s="50" t="s">
        <v>1921</v>
      </c>
      <c r="C3" s="52"/>
      <c r="D3" s="22"/>
      <c r="E3" s="249" t="s">
        <v>369</v>
      </c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0"/>
      <c r="BF3" s="250"/>
      <c r="BG3" s="250"/>
      <c r="BH3" s="250"/>
      <c r="BI3" s="250"/>
      <c r="BJ3" s="250"/>
      <c r="BK3" s="250"/>
      <c r="BL3" s="250"/>
      <c r="BM3" s="250"/>
      <c r="BN3" s="250"/>
      <c r="BO3" s="250"/>
      <c r="BP3" s="250"/>
      <c r="BQ3" s="251"/>
    </row>
    <row r="4" spans="2:69" ht="14.25" customHeight="1">
      <c r="B4" s="19"/>
      <c r="C4" s="20"/>
      <c r="D4" s="21"/>
      <c r="E4" s="252" t="s">
        <v>121</v>
      </c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4"/>
    </row>
    <row r="5" spans="2:69" ht="14.25" customHeight="1">
      <c r="B5" s="261" t="s">
        <v>1922</v>
      </c>
      <c r="C5" s="262"/>
      <c r="D5" s="22"/>
      <c r="E5" s="255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6"/>
      <c r="BO5" s="256"/>
      <c r="BP5" s="256"/>
      <c r="BQ5" s="257"/>
    </row>
    <row r="6" spans="2:69">
      <c r="B6" s="261"/>
      <c r="C6" s="262"/>
      <c r="D6" s="22"/>
      <c r="E6" s="258">
        <v>2019</v>
      </c>
      <c r="F6" s="243">
        <v>2019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5"/>
      <c r="R6" s="258">
        <f>+E6+1</f>
        <v>2020</v>
      </c>
      <c r="S6" s="243">
        <v>2020</v>
      </c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5"/>
      <c r="AE6" s="258">
        <f>+R6+1</f>
        <v>2021</v>
      </c>
      <c r="AF6" s="243">
        <v>2021</v>
      </c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5"/>
      <c r="AR6" s="258">
        <f>+AE6+1</f>
        <v>2022</v>
      </c>
      <c r="AS6" s="231">
        <v>2022</v>
      </c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3"/>
      <c r="BE6" s="259">
        <f>+AR6+1</f>
        <v>2023</v>
      </c>
      <c r="BF6" s="231">
        <v>2023</v>
      </c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3"/>
    </row>
    <row r="7" spans="2:69">
      <c r="B7" s="100"/>
      <c r="C7" s="101"/>
      <c r="D7" s="22"/>
      <c r="E7" s="258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58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58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58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60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88" t="s">
        <v>1923</v>
      </c>
      <c r="C8" s="89" t="s">
        <v>1924</v>
      </c>
      <c r="D8" s="102" t="s">
        <v>126</v>
      </c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</row>
    <row r="9" spans="2:69">
      <c r="B9" s="95" t="s">
        <v>1925</v>
      </c>
      <c r="C9" s="110" t="s">
        <v>1926</v>
      </c>
      <c r="D9" s="32" t="s">
        <v>126</v>
      </c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</row>
    <row r="10" spans="2:69">
      <c r="B10" s="39" t="s">
        <v>1927</v>
      </c>
      <c r="C10" s="92" t="s">
        <v>1928</v>
      </c>
      <c r="D10" s="22" t="s">
        <v>126</v>
      </c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  <c r="BE10" s="197"/>
      <c r="BF10" s="197"/>
      <c r="BG10" s="197"/>
      <c r="BH10" s="197"/>
      <c r="BI10" s="197"/>
      <c r="BJ10" s="197"/>
      <c r="BK10" s="197"/>
      <c r="BL10" s="197"/>
      <c r="BM10" s="197"/>
      <c r="BN10" s="197"/>
      <c r="BO10" s="197"/>
      <c r="BP10" s="197"/>
      <c r="BQ10" s="197"/>
    </row>
    <row r="11" spans="2:69">
      <c r="B11" s="41" t="s">
        <v>1929</v>
      </c>
      <c r="C11" s="93" t="s">
        <v>36</v>
      </c>
      <c r="D11" s="22" t="s">
        <v>126</v>
      </c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</row>
    <row r="12" spans="2:69">
      <c r="B12" s="41" t="s">
        <v>1930</v>
      </c>
      <c r="C12" s="93" t="s">
        <v>38</v>
      </c>
      <c r="D12" s="22" t="s">
        <v>126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</row>
    <row r="13" spans="2:69">
      <c r="B13" s="41" t="s">
        <v>1931</v>
      </c>
      <c r="C13" s="93" t="s">
        <v>40</v>
      </c>
      <c r="D13" s="22" t="s">
        <v>126</v>
      </c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</row>
    <row r="14" spans="2:69">
      <c r="B14" s="41" t="s">
        <v>1932</v>
      </c>
      <c r="C14" s="93" t="s">
        <v>42</v>
      </c>
      <c r="D14" s="22" t="s">
        <v>126</v>
      </c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</row>
    <row r="15" spans="2:69">
      <c r="B15" s="39" t="s">
        <v>1933</v>
      </c>
      <c r="C15" s="92" t="s">
        <v>44</v>
      </c>
      <c r="D15" s="22" t="s">
        <v>126</v>
      </c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  <c r="BI15" s="197"/>
      <c r="BJ15" s="197"/>
      <c r="BK15" s="197"/>
      <c r="BL15" s="197"/>
      <c r="BM15" s="197"/>
      <c r="BN15" s="197"/>
      <c r="BO15" s="197"/>
      <c r="BP15" s="197"/>
      <c r="BQ15" s="197"/>
    </row>
    <row r="16" spans="2:69">
      <c r="B16" s="39" t="s">
        <v>1934</v>
      </c>
      <c r="C16" s="92" t="s">
        <v>46</v>
      </c>
      <c r="D16" s="22" t="s">
        <v>126</v>
      </c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  <c r="BI16" s="197"/>
      <c r="BJ16" s="197"/>
      <c r="BK16" s="197"/>
      <c r="BL16" s="197"/>
      <c r="BM16" s="197"/>
      <c r="BN16" s="197"/>
      <c r="BO16" s="197"/>
      <c r="BP16" s="197"/>
      <c r="BQ16" s="197"/>
    </row>
    <row r="17" spans="2:69">
      <c r="B17" s="39" t="s">
        <v>1935</v>
      </c>
      <c r="C17" s="92" t="s">
        <v>48</v>
      </c>
      <c r="D17" s="22" t="s">
        <v>126</v>
      </c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/>
      <c r="BI17" s="197"/>
      <c r="BJ17" s="197"/>
      <c r="BK17" s="197"/>
      <c r="BL17" s="197"/>
      <c r="BM17" s="197"/>
      <c r="BN17" s="197"/>
      <c r="BO17" s="197"/>
      <c r="BP17" s="197"/>
      <c r="BQ17" s="197"/>
    </row>
    <row r="18" spans="2:69">
      <c r="B18" s="41" t="s">
        <v>1936</v>
      </c>
      <c r="C18" s="93" t="s">
        <v>50</v>
      </c>
      <c r="D18" s="22" t="s">
        <v>126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</row>
    <row r="19" spans="2:69">
      <c r="B19" s="41" t="s">
        <v>1937</v>
      </c>
      <c r="C19" s="93" t="s">
        <v>52</v>
      </c>
      <c r="D19" s="22" t="s">
        <v>126</v>
      </c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</row>
    <row r="20" spans="2:69">
      <c r="B20" s="41" t="s">
        <v>1938</v>
      </c>
      <c r="C20" s="93" t="s">
        <v>54</v>
      </c>
      <c r="D20" s="22" t="s">
        <v>126</v>
      </c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</row>
    <row r="21" spans="2:69">
      <c r="B21" s="41" t="s">
        <v>1939</v>
      </c>
      <c r="C21" s="93" t="s">
        <v>56</v>
      </c>
      <c r="D21" s="22" t="s">
        <v>126</v>
      </c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</row>
    <row r="22" spans="2:69">
      <c r="B22" s="111" t="s">
        <v>1940</v>
      </c>
      <c r="C22" s="112" t="s">
        <v>1941</v>
      </c>
      <c r="D22" s="113" t="s">
        <v>126</v>
      </c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6"/>
      <c r="BA22" s="196"/>
      <c r="BB22" s="196"/>
      <c r="BC22" s="196"/>
      <c r="BD22" s="196"/>
      <c r="BE22" s="196"/>
      <c r="BF22" s="196"/>
      <c r="BG22" s="196"/>
      <c r="BH22" s="196"/>
      <c r="BI22" s="196"/>
      <c r="BJ22" s="196"/>
      <c r="BK22" s="196"/>
      <c r="BL22" s="196"/>
      <c r="BM22" s="196"/>
      <c r="BN22" s="196"/>
      <c r="BO22" s="196"/>
      <c r="BP22" s="196"/>
      <c r="BQ22" s="196"/>
    </row>
    <row r="23" spans="2:69">
      <c r="B23" s="41" t="s">
        <v>1942</v>
      </c>
      <c r="C23" s="29" t="s">
        <v>1943</v>
      </c>
      <c r="D23" s="22" t="s">
        <v>126</v>
      </c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</row>
    <row r="24" spans="2:69">
      <c r="B24" s="41" t="s">
        <v>1944</v>
      </c>
      <c r="C24" s="29" t="s">
        <v>1945</v>
      </c>
      <c r="D24" s="22" t="s">
        <v>126</v>
      </c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</row>
    <row r="25" spans="2:69">
      <c r="B25" s="41" t="s">
        <v>1946</v>
      </c>
      <c r="C25" s="29" t="s">
        <v>1947</v>
      </c>
      <c r="D25" s="22" t="s">
        <v>126</v>
      </c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</row>
    <row r="26" spans="2:69">
      <c r="B26" s="41" t="s">
        <v>1948</v>
      </c>
      <c r="C26" s="29" t="s">
        <v>1949</v>
      </c>
      <c r="D26" s="22" t="s">
        <v>126</v>
      </c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</row>
    <row r="27" spans="2:69">
      <c r="B27" s="41" t="s">
        <v>1950</v>
      </c>
      <c r="C27" s="29" t="s">
        <v>1951</v>
      </c>
      <c r="D27" s="22" t="s">
        <v>126</v>
      </c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</row>
    <row r="28" spans="2:69">
      <c r="B28" s="41" t="s">
        <v>1952</v>
      </c>
      <c r="C28" s="29" t="s">
        <v>1953</v>
      </c>
      <c r="D28" s="22" t="s">
        <v>126</v>
      </c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</row>
    <row r="29" spans="2:69">
      <c r="B29" s="41" t="s">
        <v>1954</v>
      </c>
      <c r="C29" s="29" t="s">
        <v>1955</v>
      </c>
      <c r="D29" s="22" t="s">
        <v>126</v>
      </c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</row>
    <row r="30" spans="2:69">
      <c r="B30" s="41" t="s">
        <v>1956</v>
      </c>
      <c r="C30" s="29" t="s">
        <v>1957</v>
      </c>
      <c r="D30" s="22" t="s">
        <v>126</v>
      </c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</row>
    <row r="31" spans="2:69">
      <c r="B31" s="39" t="s">
        <v>1958</v>
      </c>
      <c r="C31" s="92" t="s">
        <v>76</v>
      </c>
      <c r="D31" s="22" t="s">
        <v>126</v>
      </c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198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</row>
    <row r="32" spans="2:69">
      <c r="B32" s="41" t="s">
        <v>1959</v>
      </c>
      <c r="C32" s="93" t="s">
        <v>78</v>
      </c>
      <c r="D32" s="22" t="s">
        <v>126</v>
      </c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</row>
    <row r="33" spans="2:69">
      <c r="B33" s="41" t="s">
        <v>1960</v>
      </c>
      <c r="C33" s="93" t="s">
        <v>80</v>
      </c>
      <c r="D33" s="22" t="s">
        <v>126</v>
      </c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</row>
    <row r="34" spans="2:69">
      <c r="B34" s="41" t="s">
        <v>1961</v>
      </c>
      <c r="C34" s="93" t="s">
        <v>82</v>
      </c>
      <c r="D34" s="22" t="s">
        <v>126</v>
      </c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</row>
    <row r="35" spans="2:69">
      <c r="B35" s="41" t="s">
        <v>1962</v>
      </c>
      <c r="C35" s="93" t="s">
        <v>84</v>
      </c>
      <c r="D35" s="22" t="s">
        <v>126</v>
      </c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</row>
    <row r="36" spans="2:69">
      <c r="B36" s="41" t="s">
        <v>1963</v>
      </c>
      <c r="C36" s="93" t="s">
        <v>86</v>
      </c>
      <c r="D36" s="22" t="s">
        <v>126</v>
      </c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</row>
    <row r="37" spans="2:69">
      <c r="B37" s="41" t="s">
        <v>1964</v>
      </c>
      <c r="C37" s="93" t="s">
        <v>1965</v>
      </c>
      <c r="D37" s="22" t="s">
        <v>126</v>
      </c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</row>
    <row r="38" spans="2:69">
      <c r="B38" s="41" t="s">
        <v>1966</v>
      </c>
      <c r="C38" s="93" t="s">
        <v>1775</v>
      </c>
      <c r="D38" s="22" t="s">
        <v>126</v>
      </c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</row>
    <row r="39" spans="2:69">
      <c r="B39" s="41" t="s">
        <v>1967</v>
      </c>
      <c r="C39" s="93" t="s">
        <v>92</v>
      </c>
      <c r="D39" s="22" t="s">
        <v>126</v>
      </c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</row>
    <row r="40" spans="2:69">
      <c r="B40" s="39" t="s">
        <v>1968</v>
      </c>
      <c r="C40" s="92" t="s">
        <v>94</v>
      </c>
      <c r="D40" s="22" t="s">
        <v>126</v>
      </c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  <c r="AV40" s="198"/>
      <c r="AW40" s="198"/>
      <c r="AX40" s="198"/>
      <c r="AY40" s="198"/>
      <c r="AZ40" s="198"/>
      <c r="BA40" s="198"/>
      <c r="BB40" s="198"/>
      <c r="BC40" s="198"/>
      <c r="BD40" s="198"/>
      <c r="BE40" s="198"/>
      <c r="BF40" s="198"/>
      <c r="BG40" s="198"/>
      <c r="BH40" s="198"/>
      <c r="BI40" s="198"/>
      <c r="BJ40" s="198"/>
      <c r="BK40" s="198"/>
      <c r="BL40" s="198"/>
      <c r="BM40" s="198"/>
      <c r="BN40" s="198"/>
      <c r="BO40" s="198"/>
      <c r="BP40" s="198"/>
      <c r="BQ40" s="198"/>
    </row>
    <row r="41" spans="2:69">
      <c r="B41" s="41" t="s">
        <v>1969</v>
      </c>
      <c r="C41" s="93" t="s">
        <v>78</v>
      </c>
      <c r="D41" s="22" t="s">
        <v>126</v>
      </c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</row>
    <row r="42" spans="2:69">
      <c r="B42" s="41" t="s">
        <v>1970</v>
      </c>
      <c r="C42" s="93" t="s">
        <v>80</v>
      </c>
      <c r="D42" s="22" t="s">
        <v>126</v>
      </c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</row>
    <row r="43" spans="2:69">
      <c r="B43" s="41" t="s">
        <v>1971</v>
      </c>
      <c r="C43" s="93" t="s">
        <v>98</v>
      </c>
      <c r="D43" s="22" t="s">
        <v>126</v>
      </c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</row>
    <row r="44" spans="2:69">
      <c r="B44" s="41" t="s">
        <v>1972</v>
      </c>
      <c r="C44" s="93" t="s">
        <v>100</v>
      </c>
      <c r="D44" s="22" t="s">
        <v>126</v>
      </c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</row>
    <row r="45" spans="2:69">
      <c r="B45" s="41" t="s">
        <v>1973</v>
      </c>
      <c r="C45" s="93" t="s">
        <v>86</v>
      </c>
      <c r="D45" s="22" t="s">
        <v>126</v>
      </c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</row>
    <row r="46" spans="2:69">
      <c r="B46" s="41" t="s">
        <v>1974</v>
      </c>
      <c r="C46" s="93" t="s">
        <v>1975</v>
      </c>
      <c r="D46" s="22" t="s">
        <v>126</v>
      </c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/>
      <c r="BO46" s="128"/>
      <c r="BP46" s="128"/>
      <c r="BQ46" s="128"/>
    </row>
    <row r="47" spans="2:69">
      <c r="B47" s="41" t="s">
        <v>1976</v>
      </c>
      <c r="C47" s="93" t="s">
        <v>105</v>
      </c>
      <c r="D47" s="22" t="s">
        <v>126</v>
      </c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  <c r="AV47" s="128"/>
      <c r="AW47" s="128"/>
      <c r="AX47" s="128"/>
      <c r="AY47" s="128"/>
      <c r="AZ47" s="128"/>
      <c r="BA47" s="128"/>
      <c r="BB47" s="128"/>
      <c r="BC47" s="128"/>
      <c r="BD47" s="128"/>
      <c r="BE47" s="128"/>
      <c r="BF47" s="128"/>
      <c r="BG47" s="128"/>
      <c r="BH47" s="128"/>
      <c r="BI47" s="128"/>
      <c r="BJ47" s="128"/>
      <c r="BK47" s="128"/>
      <c r="BL47" s="128"/>
      <c r="BM47" s="128"/>
      <c r="BN47" s="128"/>
      <c r="BO47" s="128"/>
      <c r="BP47" s="128"/>
      <c r="BQ47" s="128"/>
    </row>
    <row r="48" spans="2:69">
      <c r="B48" s="41" t="s">
        <v>1977</v>
      </c>
      <c r="C48" s="93" t="s">
        <v>107</v>
      </c>
      <c r="D48" s="22" t="s">
        <v>126</v>
      </c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</row>
    <row r="49" spans="2:69">
      <c r="B49" s="111" t="s">
        <v>1978</v>
      </c>
      <c r="C49" s="112" t="s">
        <v>1979</v>
      </c>
      <c r="D49" s="113" t="s">
        <v>126</v>
      </c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196"/>
      <c r="BG49" s="196"/>
      <c r="BH49" s="196"/>
      <c r="BI49" s="196"/>
      <c r="BJ49" s="196"/>
      <c r="BK49" s="196"/>
      <c r="BL49" s="196"/>
      <c r="BM49" s="196"/>
      <c r="BN49" s="196"/>
      <c r="BO49" s="196"/>
      <c r="BP49" s="196"/>
      <c r="BQ49" s="196"/>
    </row>
    <row r="50" spans="2:69">
      <c r="B50" s="41" t="s">
        <v>1980</v>
      </c>
      <c r="C50" s="29" t="s">
        <v>1981</v>
      </c>
      <c r="D50" s="22" t="s">
        <v>126</v>
      </c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</row>
    <row r="51" spans="2:69">
      <c r="B51" s="41" t="s">
        <v>1982</v>
      </c>
      <c r="C51" s="29" t="s">
        <v>1983</v>
      </c>
      <c r="D51" s="22" t="s">
        <v>126</v>
      </c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8"/>
    </row>
    <row r="52" spans="2:69">
      <c r="B52" s="41" t="s">
        <v>1984</v>
      </c>
      <c r="C52" s="29" t="s">
        <v>1985</v>
      </c>
      <c r="D52" s="22" t="s">
        <v>126</v>
      </c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</row>
    <row r="53" spans="2:69">
      <c r="B53" s="41" t="s">
        <v>1986</v>
      </c>
      <c r="C53" s="29" t="s">
        <v>1987</v>
      </c>
      <c r="D53" s="22" t="s">
        <v>126</v>
      </c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</row>
    <row r="54" spans="2:69">
      <c r="B54" s="41" t="s">
        <v>1988</v>
      </c>
      <c r="C54" s="29" t="s">
        <v>1989</v>
      </c>
      <c r="D54" s="22" t="s">
        <v>126</v>
      </c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  <c r="BO54" s="128"/>
      <c r="BP54" s="128"/>
      <c r="BQ54" s="128"/>
    </row>
    <row r="55" spans="2:69">
      <c r="B55" s="41" t="s">
        <v>1990</v>
      </c>
      <c r="C55" s="29" t="s">
        <v>1991</v>
      </c>
      <c r="D55" s="22" t="s">
        <v>126</v>
      </c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128"/>
      <c r="BN55" s="128"/>
      <c r="BO55" s="128"/>
      <c r="BP55" s="128"/>
      <c r="BQ55" s="128"/>
    </row>
    <row r="56" spans="2:69">
      <c r="B56" s="41" t="s">
        <v>1992</v>
      </c>
      <c r="C56" s="93" t="s">
        <v>1724</v>
      </c>
      <c r="D56" s="22" t="s">
        <v>126</v>
      </c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128"/>
      <c r="BN56" s="128"/>
      <c r="BO56" s="128"/>
      <c r="BP56" s="128"/>
      <c r="BQ56" s="128"/>
    </row>
    <row r="57" spans="2:69">
      <c r="B57" s="41" t="s">
        <v>1993</v>
      </c>
      <c r="C57" s="93" t="s">
        <v>1726</v>
      </c>
      <c r="D57" s="22" t="s">
        <v>126</v>
      </c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  <c r="AV57" s="128"/>
      <c r="AW57" s="128"/>
      <c r="AX57" s="128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128"/>
      <c r="BN57" s="128"/>
      <c r="BO57" s="128"/>
      <c r="BP57" s="128"/>
      <c r="BQ57" s="128"/>
    </row>
    <row r="58" spans="2:69">
      <c r="B58" s="41" t="s">
        <v>1994</v>
      </c>
      <c r="C58" s="93" t="s">
        <v>1728</v>
      </c>
      <c r="D58" s="22" t="s">
        <v>126</v>
      </c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  <c r="BL58" s="128"/>
      <c r="BM58" s="128"/>
      <c r="BN58" s="128"/>
      <c r="BO58" s="128"/>
      <c r="BP58" s="128"/>
      <c r="BQ58" s="128"/>
    </row>
    <row r="59" spans="2:69">
      <c r="B59" s="41" t="s">
        <v>1995</v>
      </c>
      <c r="C59" s="93" t="s">
        <v>1730</v>
      </c>
      <c r="D59" s="22" t="s">
        <v>126</v>
      </c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128"/>
      <c r="BN59" s="128"/>
      <c r="BO59" s="128"/>
      <c r="BP59" s="128"/>
      <c r="BQ59" s="128"/>
    </row>
    <row r="60" spans="2:69">
      <c r="B60" s="41" t="s">
        <v>1996</v>
      </c>
      <c r="C60" s="93" t="s">
        <v>1997</v>
      </c>
      <c r="D60" s="22" t="s">
        <v>126</v>
      </c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  <c r="AV60" s="128"/>
      <c r="AW60" s="128"/>
      <c r="AX60" s="128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  <c r="BJ60" s="128"/>
      <c r="BK60" s="128"/>
      <c r="BL60" s="128"/>
      <c r="BM60" s="128"/>
      <c r="BN60" s="128"/>
      <c r="BO60" s="128"/>
      <c r="BP60" s="128"/>
      <c r="BQ60" s="128"/>
    </row>
    <row r="61" spans="2:69">
      <c r="B61" s="41" t="s">
        <v>1998</v>
      </c>
      <c r="C61" s="29" t="s">
        <v>1999</v>
      </c>
      <c r="D61" s="22" t="s">
        <v>126</v>
      </c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/>
      <c r="AT61" s="128"/>
      <c r="AU61" s="128"/>
      <c r="AV61" s="128"/>
      <c r="AW61" s="128"/>
      <c r="AX61" s="128"/>
      <c r="AY61" s="128"/>
      <c r="AZ61" s="128"/>
      <c r="BA61" s="128"/>
      <c r="BB61" s="128"/>
      <c r="BC61" s="128"/>
      <c r="BD61" s="128"/>
      <c r="BE61" s="128"/>
      <c r="BF61" s="128"/>
      <c r="BG61" s="128"/>
      <c r="BH61" s="128"/>
      <c r="BI61" s="128"/>
      <c r="BJ61" s="128"/>
      <c r="BK61" s="128"/>
      <c r="BL61" s="128"/>
      <c r="BM61" s="128"/>
      <c r="BN61" s="128"/>
      <c r="BO61" s="128"/>
      <c r="BP61" s="128"/>
      <c r="BQ61" s="128"/>
    </row>
    <row r="62" spans="2:69">
      <c r="B62" s="41" t="s">
        <v>2000</v>
      </c>
      <c r="C62" s="29" t="s">
        <v>2001</v>
      </c>
      <c r="D62" s="22" t="s">
        <v>126</v>
      </c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8"/>
      <c r="AU62" s="128"/>
      <c r="AV62" s="128"/>
      <c r="AW62" s="128"/>
      <c r="AX62" s="128"/>
      <c r="AY62" s="128"/>
      <c r="AZ62" s="128"/>
      <c r="BA62" s="128"/>
      <c r="BB62" s="128"/>
      <c r="BC62" s="128"/>
      <c r="BD62" s="128"/>
      <c r="BE62" s="128"/>
      <c r="BF62" s="128"/>
      <c r="BG62" s="128"/>
      <c r="BH62" s="128"/>
      <c r="BI62" s="128"/>
      <c r="BJ62" s="128"/>
      <c r="BK62" s="128"/>
      <c r="BL62" s="128"/>
      <c r="BM62" s="128"/>
      <c r="BN62" s="128"/>
      <c r="BO62" s="128"/>
      <c r="BP62" s="128"/>
      <c r="BQ62" s="128"/>
    </row>
    <row r="63" spans="2:69">
      <c r="B63" s="39" t="s">
        <v>2002</v>
      </c>
      <c r="C63" s="92" t="s">
        <v>1755</v>
      </c>
      <c r="D63" s="22" t="s">
        <v>126</v>
      </c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197"/>
      <c r="AT63" s="197"/>
      <c r="AU63" s="197"/>
      <c r="AV63" s="197"/>
      <c r="AW63" s="197"/>
      <c r="AX63" s="197"/>
      <c r="AY63" s="197"/>
      <c r="AZ63" s="197"/>
      <c r="BA63" s="197"/>
      <c r="BB63" s="197"/>
      <c r="BC63" s="197"/>
      <c r="BD63" s="197"/>
      <c r="BE63" s="197"/>
      <c r="BF63" s="197"/>
      <c r="BG63" s="197"/>
      <c r="BH63" s="197"/>
      <c r="BI63" s="197"/>
      <c r="BJ63" s="197"/>
      <c r="BK63" s="197"/>
      <c r="BL63" s="197"/>
      <c r="BM63" s="197"/>
      <c r="BN63" s="197"/>
      <c r="BO63" s="197"/>
      <c r="BP63" s="197"/>
      <c r="BQ63" s="197"/>
    </row>
    <row r="64" spans="2:69">
      <c r="B64" s="41" t="s">
        <v>2003</v>
      </c>
      <c r="C64" s="93" t="s">
        <v>80</v>
      </c>
      <c r="D64" s="22" t="s">
        <v>126</v>
      </c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128"/>
      <c r="AT64" s="128"/>
      <c r="AU64" s="128"/>
      <c r="AV64" s="128"/>
      <c r="AW64" s="128"/>
      <c r="AX64" s="128"/>
      <c r="AY64" s="128"/>
      <c r="AZ64" s="128"/>
      <c r="BA64" s="128"/>
      <c r="BB64" s="128"/>
      <c r="BC64" s="128"/>
      <c r="BD64" s="128"/>
      <c r="BE64" s="128"/>
      <c r="BF64" s="128"/>
      <c r="BG64" s="128"/>
      <c r="BH64" s="128"/>
      <c r="BI64" s="128"/>
      <c r="BJ64" s="128"/>
      <c r="BK64" s="128"/>
      <c r="BL64" s="128"/>
      <c r="BM64" s="128"/>
      <c r="BN64" s="128"/>
      <c r="BO64" s="128"/>
      <c r="BP64" s="128"/>
      <c r="BQ64" s="128"/>
    </row>
    <row r="65" spans="2:69">
      <c r="B65" s="41" t="s">
        <v>2004</v>
      </c>
      <c r="C65" s="93" t="s">
        <v>82</v>
      </c>
      <c r="D65" s="22" t="s">
        <v>126</v>
      </c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</row>
    <row r="66" spans="2:69">
      <c r="B66" s="41" t="s">
        <v>2005</v>
      </c>
      <c r="C66" s="93" t="s">
        <v>84</v>
      </c>
      <c r="D66" s="22" t="s">
        <v>126</v>
      </c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128"/>
      <c r="AT66" s="128"/>
      <c r="AU66" s="128"/>
      <c r="AV66" s="128"/>
      <c r="AW66" s="128"/>
      <c r="AX66" s="128"/>
      <c r="AY66" s="128"/>
      <c r="AZ66" s="128"/>
      <c r="BA66" s="128"/>
      <c r="BB66" s="128"/>
      <c r="BC66" s="128"/>
      <c r="BD66" s="128"/>
      <c r="BE66" s="128"/>
      <c r="BF66" s="128"/>
      <c r="BG66" s="128"/>
      <c r="BH66" s="128"/>
      <c r="BI66" s="128"/>
      <c r="BJ66" s="128"/>
      <c r="BK66" s="128"/>
      <c r="BL66" s="128"/>
      <c r="BM66" s="128"/>
      <c r="BN66" s="128"/>
      <c r="BO66" s="128"/>
      <c r="BP66" s="128"/>
      <c r="BQ66" s="128"/>
    </row>
    <row r="67" spans="2:69">
      <c r="B67" s="41" t="s">
        <v>2006</v>
      </c>
      <c r="C67" s="93" t="s">
        <v>86</v>
      </c>
      <c r="D67" s="22" t="s">
        <v>126</v>
      </c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8"/>
      <c r="AU67" s="128"/>
      <c r="AV67" s="128"/>
      <c r="AW67" s="128"/>
      <c r="AX67" s="128"/>
      <c r="AY67" s="128"/>
      <c r="AZ67" s="128"/>
      <c r="BA67" s="128"/>
      <c r="BB67" s="128"/>
      <c r="BC67" s="128"/>
      <c r="BD67" s="128"/>
      <c r="BE67" s="128"/>
      <c r="BF67" s="128"/>
      <c r="BG67" s="128"/>
      <c r="BH67" s="128"/>
      <c r="BI67" s="128"/>
      <c r="BJ67" s="128"/>
      <c r="BK67" s="128"/>
      <c r="BL67" s="128"/>
      <c r="BM67" s="128"/>
      <c r="BN67" s="128"/>
      <c r="BO67" s="128"/>
      <c r="BP67" s="128"/>
      <c r="BQ67" s="128"/>
    </row>
    <row r="68" spans="2:69">
      <c r="B68" s="41" t="s">
        <v>2007</v>
      </c>
      <c r="C68" s="93" t="s">
        <v>88</v>
      </c>
      <c r="D68" s="22" t="s">
        <v>126</v>
      </c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  <c r="AO68" s="128"/>
      <c r="AP68" s="128"/>
      <c r="AQ68" s="128"/>
      <c r="AR68" s="128"/>
      <c r="AS68" s="128"/>
      <c r="AT68" s="128"/>
      <c r="AU68" s="128"/>
      <c r="AV68" s="128"/>
      <c r="AW68" s="128"/>
      <c r="AX68" s="128"/>
      <c r="AY68" s="128"/>
      <c r="AZ68" s="128"/>
      <c r="BA68" s="128"/>
      <c r="BB68" s="128"/>
      <c r="BC68" s="128"/>
      <c r="BD68" s="128"/>
      <c r="BE68" s="128"/>
      <c r="BF68" s="128"/>
      <c r="BG68" s="128"/>
      <c r="BH68" s="128"/>
      <c r="BI68" s="128"/>
      <c r="BJ68" s="128"/>
      <c r="BK68" s="128"/>
      <c r="BL68" s="128"/>
      <c r="BM68" s="128"/>
      <c r="BN68" s="128"/>
      <c r="BO68" s="128"/>
      <c r="BP68" s="128"/>
      <c r="BQ68" s="128"/>
    </row>
    <row r="69" spans="2:69">
      <c r="B69" s="41" t="s">
        <v>2008</v>
      </c>
      <c r="C69" s="93" t="s">
        <v>1775</v>
      </c>
      <c r="D69" s="22" t="s">
        <v>126</v>
      </c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  <c r="AR69" s="128"/>
      <c r="AS69" s="128"/>
      <c r="AT69" s="128"/>
      <c r="AU69" s="128"/>
      <c r="AV69" s="128"/>
      <c r="AW69" s="128"/>
      <c r="AX69" s="128"/>
      <c r="AY69" s="128"/>
      <c r="AZ69" s="128"/>
      <c r="BA69" s="128"/>
      <c r="BB69" s="128"/>
      <c r="BC69" s="128"/>
      <c r="BD69" s="128"/>
      <c r="BE69" s="128"/>
      <c r="BF69" s="128"/>
      <c r="BG69" s="128"/>
      <c r="BH69" s="128"/>
      <c r="BI69" s="128"/>
      <c r="BJ69" s="128"/>
      <c r="BK69" s="128"/>
      <c r="BL69" s="128"/>
      <c r="BM69" s="128"/>
      <c r="BN69" s="128"/>
      <c r="BO69" s="128"/>
      <c r="BP69" s="128"/>
      <c r="BQ69" s="128"/>
    </row>
    <row r="70" spans="2:69">
      <c r="B70" s="41" t="s">
        <v>2009</v>
      </c>
      <c r="C70" s="93" t="s">
        <v>1777</v>
      </c>
      <c r="D70" s="22" t="s">
        <v>126</v>
      </c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  <c r="AO70" s="128"/>
      <c r="AP70" s="128"/>
      <c r="AQ70" s="128"/>
      <c r="AR70" s="128"/>
      <c r="AS70" s="128"/>
      <c r="AT70" s="128"/>
      <c r="AU70" s="128"/>
      <c r="AV70" s="128"/>
      <c r="AW70" s="128"/>
      <c r="AX70" s="128"/>
      <c r="AY70" s="128"/>
      <c r="AZ70" s="128"/>
      <c r="BA70" s="128"/>
      <c r="BB70" s="128"/>
      <c r="BC70" s="128"/>
      <c r="BD70" s="128"/>
      <c r="BE70" s="128"/>
      <c r="BF70" s="128"/>
      <c r="BG70" s="128"/>
      <c r="BH70" s="128"/>
      <c r="BI70" s="128"/>
      <c r="BJ70" s="128"/>
      <c r="BK70" s="128"/>
      <c r="BL70" s="128"/>
      <c r="BM70" s="128"/>
      <c r="BN70" s="128"/>
      <c r="BO70" s="128"/>
      <c r="BP70" s="128"/>
      <c r="BQ70" s="128"/>
    </row>
    <row r="71" spans="2:69">
      <c r="B71" s="39" t="s">
        <v>2010</v>
      </c>
      <c r="C71" s="92" t="s">
        <v>1778</v>
      </c>
      <c r="D71" s="22" t="s">
        <v>126</v>
      </c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198"/>
      <c r="AA71" s="198"/>
      <c r="AB71" s="198"/>
      <c r="AC71" s="198"/>
      <c r="AD71" s="198"/>
      <c r="AE71" s="198"/>
      <c r="AF71" s="198"/>
      <c r="AG71" s="198"/>
      <c r="AH71" s="198"/>
      <c r="AI71" s="198"/>
      <c r="AJ71" s="198"/>
      <c r="AK71" s="198"/>
      <c r="AL71" s="198"/>
      <c r="AM71" s="198"/>
      <c r="AN71" s="198"/>
      <c r="AO71" s="198"/>
      <c r="AP71" s="198"/>
      <c r="AQ71" s="198"/>
      <c r="AR71" s="198"/>
      <c r="AS71" s="198"/>
      <c r="AT71" s="198"/>
      <c r="AU71" s="198"/>
      <c r="AV71" s="198"/>
      <c r="AW71" s="198"/>
      <c r="AX71" s="198"/>
      <c r="AY71" s="198"/>
      <c r="AZ71" s="198"/>
      <c r="BA71" s="198"/>
      <c r="BB71" s="198"/>
      <c r="BC71" s="198"/>
      <c r="BD71" s="198"/>
      <c r="BE71" s="198"/>
      <c r="BF71" s="198"/>
      <c r="BG71" s="198"/>
      <c r="BH71" s="198"/>
      <c r="BI71" s="198"/>
      <c r="BJ71" s="198"/>
      <c r="BK71" s="198"/>
      <c r="BL71" s="198"/>
      <c r="BM71" s="198"/>
      <c r="BN71" s="198"/>
      <c r="BO71" s="198"/>
      <c r="BP71" s="198"/>
      <c r="BQ71" s="198"/>
    </row>
    <row r="72" spans="2:69">
      <c r="B72" s="41" t="s">
        <v>2011</v>
      </c>
      <c r="C72" s="93" t="s">
        <v>2012</v>
      </c>
      <c r="D72" s="22" t="s">
        <v>126</v>
      </c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28"/>
      <c r="AS72" s="128"/>
      <c r="AT72" s="128"/>
      <c r="AU72" s="128"/>
      <c r="AV72" s="128"/>
      <c r="AW72" s="128"/>
      <c r="AX72" s="128"/>
      <c r="AY72" s="128"/>
      <c r="AZ72" s="128"/>
      <c r="BA72" s="128"/>
      <c r="BB72" s="128"/>
      <c r="BC72" s="128"/>
      <c r="BD72" s="128"/>
      <c r="BE72" s="128"/>
      <c r="BF72" s="128"/>
      <c r="BG72" s="128"/>
      <c r="BH72" s="128"/>
      <c r="BI72" s="128"/>
      <c r="BJ72" s="128"/>
      <c r="BK72" s="128"/>
      <c r="BL72" s="128"/>
      <c r="BM72" s="128"/>
      <c r="BN72" s="128"/>
      <c r="BO72" s="128"/>
      <c r="BP72" s="128"/>
      <c r="BQ72" s="128"/>
    </row>
    <row r="73" spans="2:69">
      <c r="B73" s="41" t="s">
        <v>2013</v>
      </c>
      <c r="C73" s="93" t="s">
        <v>80</v>
      </c>
      <c r="D73" s="22" t="s">
        <v>126</v>
      </c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128"/>
      <c r="AS73" s="128"/>
      <c r="AT73" s="128"/>
      <c r="AU73" s="128"/>
      <c r="AV73" s="128"/>
      <c r="AW73" s="128"/>
      <c r="AX73" s="128"/>
      <c r="AY73" s="128"/>
      <c r="AZ73" s="128"/>
      <c r="BA73" s="128"/>
      <c r="BB73" s="128"/>
      <c r="BC73" s="128"/>
      <c r="BD73" s="128"/>
      <c r="BE73" s="128"/>
      <c r="BF73" s="128"/>
      <c r="BG73" s="128"/>
      <c r="BH73" s="128"/>
      <c r="BI73" s="128"/>
      <c r="BJ73" s="128"/>
      <c r="BK73" s="128"/>
      <c r="BL73" s="128"/>
      <c r="BM73" s="128"/>
      <c r="BN73" s="128"/>
      <c r="BO73" s="128"/>
      <c r="BP73" s="128"/>
      <c r="BQ73" s="128"/>
    </row>
    <row r="74" spans="2:69">
      <c r="B74" s="41" t="s">
        <v>2014</v>
      </c>
      <c r="C74" s="93" t="s">
        <v>1783</v>
      </c>
      <c r="D74" s="22" t="s">
        <v>126</v>
      </c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  <c r="AD74" s="128"/>
      <c r="AE74" s="128"/>
      <c r="AF74" s="128"/>
      <c r="AG74" s="128"/>
      <c r="AH74" s="128"/>
      <c r="AI74" s="128"/>
      <c r="AJ74" s="128"/>
      <c r="AK74" s="128"/>
      <c r="AL74" s="128"/>
      <c r="AM74" s="128"/>
      <c r="AN74" s="128"/>
      <c r="AO74" s="128"/>
      <c r="AP74" s="128"/>
      <c r="AQ74" s="128"/>
      <c r="AR74" s="128"/>
      <c r="AS74" s="128"/>
      <c r="AT74" s="128"/>
      <c r="AU74" s="128"/>
      <c r="AV74" s="128"/>
      <c r="AW74" s="128"/>
      <c r="AX74" s="128"/>
      <c r="AY74" s="128"/>
      <c r="AZ74" s="128"/>
      <c r="BA74" s="128"/>
      <c r="BB74" s="128"/>
      <c r="BC74" s="128"/>
      <c r="BD74" s="128"/>
      <c r="BE74" s="128"/>
      <c r="BF74" s="128"/>
      <c r="BG74" s="128"/>
      <c r="BH74" s="128"/>
      <c r="BI74" s="128"/>
      <c r="BJ74" s="128"/>
      <c r="BK74" s="128"/>
      <c r="BL74" s="128"/>
      <c r="BM74" s="128"/>
      <c r="BN74" s="128"/>
      <c r="BO74" s="128"/>
      <c r="BP74" s="128"/>
      <c r="BQ74" s="128"/>
    </row>
    <row r="75" spans="2:69">
      <c r="B75" s="41" t="s">
        <v>2015</v>
      </c>
      <c r="C75" s="93" t="s">
        <v>1786</v>
      </c>
      <c r="D75" s="22" t="s">
        <v>126</v>
      </c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8"/>
      <c r="AN75" s="128"/>
      <c r="AO75" s="128"/>
      <c r="AP75" s="128"/>
      <c r="AQ75" s="128"/>
      <c r="AR75" s="128"/>
      <c r="AS75" s="128"/>
      <c r="AT75" s="128"/>
      <c r="AU75" s="128"/>
      <c r="AV75" s="128"/>
      <c r="AW75" s="128"/>
      <c r="AX75" s="128"/>
      <c r="AY75" s="128"/>
      <c r="AZ75" s="128"/>
      <c r="BA75" s="128"/>
      <c r="BB75" s="128"/>
      <c r="BC75" s="128"/>
      <c r="BD75" s="128"/>
      <c r="BE75" s="128"/>
      <c r="BF75" s="128"/>
      <c r="BG75" s="128"/>
      <c r="BH75" s="128"/>
      <c r="BI75" s="128"/>
      <c r="BJ75" s="128"/>
      <c r="BK75" s="128"/>
      <c r="BL75" s="128"/>
      <c r="BM75" s="128"/>
      <c r="BN75" s="128"/>
      <c r="BO75" s="128"/>
      <c r="BP75" s="128"/>
      <c r="BQ75" s="128"/>
    </row>
    <row r="76" spans="2:69">
      <c r="B76" s="41" t="s">
        <v>2016</v>
      </c>
      <c r="C76" s="93" t="s">
        <v>1788</v>
      </c>
      <c r="D76" s="22" t="s">
        <v>126</v>
      </c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  <c r="AM76" s="128"/>
      <c r="AN76" s="128"/>
      <c r="AO76" s="128"/>
      <c r="AP76" s="128"/>
      <c r="AQ76" s="128"/>
      <c r="AR76" s="128"/>
      <c r="AS76" s="128"/>
      <c r="AT76" s="128"/>
      <c r="AU76" s="128"/>
      <c r="AV76" s="128"/>
      <c r="AW76" s="128"/>
      <c r="AX76" s="128"/>
      <c r="AY76" s="128"/>
      <c r="AZ76" s="128"/>
      <c r="BA76" s="128"/>
      <c r="BB76" s="128"/>
      <c r="BC76" s="128"/>
      <c r="BD76" s="128"/>
      <c r="BE76" s="128"/>
      <c r="BF76" s="128"/>
      <c r="BG76" s="128"/>
      <c r="BH76" s="128"/>
      <c r="BI76" s="128"/>
      <c r="BJ76" s="128"/>
      <c r="BK76" s="128"/>
      <c r="BL76" s="128"/>
      <c r="BM76" s="128"/>
      <c r="BN76" s="128"/>
      <c r="BO76" s="128"/>
      <c r="BP76" s="128"/>
      <c r="BQ76" s="128"/>
    </row>
    <row r="77" spans="2:69">
      <c r="B77" s="41" t="s">
        <v>2017</v>
      </c>
      <c r="C77" s="93" t="s">
        <v>103</v>
      </c>
      <c r="D77" s="22" t="s">
        <v>126</v>
      </c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128"/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128"/>
      <c r="BI77" s="128"/>
      <c r="BJ77" s="128"/>
      <c r="BK77" s="128"/>
      <c r="BL77" s="128"/>
      <c r="BM77" s="128"/>
      <c r="BN77" s="128"/>
      <c r="BO77" s="128"/>
      <c r="BP77" s="128"/>
      <c r="BQ77" s="128"/>
    </row>
    <row r="78" spans="2:69">
      <c r="B78" s="41" t="s">
        <v>2018</v>
      </c>
      <c r="C78" s="93" t="s">
        <v>2019</v>
      </c>
      <c r="D78" s="22" t="s">
        <v>126</v>
      </c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  <c r="AS78" s="128"/>
      <c r="AT78" s="128"/>
      <c r="AU78" s="128"/>
      <c r="AV78" s="128"/>
      <c r="AW78" s="128"/>
      <c r="AX78" s="128"/>
      <c r="AY78" s="128"/>
      <c r="AZ78" s="128"/>
      <c r="BA78" s="128"/>
      <c r="BB78" s="128"/>
      <c r="BC78" s="128"/>
      <c r="BD78" s="128"/>
      <c r="BE78" s="128"/>
      <c r="BF78" s="128"/>
      <c r="BG78" s="128"/>
      <c r="BH78" s="128"/>
      <c r="BI78" s="128"/>
      <c r="BJ78" s="128"/>
      <c r="BK78" s="128"/>
      <c r="BL78" s="128"/>
      <c r="BM78" s="128"/>
      <c r="BN78" s="128"/>
      <c r="BO78" s="128"/>
      <c r="BP78" s="128"/>
      <c r="BQ78" s="128"/>
    </row>
    <row r="79" spans="2:69">
      <c r="B79" s="23" t="s">
        <v>2020</v>
      </c>
      <c r="C79" s="99" t="s">
        <v>1793</v>
      </c>
      <c r="D79" s="24" t="s">
        <v>126</v>
      </c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S79" s="128"/>
      <c r="AT79" s="128"/>
      <c r="AU79" s="128"/>
      <c r="AV79" s="128"/>
      <c r="AW79" s="128"/>
      <c r="AX79" s="128"/>
      <c r="AY79" s="128"/>
      <c r="AZ79" s="128"/>
      <c r="BA79" s="128"/>
      <c r="BB79" s="128"/>
      <c r="BC79" s="128"/>
      <c r="BD79" s="128"/>
      <c r="BE79" s="128"/>
      <c r="BF79" s="128"/>
      <c r="BG79" s="128"/>
      <c r="BH79" s="128"/>
      <c r="BI79" s="128"/>
      <c r="BJ79" s="128"/>
      <c r="BK79" s="128"/>
      <c r="BL79" s="128"/>
      <c r="BM79" s="128"/>
      <c r="BN79" s="128"/>
      <c r="BO79" s="128"/>
      <c r="BP79" s="128"/>
      <c r="BQ79" s="128"/>
    </row>
    <row r="80" spans="2:69">
      <c r="B80" s="41" t="s">
        <v>258</v>
      </c>
      <c r="C80" s="40" t="s">
        <v>347</v>
      </c>
      <c r="D80" s="22" t="s">
        <v>126</v>
      </c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1"/>
      <c r="AI80" s="131"/>
      <c r="AJ80" s="131"/>
      <c r="AK80" s="131"/>
      <c r="AL80" s="131"/>
      <c r="AM80" s="131"/>
      <c r="AN80" s="131"/>
      <c r="AO80" s="131"/>
      <c r="AP80" s="131"/>
      <c r="AQ80" s="131"/>
      <c r="AR80" s="131"/>
      <c r="AS80" s="131"/>
      <c r="AT80" s="131"/>
      <c r="AU80" s="131"/>
      <c r="AV80" s="131"/>
      <c r="AW80" s="131"/>
      <c r="AX80" s="131"/>
      <c r="AY80" s="131"/>
      <c r="AZ80" s="131"/>
      <c r="BA80" s="131"/>
      <c r="BB80" s="131"/>
      <c r="BC80" s="131"/>
      <c r="BD80" s="131"/>
      <c r="BE80" s="131"/>
      <c r="BF80" s="131"/>
      <c r="BG80" s="131"/>
      <c r="BH80" s="131"/>
      <c r="BI80" s="131"/>
      <c r="BJ80" s="131"/>
      <c r="BK80" s="131"/>
      <c r="BL80" s="131"/>
      <c r="BM80" s="131"/>
      <c r="BN80" s="131"/>
      <c r="BO80" s="131"/>
      <c r="BP80" s="131"/>
      <c r="BQ80" s="131"/>
    </row>
    <row r="81" spans="2:69">
      <c r="B81" s="137" t="s">
        <v>2021</v>
      </c>
      <c r="C81" s="138" t="s">
        <v>2022</v>
      </c>
      <c r="D81" s="105" t="s">
        <v>126</v>
      </c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S81" s="128"/>
      <c r="AT81" s="128"/>
      <c r="AU81" s="128"/>
      <c r="AV81" s="128"/>
      <c r="AW81" s="128"/>
      <c r="AX81" s="128"/>
      <c r="AY81" s="128"/>
      <c r="AZ81" s="128"/>
      <c r="BA81" s="128"/>
      <c r="BB81" s="128"/>
      <c r="BC81" s="128"/>
      <c r="BD81" s="128"/>
      <c r="BE81" s="128"/>
      <c r="BF81" s="128"/>
      <c r="BG81" s="128"/>
      <c r="BH81" s="128"/>
      <c r="BI81" s="128"/>
      <c r="BJ81" s="128"/>
      <c r="BK81" s="128"/>
      <c r="BL81" s="128"/>
      <c r="BM81" s="128"/>
      <c r="BN81" s="128"/>
      <c r="BO81" s="128"/>
      <c r="BP81" s="128"/>
      <c r="BQ81" s="128"/>
    </row>
    <row r="82" spans="2:69">
      <c r="B82" s="41" t="s">
        <v>258</v>
      </c>
      <c r="C82" s="139" t="s">
        <v>2023</v>
      </c>
      <c r="D82" s="22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1"/>
      <c r="AN82" s="131"/>
      <c r="AO82" s="131"/>
      <c r="AP82" s="131"/>
      <c r="AQ82" s="131"/>
      <c r="AR82" s="131"/>
      <c r="AS82" s="131"/>
      <c r="AT82" s="131"/>
      <c r="AU82" s="131"/>
      <c r="AV82" s="131"/>
      <c r="AW82" s="131"/>
      <c r="AX82" s="131"/>
      <c r="AY82" s="131"/>
      <c r="AZ82" s="131"/>
      <c r="BA82" s="131"/>
      <c r="BB82" s="131"/>
      <c r="BC82" s="131"/>
      <c r="BD82" s="131"/>
      <c r="BE82" s="131"/>
      <c r="BF82" s="131"/>
      <c r="BG82" s="131"/>
      <c r="BH82" s="131"/>
      <c r="BI82" s="131"/>
      <c r="BJ82" s="131"/>
      <c r="BK82" s="131"/>
      <c r="BL82" s="131"/>
      <c r="BM82" s="131"/>
      <c r="BN82" s="131"/>
      <c r="BO82" s="131"/>
      <c r="BP82" s="131"/>
      <c r="BQ82" s="131"/>
    </row>
    <row r="83" spans="2:69">
      <c r="B83" s="41" t="s">
        <v>2024</v>
      </c>
      <c r="C83" s="29" t="s">
        <v>2025</v>
      </c>
      <c r="D83" s="22" t="s">
        <v>126</v>
      </c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8"/>
    </row>
    <row r="84" spans="2:69">
      <c r="B84" s="41" t="s">
        <v>2026</v>
      </c>
      <c r="C84" s="93" t="s">
        <v>2027</v>
      </c>
      <c r="D84" s="22" t="s">
        <v>126</v>
      </c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/>
      <c r="BA84" s="128"/>
      <c r="BB84" s="128"/>
      <c r="BC84" s="128"/>
      <c r="BD84" s="128"/>
      <c r="BE84" s="128"/>
      <c r="BF84" s="128"/>
      <c r="BG84" s="128"/>
      <c r="BH84" s="128"/>
      <c r="BI84" s="128"/>
      <c r="BJ84" s="128"/>
      <c r="BK84" s="128"/>
      <c r="BL84" s="128"/>
      <c r="BM84" s="128"/>
      <c r="BN84" s="128"/>
      <c r="BO84" s="128"/>
      <c r="BP84" s="128"/>
      <c r="BQ84" s="128"/>
    </row>
    <row r="85" spans="2:69">
      <c r="B85" s="41" t="s">
        <v>2028</v>
      </c>
      <c r="C85" s="93" t="s">
        <v>2029</v>
      </c>
      <c r="D85" s="22" t="s">
        <v>126</v>
      </c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8"/>
      <c r="AU85" s="128"/>
      <c r="AV85" s="128"/>
      <c r="AW85" s="128"/>
      <c r="AX85" s="128"/>
      <c r="AY85" s="128"/>
      <c r="AZ85" s="128"/>
      <c r="BA85" s="128"/>
      <c r="BB85" s="128"/>
      <c r="BC85" s="128"/>
      <c r="BD85" s="128"/>
      <c r="BE85" s="128"/>
      <c r="BF85" s="128"/>
      <c r="BG85" s="128"/>
      <c r="BH85" s="128"/>
      <c r="BI85" s="128"/>
      <c r="BJ85" s="128"/>
      <c r="BK85" s="128"/>
      <c r="BL85" s="128"/>
      <c r="BM85" s="128"/>
      <c r="BN85" s="128"/>
      <c r="BO85" s="128"/>
      <c r="BP85" s="128"/>
      <c r="BQ85" s="128"/>
    </row>
    <row r="86" spans="2:69">
      <c r="B86" s="41" t="s">
        <v>2030</v>
      </c>
      <c r="C86" s="93" t="s">
        <v>2031</v>
      </c>
      <c r="D86" s="22" t="s">
        <v>126</v>
      </c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8"/>
    </row>
    <row r="87" spans="2:69">
      <c r="B87" s="41" t="s">
        <v>2032</v>
      </c>
      <c r="C87" s="29" t="s">
        <v>2033</v>
      </c>
      <c r="D87" s="22" t="s">
        <v>126</v>
      </c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8"/>
      <c r="BQ87" s="128"/>
    </row>
    <row r="88" spans="2:69">
      <c r="B88" s="41" t="s">
        <v>2034</v>
      </c>
      <c r="C88" s="93" t="s">
        <v>2035</v>
      </c>
      <c r="D88" s="22" t="s">
        <v>126</v>
      </c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  <c r="BB88" s="128"/>
      <c r="BC88" s="128"/>
      <c r="BD88" s="128"/>
      <c r="BE88" s="128"/>
      <c r="BF88" s="128"/>
      <c r="BG88" s="128"/>
      <c r="BH88" s="128"/>
      <c r="BI88" s="128"/>
      <c r="BJ88" s="128"/>
      <c r="BK88" s="128"/>
      <c r="BL88" s="128"/>
      <c r="BM88" s="128"/>
      <c r="BN88" s="128"/>
      <c r="BO88" s="128"/>
      <c r="BP88" s="128"/>
      <c r="BQ88" s="128"/>
    </row>
    <row r="89" spans="2:69">
      <c r="B89" s="41" t="s">
        <v>2036</v>
      </c>
      <c r="C89" s="93" t="s">
        <v>2037</v>
      </c>
      <c r="D89" s="22" t="s">
        <v>126</v>
      </c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</row>
    <row r="90" spans="2:69">
      <c r="B90" s="41" t="s">
        <v>2038</v>
      </c>
      <c r="C90" s="93" t="s">
        <v>2039</v>
      </c>
      <c r="D90" s="22" t="s">
        <v>126</v>
      </c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8"/>
    </row>
    <row r="91" spans="2:69">
      <c r="B91" s="41" t="s">
        <v>2040</v>
      </c>
      <c r="C91" s="29" t="s">
        <v>2041</v>
      </c>
      <c r="D91" s="22" t="s">
        <v>126</v>
      </c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28"/>
      <c r="BE91" s="128"/>
      <c r="BF91" s="128"/>
      <c r="BG91" s="128"/>
      <c r="BH91" s="128"/>
      <c r="BI91" s="128"/>
      <c r="BJ91" s="128"/>
      <c r="BK91" s="128"/>
      <c r="BL91" s="128"/>
      <c r="BM91" s="128"/>
      <c r="BN91" s="128"/>
      <c r="BO91" s="128"/>
      <c r="BP91" s="128"/>
      <c r="BQ91" s="128"/>
    </row>
    <row r="92" spans="2:69">
      <c r="B92" s="41" t="s">
        <v>2042</v>
      </c>
      <c r="C92" s="93" t="s">
        <v>2043</v>
      </c>
      <c r="D92" s="22" t="s">
        <v>126</v>
      </c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  <c r="AV92" s="128"/>
      <c r="AW92" s="128"/>
      <c r="AX92" s="128"/>
      <c r="AY92" s="128"/>
      <c r="AZ92" s="128"/>
      <c r="BA92" s="128"/>
      <c r="BB92" s="128"/>
      <c r="BC92" s="128"/>
      <c r="BD92" s="128"/>
      <c r="BE92" s="128"/>
      <c r="BF92" s="128"/>
      <c r="BG92" s="128"/>
      <c r="BH92" s="128"/>
      <c r="BI92" s="128"/>
      <c r="BJ92" s="128"/>
      <c r="BK92" s="128"/>
      <c r="BL92" s="128"/>
      <c r="BM92" s="128"/>
      <c r="BN92" s="128"/>
      <c r="BO92" s="128"/>
      <c r="BP92" s="128"/>
      <c r="BQ92" s="128"/>
    </row>
    <row r="93" spans="2:69">
      <c r="B93" s="41" t="s">
        <v>2044</v>
      </c>
      <c r="C93" s="93" t="s">
        <v>2045</v>
      </c>
      <c r="D93" s="22" t="s">
        <v>126</v>
      </c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28"/>
      <c r="BE93" s="128"/>
      <c r="BF93" s="128"/>
      <c r="BG93" s="128"/>
      <c r="BH93" s="128"/>
      <c r="BI93" s="128"/>
      <c r="BJ93" s="128"/>
      <c r="BK93" s="128"/>
      <c r="BL93" s="128"/>
      <c r="BM93" s="128"/>
      <c r="BN93" s="128"/>
      <c r="BO93" s="128"/>
      <c r="BP93" s="128"/>
      <c r="BQ93" s="128"/>
    </row>
    <row r="94" spans="2:69">
      <c r="B94" s="41" t="s">
        <v>2046</v>
      </c>
      <c r="C94" s="93" t="s">
        <v>2047</v>
      </c>
      <c r="D94" s="22" t="s">
        <v>126</v>
      </c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128"/>
      <c r="AZ94" s="128"/>
      <c r="BA94" s="128"/>
      <c r="BB94" s="128"/>
      <c r="BC94" s="128"/>
      <c r="BD94" s="128"/>
      <c r="BE94" s="128"/>
      <c r="BF94" s="128"/>
      <c r="BG94" s="128"/>
      <c r="BH94" s="128"/>
      <c r="BI94" s="128"/>
      <c r="BJ94" s="128"/>
      <c r="BK94" s="128"/>
      <c r="BL94" s="128"/>
      <c r="BM94" s="128"/>
      <c r="BN94" s="128"/>
      <c r="BO94" s="128"/>
      <c r="BP94" s="128"/>
      <c r="BQ94" s="128"/>
    </row>
    <row r="95" spans="2:69">
      <c r="B95" s="41" t="s">
        <v>2048</v>
      </c>
      <c r="C95" s="29" t="s">
        <v>2049</v>
      </c>
      <c r="D95" s="22" t="s">
        <v>126</v>
      </c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  <c r="AV95" s="128"/>
      <c r="AW95" s="128"/>
      <c r="AX95" s="128"/>
      <c r="AY95" s="128"/>
      <c r="AZ95" s="128"/>
      <c r="BA95" s="128"/>
      <c r="BB95" s="128"/>
      <c r="BC95" s="128"/>
      <c r="BD95" s="128"/>
      <c r="BE95" s="128"/>
      <c r="BF95" s="128"/>
      <c r="BG95" s="128"/>
      <c r="BH95" s="128"/>
      <c r="BI95" s="128"/>
      <c r="BJ95" s="128"/>
      <c r="BK95" s="128"/>
      <c r="BL95" s="128"/>
      <c r="BM95" s="128"/>
      <c r="BN95" s="128"/>
      <c r="BO95" s="128"/>
      <c r="BP95" s="128"/>
      <c r="BQ95" s="128"/>
    </row>
    <row r="96" spans="2:69">
      <c r="B96" s="41" t="s">
        <v>2050</v>
      </c>
      <c r="C96" s="29" t="s">
        <v>2051</v>
      </c>
      <c r="D96" s="22" t="s">
        <v>126</v>
      </c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128"/>
      <c r="AO96" s="128"/>
      <c r="AP96" s="128"/>
      <c r="AQ96" s="128"/>
      <c r="AR96" s="128"/>
      <c r="AS96" s="128"/>
      <c r="AT96" s="128"/>
      <c r="AU96" s="128"/>
      <c r="AV96" s="128"/>
      <c r="AW96" s="128"/>
      <c r="AX96" s="128"/>
      <c r="AY96" s="128"/>
      <c r="AZ96" s="128"/>
      <c r="BA96" s="128"/>
      <c r="BB96" s="128"/>
      <c r="BC96" s="128"/>
      <c r="BD96" s="128"/>
      <c r="BE96" s="128"/>
      <c r="BF96" s="128"/>
      <c r="BG96" s="128"/>
      <c r="BH96" s="128"/>
      <c r="BI96" s="128"/>
      <c r="BJ96" s="128"/>
      <c r="BK96" s="128"/>
      <c r="BL96" s="128"/>
      <c r="BM96" s="128"/>
      <c r="BN96" s="128"/>
      <c r="BO96" s="128"/>
      <c r="BP96" s="128"/>
      <c r="BQ96" s="128"/>
    </row>
    <row r="97" spans="2:69">
      <c r="B97" s="41" t="s">
        <v>2052</v>
      </c>
      <c r="C97" s="93" t="s">
        <v>2053</v>
      </c>
      <c r="D97" s="22" t="s">
        <v>126</v>
      </c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  <c r="AM97" s="128"/>
      <c r="AN97" s="128"/>
      <c r="AO97" s="128"/>
      <c r="AP97" s="128"/>
      <c r="AQ97" s="128"/>
      <c r="AR97" s="128"/>
      <c r="AS97" s="128"/>
      <c r="AT97" s="128"/>
      <c r="AU97" s="128"/>
      <c r="AV97" s="128"/>
      <c r="AW97" s="128"/>
      <c r="AX97" s="128"/>
      <c r="AY97" s="128"/>
      <c r="AZ97" s="128"/>
      <c r="BA97" s="128"/>
      <c r="BB97" s="128"/>
      <c r="BC97" s="128"/>
      <c r="BD97" s="128"/>
      <c r="BE97" s="128"/>
      <c r="BF97" s="128"/>
      <c r="BG97" s="128"/>
      <c r="BH97" s="128"/>
      <c r="BI97" s="128"/>
      <c r="BJ97" s="128"/>
      <c r="BK97" s="128"/>
      <c r="BL97" s="128"/>
      <c r="BM97" s="128"/>
      <c r="BN97" s="128"/>
      <c r="BO97" s="128"/>
      <c r="BP97" s="128"/>
      <c r="BQ97" s="128"/>
    </row>
    <row r="98" spans="2:69">
      <c r="B98" s="41" t="s">
        <v>2054</v>
      </c>
      <c r="C98" s="93" t="s">
        <v>2055</v>
      </c>
      <c r="D98" s="22" t="s">
        <v>126</v>
      </c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  <c r="AM98" s="128"/>
      <c r="AN98" s="128"/>
      <c r="AO98" s="128"/>
      <c r="AP98" s="128"/>
      <c r="AQ98" s="128"/>
      <c r="AR98" s="128"/>
      <c r="AS98" s="128"/>
      <c r="AT98" s="128"/>
      <c r="AU98" s="128"/>
      <c r="AV98" s="128"/>
      <c r="AW98" s="128"/>
      <c r="AX98" s="128"/>
      <c r="AY98" s="128"/>
      <c r="AZ98" s="128"/>
      <c r="BA98" s="128"/>
      <c r="BB98" s="128"/>
      <c r="BC98" s="128"/>
      <c r="BD98" s="128"/>
      <c r="BE98" s="128"/>
      <c r="BF98" s="128"/>
      <c r="BG98" s="128"/>
      <c r="BH98" s="128"/>
      <c r="BI98" s="128"/>
      <c r="BJ98" s="128"/>
      <c r="BK98" s="128"/>
      <c r="BL98" s="128"/>
      <c r="BM98" s="128"/>
      <c r="BN98" s="128"/>
      <c r="BO98" s="128"/>
      <c r="BP98" s="128"/>
      <c r="BQ98" s="128"/>
    </row>
    <row r="99" spans="2:69">
      <c r="B99" s="41" t="s">
        <v>2056</v>
      </c>
      <c r="C99" s="93" t="s">
        <v>2057</v>
      </c>
      <c r="D99" s="22" t="s">
        <v>126</v>
      </c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/>
      <c r="AQ99" s="128"/>
      <c r="AR99" s="128"/>
      <c r="AS99" s="128"/>
      <c r="AT99" s="128"/>
      <c r="AU99" s="128"/>
      <c r="AV99" s="128"/>
      <c r="AW99" s="128"/>
      <c r="AX99" s="128"/>
      <c r="AY99" s="128"/>
      <c r="AZ99" s="128"/>
      <c r="BA99" s="128"/>
      <c r="BB99" s="128"/>
      <c r="BC99" s="128"/>
      <c r="BD99" s="128"/>
      <c r="BE99" s="128"/>
      <c r="BF99" s="128"/>
      <c r="BG99" s="128"/>
      <c r="BH99" s="128"/>
      <c r="BI99" s="128"/>
      <c r="BJ99" s="128"/>
      <c r="BK99" s="128"/>
      <c r="BL99" s="128"/>
      <c r="BM99" s="128"/>
      <c r="BN99" s="128"/>
      <c r="BO99" s="128"/>
      <c r="BP99" s="128"/>
      <c r="BQ99" s="128"/>
    </row>
    <row r="100" spans="2:69">
      <c r="B100" s="41" t="s">
        <v>2058</v>
      </c>
      <c r="C100" s="29" t="s">
        <v>2059</v>
      </c>
      <c r="D100" s="22" t="s">
        <v>126</v>
      </c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8"/>
      <c r="AL100" s="128"/>
      <c r="AM100" s="128"/>
      <c r="AN100" s="128"/>
      <c r="AO100" s="128"/>
      <c r="AP100" s="128"/>
      <c r="AQ100" s="128"/>
      <c r="AR100" s="128"/>
      <c r="AS100" s="128"/>
      <c r="AT100" s="128"/>
      <c r="AU100" s="128"/>
      <c r="AV100" s="128"/>
      <c r="AW100" s="128"/>
      <c r="AX100" s="128"/>
      <c r="AY100" s="128"/>
      <c r="AZ100" s="128"/>
      <c r="BA100" s="128"/>
      <c r="BB100" s="128"/>
      <c r="BC100" s="128"/>
      <c r="BD100" s="128"/>
      <c r="BE100" s="128"/>
      <c r="BF100" s="128"/>
      <c r="BG100" s="128"/>
      <c r="BH100" s="128"/>
      <c r="BI100" s="128"/>
      <c r="BJ100" s="128"/>
      <c r="BK100" s="128"/>
      <c r="BL100" s="128"/>
      <c r="BM100" s="128"/>
      <c r="BN100" s="128"/>
      <c r="BO100" s="128"/>
      <c r="BP100" s="128"/>
      <c r="BQ100" s="128"/>
    </row>
    <row r="101" spans="2:69">
      <c r="B101" s="42" t="s">
        <v>2060</v>
      </c>
      <c r="C101" s="31" t="s">
        <v>2061</v>
      </c>
      <c r="D101" s="32" t="s">
        <v>126</v>
      </c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128"/>
      <c r="AO101" s="128"/>
      <c r="AP101" s="128"/>
      <c r="AQ101" s="128"/>
      <c r="AR101" s="128"/>
      <c r="AS101" s="128"/>
      <c r="AT101" s="128"/>
      <c r="AU101" s="128"/>
      <c r="AV101" s="128"/>
      <c r="AW101" s="128"/>
      <c r="AX101" s="128"/>
      <c r="AY101" s="128"/>
      <c r="AZ101" s="128"/>
      <c r="BA101" s="128"/>
      <c r="BB101" s="128"/>
      <c r="BC101" s="128"/>
      <c r="BD101" s="128"/>
      <c r="BE101" s="128"/>
      <c r="BF101" s="128"/>
      <c r="BG101" s="128"/>
      <c r="BH101" s="128"/>
      <c r="BI101" s="128"/>
      <c r="BJ101" s="128"/>
      <c r="BK101" s="128"/>
      <c r="BL101" s="128"/>
      <c r="BM101" s="128"/>
      <c r="BN101" s="128"/>
      <c r="BO101" s="128"/>
      <c r="BP101" s="128"/>
      <c r="BQ101" s="128"/>
    </row>
    <row r="102" spans="2:69">
      <c r="B102" s="41" t="s">
        <v>258</v>
      </c>
      <c r="C102" s="139" t="s">
        <v>2062</v>
      </c>
      <c r="D102" s="22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8"/>
      <c r="AO102" s="128"/>
      <c r="AP102" s="128"/>
      <c r="AQ102" s="128"/>
      <c r="AR102" s="128"/>
      <c r="AS102" s="128"/>
      <c r="AT102" s="128"/>
      <c r="AU102" s="128"/>
      <c r="AV102" s="128"/>
      <c r="AW102" s="128"/>
      <c r="AX102" s="128"/>
      <c r="AY102" s="128"/>
      <c r="AZ102" s="128"/>
      <c r="BA102" s="128"/>
      <c r="BB102" s="128"/>
      <c r="BC102" s="128"/>
      <c r="BD102" s="128"/>
      <c r="BE102" s="128"/>
      <c r="BF102" s="128"/>
      <c r="BG102" s="128"/>
      <c r="BH102" s="128"/>
      <c r="BI102" s="128"/>
      <c r="BJ102" s="128"/>
      <c r="BK102" s="128"/>
      <c r="BL102" s="128"/>
      <c r="BM102" s="128"/>
      <c r="BN102" s="128"/>
      <c r="BO102" s="128"/>
      <c r="BP102" s="128"/>
      <c r="BQ102" s="128"/>
    </row>
    <row r="103" spans="2:69" ht="14.45">
      <c r="B103" s="41" t="s">
        <v>2063</v>
      </c>
      <c r="C103" s="29" t="s">
        <v>2064</v>
      </c>
      <c r="D103" s="22" t="s">
        <v>126</v>
      </c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28"/>
      <c r="AT103" s="128"/>
      <c r="AU103" s="128"/>
      <c r="AV103" s="128"/>
      <c r="AW103" s="128"/>
      <c r="AX103" s="128"/>
      <c r="AY103" s="128"/>
      <c r="AZ103" s="128"/>
      <c r="BA103" s="128"/>
      <c r="BB103" s="128"/>
      <c r="BC103" s="128"/>
      <c r="BD103" s="128"/>
      <c r="BE103" s="128"/>
      <c r="BF103" s="128"/>
      <c r="BG103" s="128"/>
      <c r="BH103" s="128"/>
      <c r="BI103" s="128"/>
      <c r="BJ103" s="128"/>
      <c r="BK103" s="128"/>
      <c r="BL103" s="128"/>
      <c r="BM103" s="128"/>
      <c r="BN103" s="128"/>
      <c r="BO103" s="128"/>
      <c r="BP103" s="128"/>
      <c r="BQ103" s="128"/>
    </row>
    <row r="104" spans="2:69" ht="14.45">
      <c r="B104" s="41" t="s">
        <v>2065</v>
      </c>
      <c r="C104" s="29" t="s">
        <v>2066</v>
      </c>
      <c r="D104" s="22" t="s">
        <v>126</v>
      </c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  <c r="AO104" s="128"/>
      <c r="AP104" s="128"/>
      <c r="AQ104" s="128"/>
      <c r="AR104" s="128"/>
      <c r="AS104" s="128"/>
      <c r="AT104" s="128"/>
      <c r="AU104" s="128"/>
      <c r="AV104" s="128"/>
      <c r="AW104" s="128"/>
      <c r="AX104" s="128"/>
      <c r="AY104" s="128"/>
      <c r="AZ104" s="128"/>
      <c r="BA104" s="128"/>
      <c r="BB104" s="128"/>
      <c r="BC104" s="128"/>
      <c r="BD104" s="128"/>
      <c r="BE104" s="128"/>
      <c r="BF104" s="128"/>
      <c r="BG104" s="128"/>
      <c r="BH104" s="128"/>
      <c r="BI104" s="128"/>
      <c r="BJ104" s="128"/>
      <c r="BK104" s="128"/>
      <c r="BL104" s="128"/>
      <c r="BM104" s="128"/>
      <c r="BN104" s="128"/>
      <c r="BO104" s="128"/>
      <c r="BP104" s="128"/>
      <c r="BQ104" s="128"/>
    </row>
    <row r="105" spans="2:69" ht="14.45">
      <c r="B105" s="41" t="s">
        <v>2067</v>
      </c>
      <c r="C105" s="29" t="s">
        <v>2068</v>
      </c>
      <c r="D105" s="22" t="s">
        <v>126</v>
      </c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128"/>
      <c r="AO105" s="128"/>
      <c r="AP105" s="128"/>
      <c r="AQ105" s="128"/>
      <c r="AR105" s="128"/>
      <c r="AS105" s="128"/>
      <c r="AT105" s="128"/>
      <c r="AU105" s="128"/>
      <c r="AV105" s="128"/>
      <c r="AW105" s="128"/>
      <c r="AX105" s="128"/>
      <c r="AY105" s="128"/>
      <c r="AZ105" s="128"/>
      <c r="BA105" s="128"/>
      <c r="BB105" s="128"/>
      <c r="BC105" s="128"/>
      <c r="BD105" s="128"/>
      <c r="BE105" s="128"/>
      <c r="BF105" s="128"/>
      <c r="BG105" s="128"/>
      <c r="BH105" s="128"/>
      <c r="BI105" s="128"/>
      <c r="BJ105" s="128"/>
      <c r="BK105" s="128"/>
      <c r="BL105" s="128"/>
      <c r="BM105" s="128"/>
      <c r="BN105" s="128"/>
      <c r="BO105" s="128"/>
      <c r="BP105" s="128"/>
      <c r="BQ105" s="128"/>
    </row>
    <row r="106" spans="2:69" ht="14.45">
      <c r="B106" s="42" t="s">
        <v>2069</v>
      </c>
      <c r="C106" s="31" t="s">
        <v>2070</v>
      </c>
      <c r="D106" s="32" t="s">
        <v>126</v>
      </c>
      <c r="E106" s="128"/>
      <c r="F106" s="128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  <c r="AO106" s="128"/>
      <c r="AP106" s="128"/>
      <c r="AQ106" s="128"/>
      <c r="AR106" s="128"/>
      <c r="AS106" s="128"/>
      <c r="AT106" s="128"/>
      <c r="AU106" s="128"/>
      <c r="AV106" s="128"/>
      <c r="AW106" s="128"/>
      <c r="AX106" s="128"/>
      <c r="AY106" s="128"/>
      <c r="AZ106" s="128"/>
      <c r="BA106" s="128"/>
      <c r="BB106" s="128"/>
      <c r="BC106" s="128"/>
      <c r="BD106" s="128"/>
      <c r="BE106" s="128"/>
      <c r="BF106" s="128"/>
      <c r="BG106" s="128"/>
      <c r="BH106" s="128"/>
      <c r="BI106" s="128"/>
      <c r="BJ106" s="128"/>
      <c r="BK106" s="128"/>
      <c r="BL106" s="128"/>
      <c r="BM106" s="128"/>
      <c r="BN106" s="128"/>
      <c r="BO106" s="128"/>
      <c r="BP106" s="128"/>
      <c r="BQ106" s="128"/>
    </row>
    <row r="107" spans="2:69">
      <c r="B107" s="41" t="s">
        <v>258</v>
      </c>
      <c r="C107" s="139" t="s">
        <v>2071</v>
      </c>
      <c r="D107" s="22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  <c r="BG107" s="131"/>
      <c r="BH107" s="131"/>
      <c r="BI107" s="131"/>
      <c r="BJ107" s="131"/>
      <c r="BK107" s="131"/>
      <c r="BL107" s="131"/>
      <c r="BM107" s="131"/>
      <c r="BN107" s="131"/>
      <c r="BO107" s="131"/>
      <c r="BP107" s="131"/>
      <c r="BQ107" s="131"/>
    </row>
    <row r="108" spans="2:69">
      <c r="B108" s="41" t="s">
        <v>2072</v>
      </c>
      <c r="C108" s="29" t="s">
        <v>2073</v>
      </c>
      <c r="D108" s="22" t="s">
        <v>126</v>
      </c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  <c r="AN108" s="128"/>
      <c r="AO108" s="128"/>
      <c r="AP108" s="128"/>
      <c r="AQ108" s="128"/>
      <c r="AR108" s="128"/>
      <c r="AS108" s="128"/>
      <c r="AT108" s="128"/>
      <c r="AU108" s="128"/>
      <c r="AV108" s="128"/>
      <c r="AW108" s="128"/>
      <c r="AX108" s="128"/>
      <c r="AY108" s="128"/>
      <c r="AZ108" s="128"/>
      <c r="BA108" s="128"/>
      <c r="BB108" s="128"/>
      <c r="BC108" s="128"/>
      <c r="BD108" s="128"/>
      <c r="BE108" s="128"/>
      <c r="BF108" s="128"/>
      <c r="BG108" s="128"/>
      <c r="BH108" s="128"/>
      <c r="BI108" s="128"/>
      <c r="BJ108" s="128"/>
      <c r="BK108" s="128"/>
      <c r="BL108" s="128"/>
      <c r="BM108" s="128"/>
      <c r="BN108" s="128"/>
      <c r="BO108" s="128"/>
      <c r="BP108" s="128"/>
      <c r="BQ108" s="128"/>
    </row>
    <row r="109" spans="2:69">
      <c r="B109" s="41" t="s">
        <v>2074</v>
      </c>
      <c r="C109" s="93" t="s">
        <v>2075</v>
      </c>
      <c r="D109" s="22" t="s">
        <v>126</v>
      </c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8"/>
      <c r="AO109" s="128"/>
      <c r="AP109" s="128"/>
      <c r="AQ109" s="128"/>
      <c r="AR109" s="128"/>
      <c r="AS109" s="128"/>
      <c r="AT109" s="128"/>
      <c r="AU109" s="128"/>
      <c r="AV109" s="128"/>
      <c r="AW109" s="128"/>
      <c r="AX109" s="128"/>
      <c r="AY109" s="128"/>
      <c r="AZ109" s="128"/>
      <c r="BA109" s="128"/>
      <c r="BB109" s="128"/>
      <c r="BC109" s="128"/>
      <c r="BD109" s="128"/>
      <c r="BE109" s="128"/>
      <c r="BF109" s="128"/>
      <c r="BG109" s="128"/>
      <c r="BH109" s="128"/>
      <c r="BI109" s="128"/>
      <c r="BJ109" s="128"/>
      <c r="BK109" s="128"/>
      <c r="BL109" s="128"/>
      <c r="BM109" s="128"/>
      <c r="BN109" s="128"/>
      <c r="BO109" s="128"/>
      <c r="BP109" s="128"/>
      <c r="BQ109" s="128"/>
    </row>
    <row r="110" spans="2:69">
      <c r="B110" s="41" t="s">
        <v>2076</v>
      </c>
      <c r="C110" s="29" t="s">
        <v>2077</v>
      </c>
      <c r="D110" s="22" t="s">
        <v>126</v>
      </c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  <c r="BI110" s="128"/>
      <c r="BJ110" s="128"/>
      <c r="BK110" s="128"/>
      <c r="BL110" s="128"/>
      <c r="BM110" s="128"/>
      <c r="BN110" s="128"/>
      <c r="BO110" s="128"/>
      <c r="BP110" s="128"/>
      <c r="BQ110" s="128"/>
    </row>
    <row r="111" spans="2:69">
      <c r="B111" s="41" t="s">
        <v>2078</v>
      </c>
      <c r="C111" s="29" t="s">
        <v>2079</v>
      </c>
      <c r="D111" s="22" t="s">
        <v>126</v>
      </c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8"/>
      <c r="AQ111" s="128"/>
      <c r="AR111" s="128"/>
      <c r="AS111" s="128"/>
      <c r="AT111" s="128"/>
      <c r="AU111" s="128"/>
      <c r="AV111" s="128"/>
      <c r="AW111" s="128"/>
      <c r="AX111" s="128"/>
      <c r="AY111" s="128"/>
      <c r="AZ111" s="128"/>
      <c r="BA111" s="128"/>
      <c r="BB111" s="128"/>
      <c r="BC111" s="128"/>
      <c r="BD111" s="128"/>
      <c r="BE111" s="128"/>
      <c r="BF111" s="128"/>
      <c r="BG111" s="128"/>
      <c r="BH111" s="128"/>
      <c r="BI111" s="128"/>
      <c r="BJ111" s="128"/>
      <c r="BK111" s="128"/>
      <c r="BL111" s="128"/>
      <c r="BM111" s="128"/>
      <c r="BN111" s="128"/>
      <c r="BO111" s="128"/>
      <c r="BP111" s="128"/>
      <c r="BQ111" s="128"/>
    </row>
    <row r="112" spans="2:69">
      <c r="B112" s="41" t="s">
        <v>2080</v>
      </c>
      <c r="C112" s="93" t="s">
        <v>2081</v>
      </c>
      <c r="D112" s="22" t="s">
        <v>126</v>
      </c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  <c r="AM112" s="128"/>
      <c r="AN112" s="128"/>
      <c r="AO112" s="128"/>
      <c r="AP112" s="128"/>
      <c r="AQ112" s="128"/>
      <c r="AR112" s="128"/>
      <c r="AS112" s="128"/>
      <c r="AT112" s="128"/>
      <c r="AU112" s="128"/>
      <c r="AV112" s="128"/>
      <c r="AW112" s="128"/>
      <c r="AX112" s="128"/>
      <c r="AY112" s="128"/>
      <c r="AZ112" s="128"/>
      <c r="BA112" s="128"/>
      <c r="BB112" s="128"/>
      <c r="BC112" s="128"/>
      <c r="BD112" s="128"/>
      <c r="BE112" s="128"/>
      <c r="BF112" s="128"/>
      <c r="BG112" s="128"/>
      <c r="BH112" s="128"/>
      <c r="BI112" s="128"/>
      <c r="BJ112" s="128"/>
      <c r="BK112" s="128"/>
      <c r="BL112" s="128"/>
      <c r="BM112" s="128"/>
      <c r="BN112" s="128"/>
      <c r="BO112" s="128"/>
      <c r="BP112" s="128"/>
      <c r="BQ112" s="128"/>
    </row>
    <row r="113" spans="2:69">
      <c r="B113" s="41" t="s">
        <v>2082</v>
      </c>
      <c r="C113" s="29" t="s">
        <v>2083</v>
      </c>
      <c r="D113" s="22" t="s">
        <v>126</v>
      </c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128"/>
      <c r="AT113" s="128"/>
      <c r="AU113" s="128"/>
      <c r="AV113" s="128"/>
      <c r="AW113" s="128"/>
      <c r="AX113" s="128"/>
      <c r="AY113" s="128"/>
      <c r="AZ113" s="128"/>
      <c r="BA113" s="128"/>
      <c r="BB113" s="128"/>
      <c r="BC113" s="128"/>
      <c r="BD113" s="128"/>
      <c r="BE113" s="128"/>
      <c r="BF113" s="128"/>
      <c r="BG113" s="128"/>
      <c r="BH113" s="128"/>
      <c r="BI113" s="128"/>
      <c r="BJ113" s="128"/>
      <c r="BK113" s="128"/>
      <c r="BL113" s="128"/>
      <c r="BM113" s="128"/>
      <c r="BN113" s="128"/>
      <c r="BO113" s="128"/>
      <c r="BP113" s="128"/>
      <c r="BQ113" s="128"/>
    </row>
    <row r="114" spans="2:69">
      <c r="B114" s="41" t="s">
        <v>2084</v>
      </c>
      <c r="C114" s="29" t="s">
        <v>2085</v>
      </c>
      <c r="D114" s="22" t="s">
        <v>126</v>
      </c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8"/>
      <c r="AS114" s="128"/>
      <c r="AT114" s="128"/>
      <c r="AU114" s="128"/>
      <c r="AV114" s="128"/>
      <c r="AW114" s="128"/>
      <c r="AX114" s="128"/>
      <c r="AY114" s="128"/>
      <c r="AZ114" s="128"/>
      <c r="BA114" s="128"/>
      <c r="BB114" s="128"/>
      <c r="BC114" s="128"/>
      <c r="BD114" s="128"/>
      <c r="BE114" s="128"/>
      <c r="BF114" s="128"/>
      <c r="BG114" s="128"/>
      <c r="BH114" s="128"/>
      <c r="BI114" s="128"/>
      <c r="BJ114" s="128"/>
      <c r="BK114" s="128"/>
      <c r="BL114" s="128"/>
      <c r="BM114" s="128"/>
      <c r="BN114" s="128"/>
      <c r="BO114" s="128"/>
      <c r="BP114" s="128"/>
      <c r="BQ114" s="128"/>
    </row>
    <row r="115" spans="2:69">
      <c r="B115" s="23" t="s">
        <v>2086</v>
      </c>
      <c r="C115" s="99" t="s">
        <v>2087</v>
      </c>
      <c r="D115" s="24" t="s">
        <v>126</v>
      </c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28"/>
      <c r="AG115" s="128"/>
      <c r="AH115" s="128"/>
      <c r="AI115" s="128"/>
      <c r="AJ115" s="128"/>
      <c r="AK115" s="128"/>
      <c r="AL115" s="128"/>
      <c r="AM115" s="128"/>
      <c r="AN115" s="128"/>
      <c r="AO115" s="128"/>
      <c r="AP115" s="128"/>
      <c r="AQ115" s="128"/>
      <c r="AR115" s="128"/>
      <c r="AS115" s="128"/>
      <c r="AT115" s="128"/>
      <c r="AU115" s="128"/>
      <c r="AV115" s="128"/>
      <c r="AW115" s="128"/>
      <c r="AX115" s="128"/>
      <c r="AY115" s="128"/>
      <c r="AZ115" s="128"/>
      <c r="BA115" s="128"/>
      <c r="BB115" s="128"/>
      <c r="BC115" s="128"/>
      <c r="BD115" s="128"/>
      <c r="BE115" s="128"/>
      <c r="BF115" s="128"/>
      <c r="BG115" s="128"/>
      <c r="BH115" s="128"/>
      <c r="BI115" s="128"/>
      <c r="BJ115" s="128"/>
      <c r="BK115" s="128"/>
      <c r="BL115" s="128"/>
      <c r="BM115" s="128"/>
      <c r="BN115" s="128"/>
      <c r="BO115" s="128"/>
      <c r="BP115" s="128"/>
      <c r="BQ115" s="128"/>
    </row>
    <row r="116" spans="2:69" s="140" customFormat="1">
      <c r="B116" s="141"/>
      <c r="C116" s="142"/>
      <c r="D116" s="142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  <c r="AB116" s="143"/>
      <c r="AC116" s="143"/>
      <c r="AD116" s="143"/>
      <c r="AE116" s="143"/>
      <c r="AF116" s="143"/>
      <c r="AG116" s="143"/>
      <c r="AH116" s="143"/>
      <c r="AI116" s="143"/>
      <c r="AJ116" s="143"/>
      <c r="AK116" s="143"/>
      <c r="AL116" s="143"/>
      <c r="AM116" s="143"/>
      <c r="AN116" s="143"/>
      <c r="AO116" s="143"/>
      <c r="AP116" s="143"/>
      <c r="AQ116" s="143"/>
      <c r="AR116" s="143"/>
      <c r="AS116" s="143"/>
      <c r="AT116" s="143"/>
      <c r="AU116" s="143"/>
      <c r="AV116" s="143"/>
      <c r="AW116" s="143"/>
      <c r="AX116" s="143"/>
      <c r="AY116" s="143"/>
      <c r="AZ116" s="143"/>
      <c r="BA116" s="143"/>
      <c r="BB116" s="143"/>
      <c r="BC116" s="143"/>
      <c r="BD116" s="143"/>
      <c r="BE116" s="143"/>
      <c r="BF116" s="143"/>
      <c r="BG116" s="143"/>
      <c r="BH116" s="143"/>
      <c r="BI116" s="143"/>
      <c r="BJ116" s="143"/>
      <c r="BK116" s="143"/>
      <c r="BL116" s="143"/>
      <c r="BM116" s="143"/>
      <c r="BN116" s="143"/>
      <c r="BO116" s="143"/>
    </row>
  </sheetData>
  <mergeCells count="14">
    <mergeCell ref="B5:C6"/>
    <mergeCell ref="E6:E7"/>
    <mergeCell ref="R6:R7"/>
    <mergeCell ref="AE6:AE7"/>
    <mergeCell ref="AR6:AR7"/>
    <mergeCell ref="E2:BQ2"/>
    <mergeCell ref="E3:BQ3"/>
    <mergeCell ref="E4:BQ5"/>
    <mergeCell ref="F6:Q6"/>
    <mergeCell ref="S6:AD6"/>
    <mergeCell ref="AF6:AQ6"/>
    <mergeCell ref="AS6:BD6"/>
    <mergeCell ref="BE6:BE7"/>
    <mergeCell ref="BF6:BQ6"/>
  </mergeCells>
  <hyperlinks>
    <hyperlink ref="B1" location="Indice!A1" display="Regresar" xr:uid="{1624F19D-793F-4D4C-AF51-8E512A58C50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/>
  <dimension ref="B1:BR88"/>
  <sheetViews>
    <sheetView showGridLines="0" workbookViewId="0">
      <selection activeCell="E9" sqref="E9"/>
    </sheetView>
  </sheetViews>
  <sheetFormatPr defaultColWidth="11.42578125" defaultRowHeight="14.45" outlineLevelCol="1"/>
  <cols>
    <col min="1" max="2" width="11.42578125" style="109"/>
    <col min="3" max="3" width="58.28515625" style="109" customWidth="1"/>
    <col min="4" max="4" width="11.42578125" style="109"/>
    <col min="5" max="5" width="11.42578125" style="49"/>
    <col min="6" max="17" width="0" style="49" hidden="1" customWidth="1" outlineLevel="1"/>
    <col min="18" max="18" width="11.42578125" style="49" collapsed="1"/>
    <col min="19" max="30" width="0" style="49" hidden="1" customWidth="1" outlineLevel="1"/>
    <col min="31" max="31" width="11.42578125" style="49" collapsed="1"/>
    <col min="32" max="43" width="0" style="49" hidden="1" customWidth="1" outlineLevel="1"/>
    <col min="44" max="44" width="11.42578125" style="49" collapsed="1"/>
    <col min="45" max="56" width="0" style="49" hidden="1" customWidth="1" outlineLevel="1"/>
    <col min="57" max="57" width="11.42578125" style="49" collapsed="1"/>
    <col min="58" max="69" width="0" style="49" hidden="1" customWidth="1" outlineLevel="1"/>
    <col min="70" max="70" width="11.42578125" style="109" collapsed="1"/>
    <col min="71" max="16384" width="11.42578125" style="109"/>
  </cols>
  <sheetData>
    <row r="1" spans="2:69" customFormat="1">
      <c r="B1" s="12" t="s">
        <v>118</v>
      </c>
    </row>
    <row r="2" spans="2:69" ht="15.6">
      <c r="B2" s="50" t="s">
        <v>119</v>
      </c>
      <c r="C2" s="51"/>
      <c r="D2" s="27"/>
      <c r="E2" s="246" t="str">
        <f>+Indice!H25</f>
        <v>Costa Rica Gobierno Central Presupuestario</v>
      </c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7"/>
      <c r="BH2" s="247"/>
      <c r="BI2" s="247"/>
      <c r="BJ2" s="247"/>
      <c r="BK2" s="247"/>
      <c r="BL2" s="247"/>
      <c r="BM2" s="247"/>
      <c r="BN2" s="247"/>
      <c r="BO2" s="247"/>
      <c r="BP2" s="247"/>
      <c r="BQ2" s="248"/>
    </row>
    <row r="3" spans="2:69" ht="15.6">
      <c r="B3" s="50" t="s">
        <v>2088</v>
      </c>
      <c r="C3" s="52"/>
      <c r="D3" s="22"/>
      <c r="E3" s="249" t="s">
        <v>369</v>
      </c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0"/>
      <c r="BF3" s="250"/>
      <c r="BG3" s="250"/>
      <c r="BH3" s="250"/>
      <c r="BI3" s="250"/>
      <c r="BJ3" s="250"/>
      <c r="BK3" s="250"/>
      <c r="BL3" s="250"/>
      <c r="BM3" s="250"/>
      <c r="BN3" s="250"/>
      <c r="BO3" s="250"/>
      <c r="BP3" s="250"/>
      <c r="BQ3" s="251"/>
    </row>
    <row r="4" spans="2:69" ht="15" customHeight="1">
      <c r="B4" s="19"/>
      <c r="C4" s="20"/>
      <c r="D4" s="21"/>
      <c r="E4" s="252" t="s">
        <v>121</v>
      </c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4"/>
    </row>
    <row r="5" spans="2:69" ht="15" customHeight="1">
      <c r="B5" s="265" t="s">
        <v>2089</v>
      </c>
      <c r="C5" s="266"/>
      <c r="D5" s="22"/>
      <c r="E5" s="255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6"/>
      <c r="BO5" s="256"/>
      <c r="BP5" s="256"/>
      <c r="BQ5" s="257"/>
    </row>
    <row r="6" spans="2:69" ht="14.1">
      <c r="B6" s="265"/>
      <c r="C6" s="266"/>
      <c r="D6" s="22"/>
      <c r="E6" s="258">
        <v>2019</v>
      </c>
      <c r="F6" s="243">
        <v>2019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5"/>
      <c r="R6" s="258">
        <f>+E6+1</f>
        <v>2020</v>
      </c>
      <c r="S6" s="243">
        <v>2020</v>
      </c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5"/>
      <c r="AE6" s="258">
        <f>+R6+1</f>
        <v>2021</v>
      </c>
      <c r="AF6" s="243">
        <v>2021</v>
      </c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5"/>
      <c r="AR6" s="258">
        <f>+AE6+1</f>
        <v>2022</v>
      </c>
      <c r="AS6" s="231">
        <v>2022</v>
      </c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3"/>
      <c r="BE6" s="259">
        <f>+AR6+1</f>
        <v>2023</v>
      </c>
      <c r="BF6" s="231">
        <v>2023</v>
      </c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3"/>
    </row>
    <row r="7" spans="2:69" ht="14.1">
      <c r="B7" s="100"/>
      <c r="C7" s="101"/>
      <c r="D7" s="22"/>
      <c r="E7" s="258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58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58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58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60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 ht="14.1">
      <c r="B8" s="88" t="s">
        <v>2090</v>
      </c>
      <c r="C8" s="116" t="s">
        <v>2091</v>
      </c>
      <c r="D8" s="117" t="s">
        <v>126</v>
      </c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</row>
    <row r="9" spans="2:69" s="119" customFormat="1" ht="14.1">
      <c r="B9" s="39" t="s">
        <v>2092</v>
      </c>
      <c r="C9" s="92" t="s">
        <v>2093</v>
      </c>
      <c r="D9" s="27" t="s">
        <v>126</v>
      </c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</row>
    <row r="10" spans="2:69" ht="14.1">
      <c r="B10" s="41" t="s">
        <v>2094</v>
      </c>
      <c r="C10" s="93" t="s">
        <v>2095</v>
      </c>
      <c r="D10" s="107" t="s">
        <v>126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</row>
    <row r="11" spans="2:69" ht="14.1">
      <c r="B11" s="41" t="s">
        <v>2096</v>
      </c>
      <c r="C11" s="93" t="s">
        <v>2097</v>
      </c>
      <c r="D11" s="107" t="s">
        <v>126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</row>
    <row r="12" spans="2:69" ht="14.1">
      <c r="B12" s="41" t="s">
        <v>2098</v>
      </c>
      <c r="C12" s="93" t="s">
        <v>2099</v>
      </c>
      <c r="D12" s="107" t="s">
        <v>126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</row>
    <row r="13" spans="2:69" ht="14.1">
      <c r="B13" s="41" t="s">
        <v>2100</v>
      </c>
      <c r="C13" s="93" t="s">
        <v>2101</v>
      </c>
      <c r="D13" s="107" t="s">
        <v>126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</row>
    <row r="14" spans="2:69" ht="14.1">
      <c r="B14" s="41" t="s">
        <v>2102</v>
      </c>
      <c r="C14" s="93" t="s">
        <v>2103</v>
      </c>
      <c r="D14" s="107" t="s">
        <v>126</v>
      </c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</row>
    <row r="15" spans="2:69" ht="14.1">
      <c r="B15" s="41" t="s">
        <v>2104</v>
      </c>
      <c r="C15" s="93" t="s">
        <v>2105</v>
      </c>
      <c r="D15" s="107" t="s">
        <v>126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</row>
    <row r="16" spans="2:69" ht="14.1">
      <c r="B16" s="41" t="s">
        <v>2106</v>
      </c>
      <c r="C16" s="93" t="s">
        <v>2107</v>
      </c>
      <c r="D16" s="107" t="s">
        <v>126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</row>
    <row r="17" spans="2:69" ht="14.1">
      <c r="B17" s="42" t="s">
        <v>2108</v>
      </c>
      <c r="C17" s="120" t="s">
        <v>2109</v>
      </c>
      <c r="D17" s="121" t="s">
        <v>126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</row>
    <row r="18" spans="2:69" s="119" customFormat="1" ht="14.1">
      <c r="B18" s="39" t="s">
        <v>2110</v>
      </c>
      <c r="C18" s="92" t="s">
        <v>2111</v>
      </c>
      <c r="D18" s="202" t="s">
        <v>126</v>
      </c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</row>
    <row r="19" spans="2:69" ht="14.1">
      <c r="B19" s="41" t="s">
        <v>2112</v>
      </c>
      <c r="C19" s="93" t="s">
        <v>2113</v>
      </c>
      <c r="D19" s="107" t="s">
        <v>126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</row>
    <row r="20" spans="2:69" ht="14.1">
      <c r="B20" s="41" t="s">
        <v>2114</v>
      </c>
      <c r="C20" s="93" t="s">
        <v>2115</v>
      </c>
      <c r="D20" s="107" t="s">
        <v>126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</row>
    <row r="21" spans="2:69" ht="14.1">
      <c r="B21" s="41" t="s">
        <v>2116</v>
      </c>
      <c r="C21" s="93" t="s">
        <v>2117</v>
      </c>
      <c r="D21" s="107" t="s">
        <v>126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</row>
    <row r="22" spans="2:69" ht="14.1">
      <c r="B22" s="41" t="s">
        <v>2118</v>
      </c>
      <c r="C22" s="93" t="s">
        <v>2119</v>
      </c>
      <c r="D22" s="107" t="s">
        <v>126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</row>
    <row r="23" spans="2:69" ht="14.1">
      <c r="B23" s="42" t="s">
        <v>2120</v>
      </c>
      <c r="C23" s="97" t="s">
        <v>2121</v>
      </c>
      <c r="D23" s="121" t="s">
        <v>126</v>
      </c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</row>
    <row r="24" spans="2:69" s="119" customFormat="1" ht="14.1">
      <c r="B24" s="39" t="s">
        <v>2122</v>
      </c>
      <c r="C24" s="92" t="s">
        <v>2123</v>
      </c>
      <c r="D24" s="202" t="s">
        <v>126</v>
      </c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</row>
    <row r="25" spans="2:69" ht="14.1">
      <c r="B25" s="41" t="s">
        <v>2124</v>
      </c>
      <c r="C25" s="93" t="s">
        <v>2125</v>
      </c>
      <c r="D25" s="107" t="s">
        <v>126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</row>
    <row r="26" spans="2:69" ht="14.1">
      <c r="B26" s="41" t="s">
        <v>2126</v>
      </c>
      <c r="C26" s="93" t="s">
        <v>2127</v>
      </c>
      <c r="D26" s="107" t="s">
        <v>126</v>
      </c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</row>
    <row r="27" spans="2:69" ht="14.1">
      <c r="B27" s="41" t="s">
        <v>2128</v>
      </c>
      <c r="C27" s="93" t="s">
        <v>2129</v>
      </c>
      <c r="D27" s="107" t="s">
        <v>126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</row>
    <row r="28" spans="2:69" ht="14.1">
      <c r="B28" s="41" t="s">
        <v>2130</v>
      </c>
      <c r="C28" s="93" t="s">
        <v>2131</v>
      </c>
      <c r="D28" s="107" t="s">
        <v>126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</row>
    <row r="29" spans="2:69" ht="14.1">
      <c r="B29" s="41" t="s">
        <v>2132</v>
      </c>
      <c r="C29" s="93" t="s">
        <v>2133</v>
      </c>
      <c r="D29" s="107" t="s">
        <v>126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</row>
    <row r="30" spans="2:69" ht="14.1">
      <c r="B30" s="42" t="s">
        <v>2134</v>
      </c>
      <c r="C30" s="97" t="s">
        <v>2135</v>
      </c>
      <c r="D30" s="121" t="s">
        <v>126</v>
      </c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</row>
    <row r="31" spans="2:69" s="119" customFormat="1" ht="14.1">
      <c r="B31" s="39" t="s">
        <v>2136</v>
      </c>
      <c r="C31" s="92" t="s">
        <v>2137</v>
      </c>
      <c r="D31" s="202" t="s">
        <v>126</v>
      </c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</row>
    <row r="32" spans="2:69" ht="14.1">
      <c r="B32" s="41" t="s">
        <v>2138</v>
      </c>
      <c r="C32" s="93" t="s">
        <v>2139</v>
      </c>
      <c r="D32" s="107" t="s">
        <v>126</v>
      </c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</row>
    <row r="33" spans="2:69" ht="14.1">
      <c r="B33" s="41" t="s">
        <v>2140</v>
      </c>
      <c r="C33" s="93" t="s">
        <v>2141</v>
      </c>
      <c r="D33" s="107" t="s">
        <v>126</v>
      </c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</row>
    <row r="34" spans="2:69" ht="14.1">
      <c r="B34" s="41" t="s">
        <v>2142</v>
      </c>
      <c r="C34" s="93" t="s">
        <v>2143</v>
      </c>
      <c r="D34" s="107" t="s">
        <v>126</v>
      </c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</row>
    <row r="35" spans="2:69" ht="14.1">
      <c r="B35" s="41" t="s">
        <v>2144</v>
      </c>
      <c r="C35" s="93" t="s">
        <v>2145</v>
      </c>
      <c r="D35" s="107" t="s">
        <v>126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</row>
    <row r="36" spans="2:69" ht="14.1">
      <c r="B36" s="41" t="s">
        <v>2146</v>
      </c>
      <c r="C36" s="93" t="s">
        <v>2147</v>
      </c>
      <c r="D36" s="107" t="s">
        <v>126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</row>
    <row r="37" spans="2:69" ht="14.1">
      <c r="B37" s="41" t="s">
        <v>2148</v>
      </c>
      <c r="C37" s="93" t="s">
        <v>2149</v>
      </c>
      <c r="D37" s="107" t="s">
        <v>126</v>
      </c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</row>
    <row r="38" spans="2:69" ht="14.1">
      <c r="B38" s="41" t="s">
        <v>2150</v>
      </c>
      <c r="C38" s="93" t="s">
        <v>2151</v>
      </c>
      <c r="D38" s="107" t="s">
        <v>126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</row>
    <row r="39" spans="2:69" ht="14.1">
      <c r="B39" s="41" t="s">
        <v>2152</v>
      </c>
      <c r="C39" s="93" t="s">
        <v>2153</v>
      </c>
      <c r="D39" s="107" t="s">
        <v>126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</row>
    <row r="40" spans="2:69" ht="14.1">
      <c r="B40" s="42" t="s">
        <v>2154</v>
      </c>
      <c r="C40" s="97" t="s">
        <v>2155</v>
      </c>
      <c r="D40" s="121" t="s">
        <v>126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</row>
    <row r="41" spans="2:69" s="119" customFormat="1" ht="14.1">
      <c r="B41" s="39" t="s">
        <v>2156</v>
      </c>
      <c r="C41" s="92" t="s">
        <v>2157</v>
      </c>
      <c r="D41" s="202" t="s">
        <v>126</v>
      </c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  <c r="AY41" s="203"/>
      <c r="AZ41" s="203"/>
      <c r="BA41" s="203"/>
      <c r="BB41" s="203"/>
      <c r="BC41" s="203"/>
      <c r="BD41" s="203"/>
      <c r="BE41" s="203"/>
      <c r="BF41" s="203"/>
      <c r="BG41" s="203"/>
      <c r="BH41" s="203"/>
      <c r="BI41" s="203"/>
      <c r="BJ41" s="203"/>
      <c r="BK41" s="203"/>
      <c r="BL41" s="203"/>
      <c r="BM41" s="203"/>
      <c r="BN41" s="203"/>
      <c r="BO41" s="203"/>
      <c r="BP41" s="203"/>
      <c r="BQ41" s="203"/>
    </row>
    <row r="42" spans="2:69" ht="14.1">
      <c r="B42" s="41" t="s">
        <v>2158</v>
      </c>
      <c r="C42" s="93" t="s">
        <v>2159</v>
      </c>
      <c r="D42" s="107" t="s">
        <v>126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</row>
    <row r="43" spans="2:69" ht="14.1">
      <c r="B43" s="41" t="s">
        <v>2160</v>
      </c>
      <c r="C43" s="93" t="s">
        <v>2161</v>
      </c>
      <c r="D43" s="107" t="s">
        <v>126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</row>
    <row r="44" spans="2:69" ht="14.1">
      <c r="B44" s="41" t="s">
        <v>2162</v>
      </c>
      <c r="C44" s="93" t="s">
        <v>2163</v>
      </c>
      <c r="D44" s="107" t="s">
        <v>126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</row>
    <row r="45" spans="2:69" ht="14.1">
      <c r="B45" s="41" t="s">
        <v>2164</v>
      </c>
      <c r="C45" s="93" t="s">
        <v>2165</v>
      </c>
      <c r="D45" s="107" t="s">
        <v>126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</row>
    <row r="46" spans="2:69" ht="14.1">
      <c r="B46" s="41" t="s">
        <v>2166</v>
      </c>
      <c r="C46" s="93" t="s">
        <v>2167</v>
      </c>
      <c r="D46" s="107" t="s">
        <v>126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</row>
    <row r="47" spans="2:69" ht="14.1">
      <c r="B47" s="42" t="s">
        <v>2168</v>
      </c>
      <c r="C47" s="97" t="s">
        <v>2169</v>
      </c>
      <c r="D47" s="121" t="s">
        <v>126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</row>
    <row r="48" spans="2:69" s="119" customFormat="1" ht="14.1">
      <c r="B48" s="39" t="s">
        <v>2170</v>
      </c>
      <c r="C48" s="92" t="s">
        <v>2171</v>
      </c>
      <c r="D48" s="202" t="s">
        <v>126</v>
      </c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203"/>
      <c r="AV48" s="203"/>
      <c r="AW48" s="203"/>
      <c r="AX48" s="203"/>
      <c r="AY48" s="203"/>
      <c r="AZ48" s="203"/>
      <c r="BA48" s="203"/>
      <c r="BB48" s="203"/>
      <c r="BC48" s="203"/>
      <c r="BD48" s="203"/>
      <c r="BE48" s="203"/>
      <c r="BF48" s="203"/>
      <c r="BG48" s="203"/>
      <c r="BH48" s="203"/>
      <c r="BI48" s="203"/>
      <c r="BJ48" s="203"/>
      <c r="BK48" s="203"/>
      <c r="BL48" s="203"/>
      <c r="BM48" s="203"/>
      <c r="BN48" s="203"/>
      <c r="BO48" s="203"/>
      <c r="BP48" s="203"/>
      <c r="BQ48" s="203"/>
    </row>
    <row r="49" spans="2:69" ht="14.1">
      <c r="B49" s="41" t="s">
        <v>2172</v>
      </c>
      <c r="C49" s="93" t="s">
        <v>2173</v>
      </c>
      <c r="D49" s="107" t="s">
        <v>126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</row>
    <row r="50" spans="2:69" ht="14.1">
      <c r="B50" s="41" t="s">
        <v>2174</v>
      </c>
      <c r="C50" s="93" t="s">
        <v>2175</v>
      </c>
      <c r="D50" s="107" t="s">
        <v>126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</row>
    <row r="51" spans="2:69" ht="14.1">
      <c r="B51" s="41" t="s">
        <v>2176</v>
      </c>
      <c r="C51" s="93" t="s">
        <v>2177</v>
      </c>
      <c r="D51" s="107" t="s">
        <v>126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</row>
    <row r="52" spans="2:69" ht="14.1">
      <c r="B52" s="41" t="s">
        <v>2178</v>
      </c>
      <c r="C52" s="93" t="s">
        <v>2179</v>
      </c>
      <c r="D52" s="107" t="s">
        <v>126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</row>
    <row r="53" spans="2:69" ht="14.1">
      <c r="B53" s="41" t="s">
        <v>2180</v>
      </c>
      <c r="C53" s="93" t="s">
        <v>2181</v>
      </c>
      <c r="D53" s="107" t="s">
        <v>126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</row>
    <row r="54" spans="2:69" ht="14.1">
      <c r="B54" s="42" t="s">
        <v>2182</v>
      </c>
      <c r="C54" s="97" t="s">
        <v>2183</v>
      </c>
      <c r="D54" s="121" t="s">
        <v>126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</row>
    <row r="55" spans="2:69" s="119" customFormat="1" ht="14.1">
      <c r="B55" s="39" t="s">
        <v>2184</v>
      </c>
      <c r="C55" s="92" t="s">
        <v>2185</v>
      </c>
      <c r="D55" s="202" t="s">
        <v>126</v>
      </c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  <c r="AD55" s="203"/>
      <c r="AE55" s="203"/>
      <c r="AF55" s="203"/>
      <c r="AG55" s="203"/>
      <c r="AH55" s="203"/>
      <c r="AI55" s="203"/>
      <c r="AJ55" s="203"/>
      <c r="AK55" s="203"/>
      <c r="AL55" s="203"/>
      <c r="AM55" s="203"/>
      <c r="AN55" s="203"/>
      <c r="AO55" s="203"/>
      <c r="AP55" s="203"/>
      <c r="AQ55" s="203"/>
      <c r="AR55" s="203"/>
      <c r="AS55" s="203"/>
      <c r="AT55" s="203"/>
      <c r="AU55" s="203"/>
      <c r="AV55" s="203"/>
      <c r="AW55" s="203"/>
      <c r="AX55" s="203"/>
      <c r="AY55" s="203"/>
      <c r="AZ55" s="203"/>
      <c r="BA55" s="203"/>
      <c r="BB55" s="203"/>
      <c r="BC55" s="203"/>
      <c r="BD55" s="203"/>
      <c r="BE55" s="203"/>
      <c r="BF55" s="203"/>
      <c r="BG55" s="203"/>
      <c r="BH55" s="203"/>
      <c r="BI55" s="203"/>
      <c r="BJ55" s="203"/>
      <c r="BK55" s="203"/>
      <c r="BL55" s="203"/>
      <c r="BM55" s="203"/>
      <c r="BN55" s="203"/>
      <c r="BO55" s="203"/>
      <c r="BP55" s="203"/>
      <c r="BQ55" s="203"/>
    </row>
    <row r="56" spans="2:69" ht="14.1">
      <c r="B56" s="41" t="s">
        <v>2186</v>
      </c>
      <c r="C56" s="93" t="s">
        <v>2187</v>
      </c>
      <c r="D56" s="107" t="s">
        <v>126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</row>
    <row r="57" spans="2:69" ht="14.1">
      <c r="B57" s="41" t="s">
        <v>2188</v>
      </c>
      <c r="C57" s="93" t="s">
        <v>2189</v>
      </c>
      <c r="D57" s="107" t="s">
        <v>126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</row>
    <row r="58" spans="2:69" ht="14.1">
      <c r="B58" s="41" t="s">
        <v>2190</v>
      </c>
      <c r="C58" s="93" t="s">
        <v>2191</v>
      </c>
      <c r="D58" s="107" t="s">
        <v>126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</row>
    <row r="59" spans="2:69" ht="14.1">
      <c r="B59" s="41" t="s">
        <v>2192</v>
      </c>
      <c r="C59" s="93" t="s">
        <v>2193</v>
      </c>
      <c r="D59" s="107" t="s">
        <v>126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</row>
    <row r="60" spans="2:69" ht="14.1">
      <c r="B60" s="41" t="s">
        <v>2194</v>
      </c>
      <c r="C60" s="93" t="s">
        <v>2195</v>
      </c>
      <c r="D60" s="107" t="s">
        <v>126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</row>
    <row r="61" spans="2:69" ht="14.1">
      <c r="B61" s="42" t="s">
        <v>2196</v>
      </c>
      <c r="C61" s="97" t="s">
        <v>2197</v>
      </c>
      <c r="D61" s="121" t="s">
        <v>126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</row>
    <row r="62" spans="2:69" s="119" customFormat="1" ht="14.1">
      <c r="B62" s="39" t="s">
        <v>2198</v>
      </c>
      <c r="C62" s="92" t="s">
        <v>2199</v>
      </c>
      <c r="D62" s="202" t="s">
        <v>126</v>
      </c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  <c r="AT62" s="203"/>
      <c r="AU62" s="203"/>
      <c r="AV62" s="203"/>
      <c r="AW62" s="203"/>
      <c r="AX62" s="203"/>
      <c r="AY62" s="203"/>
      <c r="AZ62" s="203"/>
      <c r="BA62" s="203"/>
      <c r="BB62" s="203"/>
      <c r="BC62" s="203"/>
      <c r="BD62" s="203"/>
      <c r="BE62" s="203"/>
      <c r="BF62" s="203"/>
      <c r="BG62" s="203"/>
      <c r="BH62" s="203"/>
      <c r="BI62" s="203"/>
      <c r="BJ62" s="203"/>
      <c r="BK62" s="203"/>
      <c r="BL62" s="203"/>
      <c r="BM62" s="203"/>
      <c r="BN62" s="203"/>
      <c r="BO62" s="203"/>
      <c r="BP62" s="203"/>
      <c r="BQ62" s="203"/>
    </row>
    <row r="63" spans="2:69" ht="14.1">
      <c r="B63" s="41" t="s">
        <v>2200</v>
      </c>
      <c r="C63" s="93" t="s">
        <v>2201</v>
      </c>
      <c r="D63" s="107" t="s">
        <v>126</v>
      </c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</row>
    <row r="64" spans="2:69" ht="14.1">
      <c r="B64" s="41" t="s">
        <v>2202</v>
      </c>
      <c r="C64" s="93" t="s">
        <v>2203</v>
      </c>
      <c r="D64" s="107" t="s">
        <v>126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</row>
    <row r="65" spans="2:69" ht="14.1">
      <c r="B65" s="41" t="s">
        <v>2204</v>
      </c>
      <c r="C65" s="93" t="s">
        <v>2205</v>
      </c>
      <c r="D65" s="107" t="s">
        <v>126</v>
      </c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</row>
    <row r="66" spans="2:69" ht="14.1">
      <c r="B66" s="41" t="s">
        <v>2206</v>
      </c>
      <c r="C66" s="93" t="s">
        <v>2207</v>
      </c>
      <c r="D66" s="107" t="s">
        <v>126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</row>
    <row r="67" spans="2:69" ht="14.1">
      <c r="B67" s="41" t="s">
        <v>2208</v>
      </c>
      <c r="C67" s="93" t="s">
        <v>2209</v>
      </c>
      <c r="D67" s="107" t="s">
        <v>126</v>
      </c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</row>
    <row r="68" spans="2:69" ht="14.1">
      <c r="B68" s="42" t="s">
        <v>2210</v>
      </c>
      <c r="C68" s="97" t="s">
        <v>2211</v>
      </c>
      <c r="D68" s="121" t="s">
        <v>126</v>
      </c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</row>
    <row r="69" spans="2:69" s="119" customFormat="1" ht="14.1">
      <c r="B69" s="39" t="s">
        <v>2212</v>
      </c>
      <c r="C69" s="92" t="s">
        <v>2213</v>
      </c>
      <c r="D69" s="202" t="s">
        <v>126</v>
      </c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3"/>
      <c r="AA69" s="203"/>
      <c r="AB69" s="203"/>
      <c r="AC69" s="203"/>
      <c r="AD69" s="203"/>
      <c r="AE69" s="203"/>
      <c r="AF69" s="203"/>
      <c r="AG69" s="203"/>
      <c r="AH69" s="203"/>
      <c r="AI69" s="203"/>
      <c r="AJ69" s="203"/>
      <c r="AK69" s="203"/>
      <c r="AL69" s="203"/>
      <c r="AM69" s="203"/>
      <c r="AN69" s="203"/>
      <c r="AO69" s="203"/>
      <c r="AP69" s="203"/>
      <c r="AQ69" s="203"/>
      <c r="AR69" s="203"/>
      <c r="AS69" s="203"/>
      <c r="AT69" s="203"/>
      <c r="AU69" s="203"/>
      <c r="AV69" s="203"/>
      <c r="AW69" s="203"/>
      <c r="AX69" s="203"/>
      <c r="AY69" s="203"/>
      <c r="AZ69" s="203"/>
      <c r="BA69" s="203"/>
      <c r="BB69" s="203"/>
      <c r="BC69" s="203"/>
      <c r="BD69" s="203"/>
      <c r="BE69" s="203"/>
      <c r="BF69" s="203"/>
      <c r="BG69" s="203"/>
      <c r="BH69" s="203"/>
      <c r="BI69" s="203"/>
      <c r="BJ69" s="203"/>
      <c r="BK69" s="203"/>
      <c r="BL69" s="203"/>
      <c r="BM69" s="203"/>
      <c r="BN69" s="203"/>
      <c r="BO69" s="203"/>
      <c r="BP69" s="203"/>
      <c r="BQ69" s="203"/>
    </row>
    <row r="70" spans="2:69" ht="14.1">
      <c r="B70" s="41" t="s">
        <v>2214</v>
      </c>
      <c r="C70" s="93" t="s">
        <v>2215</v>
      </c>
      <c r="D70" s="107" t="s">
        <v>126</v>
      </c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</row>
    <row r="71" spans="2:69" ht="14.1">
      <c r="B71" s="41" t="s">
        <v>2216</v>
      </c>
      <c r="C71" s="93" t="s">
        <v>2217</v>
      </c>
      <c r="D71" s="107" t="s">
        <v>126</v>
      </c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</row>
    <row r="72" spans="2:69" ht="14.1">
      <c r="B72" s="41" t="s">
        <v>2218</v>
      </c>
      <c r="C72" s="93" t="s">
        <v>2219</v>
      </c>
      <c r="D72" s="107" t="s">
        <v>126</v>
      </c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</row>
    <row r="73" spans="2:69" ht="14.1">
      <c r="B73" s="41" t="s">
        <v>2220</v>
      </c>
      <c r="C73" s="93" t="s">
        <v>2221</v>
      </c>
      <c r="D73" s="107" t="s">
        <v>126</v>
      </c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</row>
    <row r="74" spans="2:69" ht="14.1">
      <c r="B74" s="41" t="s">
        <v>2222</v>
      </c>
      <c r="C74" s="93" t="s">
        <v>2223</v>
      </c>
      <c r="D74" s="107" t="s">
        <v>126</v>
      </c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</row>
    <row r="75" spans="2:69" ht="14.1">
      <c r="B75" s="41" t="s">
        <v>2224</v>
      </c>
      <c r="C75" s="93" t="s">
        <v>2225</v>
      </c>
      <c r="D75" s="107" t="s">
        <v>126</v>
      </c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</row>
    <row r="76" spans="2:69" ht="14.1">
      <c r="B76" s="41" t="s">
        <v>2226</v>
      </c>
      <c r="C76" s="93" t="s">
        <v>2227</v>
      </c>
      <c r="D76" s="107" t="s">
        <v>126</v>
      </c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</row>
    <row r="77" spans="2:69" ht="14.1">
      <c r="B77" s="42" t="s">
        <v>2228</v>
      </c>
      <c r="C77" s="97" t="s">
        <v>2229</v>
      </c>
      <c r="D77" s="121" t="s">
        <v>126</v>
      </c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</row>
    <row r="78" spans="2:69" s="119" customFormat="1" ht="14.1">
      <c r="B78" s="39" t="s">
        <v>2230</v>
      </c>
      <c r="C78" s="92" t="s">
        <v>2231</v>
      </c>
      <c r="D78" s="202" t="s">
        <v>126</v>
      </c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203"/>
      <c r="AS78" s="203"/>
      <c r="AT78" s="203"/>
      <c r="AU78" s="203"/>
      <c r="AV78" s="203"/>
      <c r="AW78" s="203"/>
      <c r="AX78" s="203"/>
      <c r="AY78" s="203"/>
      <c r="AZ78" s="203"/>
      <c r="BA78" s="203"/>
      <c r="BB78" s="203"/>
      <c r="BC78" s="203"/>
      <c r="BD78" s="203"/>
      <c r="BE78" s="203"/>
      <c r="BF78" s="203"/>
      <c r="BG78" s="203"/>
      <c r="BH78" s="203"/>
      <c r="BI78" s="203"/>
      <c r="BJ78" s="203"/>
      <c r="BK78" s="203"/>
      <c r="BL78" s="203"/>
      <c r="BM78" s="203"/>
      <c r="BN78" s="203"/>
      <c r="BO78" s="203"/>
      <c r="BP78" s="203"/>
      <c r="BQ78" s="203"/>
    </row>
    <row r="79" spans="2:69" ht="14.1">
      <c r="B79" s="41" t="s">
        <v>2232</v>
      </c>
      <c r="C79" s="93" t="s">
        <v>2233</v>
      </c>
      <c r="D79" s="107" t="s">
        <v>126</v>
      </c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</row>
    <row r="80" spans="2:69" ht="14.1">
      <c r="B80" s="41" t="s">
        <v>2234</v>
      </c>
      <c r="C80" s="93" t="s">
        <v>2235</v>
      </c>
      <c r="D80" s="107" t="s">
        <v>126</v>
      </c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</row>
    <row r="81" spans="2:69" ht="14.1">
      <c r="B81" s="41" t="s">
        <v>2236</v>
      </c>
      <c r="C81" s="93" t="s">
        <v>2237</v>
      </c>
      <c r="D81" s="107" t="s">
        <v>126</v>
      </c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</row>
    <row r="82" spans="2:69" ht="14.1">
      <c r="B82" s="41" t="s">
        <v>2238</v>
      </c>
      <c r="C82" s="93" t="s">
        <v>2239</v>
      </c>
      <c r="D82" s="107" t="s">
        <v>126</v>
      </c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</row>
    <row r="83" spans="2:69" ht="14.1">
      <c r="B83" s="41" t="s">
        <v>2240</v>
      </c>
      <c r="C83" s="93" t="s">
        <v>2241</v>
      </c>
      <c r="D83" s="107" t="s">
        <v>126</v>
      </c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</row>
    <row r="84" spans="2:69" ht="14.1">
      <c r="B84" s="41" t="s">
        <v>2242</v>
      </c>
      <c r="C84" s="93" t="s">
        <v>2243</v>
      </c>
      <c r="D84" s="107" t="s">
        <v>126</v>
      </c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</row>
    <row r="85" spans="2:69" ht="14.1">
      <c r="B85" s="41" t="s">
        <v>2244</v>
      </c>
      <c r="C85" s="93" t="s">
        <v>2245</v>
      </c>
      <c r="D85" s="107" t="s">
        <v>126</v>
      </c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</row>
    <row r="86" spans="2:69" ht="14.1">
      <c r="B86" s="41" t="s">
        <v>2246</v>
      </c>
      <c r="C86" s="93" t="s">
        <v>2247</v>
      </c>
      <c r="D86" s="107" t="s">
        <v>126</v>
      </c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</row>
    <row r="87" spans="2:69" ht="14.1">
      <c r="B87" s="41" t="s">
        <v>2248</v>
      </c>
      <c r="C87" s="93" t="s">
        <v>2249</v>
      </c>
      <c r="D87" s="108" t="s">
        <v>126</v>
      </c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</row>
    <row r="88" spans="2:69" ht="14.1">
      <c r="B88" s="122" t="s">
        <v>2250</v>
      </c>
      <c r="C88" s="123" t="s">
        <v>2251</v>
      </c>
      <c r="D88" s="123" t="s">
        <v>126</v>
      </c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</row>
  </sheetData>
  <mergeCells count="14">
    <mergeCell ref="BE6:BE7"/>
    <mergeCell ref="BF6:BQ6"/>
    <mergeCell ref="B5:C6"/>
    <mergeCell ref="E2:BQ2"/>
    <mergeCell ref="E4:BQ5"/>
    <mergeCell ref="E3:BQ3"/>
    <mergeCell ref="E6:E7"/>
    <mergeCell ref="F6:Q6"/>
    <mergeCell ref="R6:R7"/>
    <mergeCell ref="S6:AD6"/>
    <mergeCell ref="AE6:AE7"/>
    <mergeCell ref="AF6:AQ6"/>
    <mergeCell ref="AR6:AR7"/>
    <mergeCell ref="AS6:BD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2A7D-A8FA-4C5B-A917-3346A5799BDE}">
  <dimension ref="B1:BR45"/>
  <sheetViews>
    <sheetView showGridLines="0" topLeftCell="C1" workbookViewId="0">
      <selection activeCell="E9" sqref="E9"/>
    </sheetView>
  </sheetViews>
  <sheetFormatPr defaultColWidth="11.42578125" defaultRowHeight="14.1" outlineLevelCol="1"/>
  <cols>
    <col min="1" max="2" width="11.42578125" style="109"/>
    <col min="3" max="3" width="42.5703125" style="109" customWidth="1"/>
    <col min="4" max="5" width="11.42578125" style="109"/>
    <col min="6" max="17" width="0" style="109" hidden="1" customWidth="1" outlineLevel="1"/>
    <col min="18" max="18" width="11.42578125" style="109" collapsed="1"/>
    <col min="19" max="30" width="0" style="109" hidden="1" customWidth="1" outlineLevel="1"/>
    <col min="31" max="31" width="11.42578125" style="109" collapsed="1"/>
    <col min="32" max="43" width="0" style="109" hidden="1" customWidth="1" outlineLevel="1"/>
    <col min="44" max="44" width="11.42578125" style="109" collapsed="1"/>
    <col min="45" max="56" width="0" style="109" hidden="1" customWidth="1" outlineLevel="1"/>
    <col min="57" max="57" width="11.42578125" style="109" collapsed="1"/>
    <col min="58" max="69" width="0" style="109" hidden="1" customWidth="1" outlineLevel="1"/>
    <col min="70" max="70" width="11.42578125" style="109" collapsed="1"/>
    <col min="71" max="306" width="11.42578125" style="109"/>
    <col min="307" max="307" width="42.5703125" style="109" customWidth="1"/>
    <col min="308" max="562" width="11.42578125" style="109"/>
    <col min="563" max="563" width="42.5703125" style="109" customWidth="1"/>
    <col min="564" max="818" width="11.42578125" style="109"/>
    <col min="819" max="819" width="42.5703125" style="109" customWidth="1"/>
    <col min="820" max="1074" width="11.42578125" style="109"/>
    <col min="1075" max="1075" width="42.5703125" style="109" customWidth="1"/>
    <col min="1076" max="1330" width="11.42578125" style="109"/>
    <col min="1331" max="1331" width="42.5703125" style="109" customWidth="1"/>
    <col min="1332" max="1586" width="11.42578125" style="109"/>
    <col min="1587" max="1587" width="42.5703125" style="109" customWidth="1"/>
    <col min="1588" max="1842" width="11.42578125" style="109"/>
    <col min="1843" max="1843" width="42.5703125" style="109" customWidth="1"/>
    <col min="1844" max="2098" width="11.42578125" style="109"/>
    <col min="2099" max="2099" width="42.5703125" style="109" customWidth="1"/>
    <col min="2100" max="2354" width="11.42578125" style="109"/>
    <col min="2355" max="2355" width="42.5703125" style="109" customWidth="1"/>
    <col min="2356" max="2610" width="11.42578125" style="109"/>
    <col min="2611" max="2611" width="42.5703125" style="109" customWidth="1"/>
    <col min="2612" max="2866" width="11.42578125" style="109"/>
    <col min="2867" max="2867" width="42.5703125" style="109" customWidth="1"/>
    <col min="2868" max="3122" width="11.42578125" style="109"/>
    <col min="3123" max="3123" width="42.5703125" style="109" customWidth="1"/>
    <col min="3124" max="3378" width="11.42578125" style="109"/>
    <col min="3379" max="3379" width="42.5703125" style="109" customWidth="1"/>
    <col min="3380" max="3634" width="11.42578125" style="109"/>
    <col min="3635" max="3635" width="42.5703125" style="109" customWidth="1"/>
    <col min="3636" max="3890" width="11.42578125" style="109"/>
    <col min="3891" max="3891" width="42.5703125" style="109" customWidth="1"/>
    <col min="3892" max="4146" width="11.42578125" style="109"/>
    <col min="4147" max="4147" width="42.5703125" style="109" customWidth="1"/>
    <col min="4148" max="4402" width="11.42578125" style="109"/>
    <col min="4403" max="4403" width="42.5703125" style="109" customWidth="1"/>
    <col min="4404" max="4658" width="11.42578125" style="109"/>
    <col min="4659" max="4659" width="42.5703125" style="109" customWidth="1"/>
    <col min="4660" max="4914" width="11.42578125" style="109"/>
    <col min="4915" max="4915" width="42.5703125" style="109" customWidth="1"/>
    <col min="4916" max="5170" width="11.42578125" style="109"/>
    <col min="5171" max="5171" width="42.5703125" style="109" customWidth="1"/>
    <col min="5172" max="5426" width="11.42578125" style="109"/>
    <col min="5427" max="5427" width="42.5703125" style="109" customWidth="1"/>
    <col min="5428" max="5682" width="11.42578125" style="109"/>
    <col min="5683" max="5683" width="42.5703125" style="109" customWidth="1"/>
    <col min="5684" max="5938" width="11.42578125" style="109"/>
    <col min="5939" max="5939" width="42.5703125" style="109" customWidth="1"/>
    <col min="5940" max="6194" width="11.42578125" style="109"/>
    <col min="6195" max="6195" width="42.5703125" style="109" customWidth="1"/>
    <col min="6196" max="6450" width="11.42578125" style="109"/>
    <col min="6451" max="6451" width="42.5703125" style="109" customWidth="1"/>
    <col min="6452" max="6706" width="11.42578125" style="109"/>
    <col min="6707" max="6707" width="42.5703125" style="109" customWidth="1"/>
    <col min="6708" max="6962" width="11.42578125" style="109"/>
    <col min="6963" max="6963" width="42.5703125" style="109" customWidth="1"/>
    <col min="6964" max="7218" width="11.42578125" style="109"/>
    <col min="7219" max="7219" width="42.5703125" style="109" customWidth="1"/>
    <col min="7220" max="7474" width="11.42578125" style="109"/>
    <col min="7475" max="7475" width="42.5703125" style="109" customWidth="1"/>
    <col min="7476" max="7730" width="11.42578125" style="109"/>
    <col min="7731" max="7731" width="42.5703125" style="109" customWidth="1"/>
    <col min="7732" max="7986" width="11.42578125" style="109"/>
    <col min="7987" max="7987" width="42.5703125" style="109" customWidth="1"/>
    <col min="7988" max="8242" width="11.42578125" style="109"/>
    <col min="8243" max="8243" width="42.5703125" style="109" customWidth="1"/>
    <col min="8244" max="8498" width="11.42578125" style="109"/>
    <col min="8499" max="8499" width="42.5703125" style="109" customWidth="1"/>
    <col min="8500" max="8754" width="11.42578125" style="109"/>
    <col min="8755" max="8755" width="42.5703125" style="109" customWidth="1"/>
    <col min="8756" max="9010" width="11.42578125" style="109"/>
    <col min="9011" max="9011" width="42.5703125" style="109" customWidth="1"/>
    <col min="9012" max="9266" width="11.42578125" style="109"/>
    <col min="9267" max="9267" width="42.5703125" style="109" customWidth="1"/>
    <col min="9268" max="9522" width="11.42578125" style="109"/>
    <col min="9523" max="9523" width="42.5703125" style="109" customWidth="1"/>
    <col min="9524" max="9778" width="11.42578125" style="109"/>
    <col min="9779" max="9779" width="42.5703125" style="109" customWidth="1"/>
    <col min="9780" max="10034" width="11.42578125" style="109"/>
    <col min="10035" max="10035" width="42.5703125" style="109" customWidth="1"/>
    <col min="10036" max="10290" width="11.42578125" style="109"/>
    <col min="10291" max="10291" width="42.5703125" style="109" customWidth="1"/>
    <col min="10292" max="10546" width="11.42578125" style="109"/>
    <col min="10547" max="10547" width="42.5703125" style="109" customWidth="1"/>
    <col min="10548" max="10802" width="11.42578125" style="109"/>
    <col min="10803" max="10803" width="42.5703125" style="109" customWidth="1"/>
    <col min="10804" max="11058" width="11.42578125" style="109"/>
    <col min="11059" max="11059" width="42.5703125" style="109" customWidth="1"/>
    <col min="11060" max="11314" width="11.42578125" style="109"/>
    <col min="11315" max="11315" width="42.5703125" style="109" customWidth="1"/>
    <col min="11316" max="11570" width="11.42578125" style="109"/>
    <col min="11571" max="11571" width="42.5703125" style="109" customWidth="1"/>
    <col min="11572" max="11826" width="11.42578125" style="109"/>
    <col min="11827" max="11827" width="42.5703125" style="109" customWidth="1"/>
    <col min="11828" max="12082" width="11.42578125" style="109"/>
    <col min="12083" max="12083" width="42.5703125" style="109" customWidth="1"/>
    <col min="12084" max="12338" width="11.42578125" style="109"/>
    <col min="12339" max="12339" width="42.5703125" style="109" customWidth="1"/>
    <col min="12340" max="12594" width="11.42578125" style="109"/>
    <col min="12595" max="12595" width="42.5703125" style="109" customWidth="1"/>
    <col min="12596" max="12850" width="11.42578125" style="109"/>
    <col min="12851" max="12851" width="42.5703125" style="109" customWidth="1"/>
    <col min="12852" max="13106" width="11.42578125" style="109"/>
    <col min="13107" max="13107" width="42.5703125" style="109" customWidth="1"/>
    <col min="13108" max="13362" width="11.42578125" style="109"/>
    <col min="13363" max="13363" width="42.5703125" style="109" customWidth="1"/>
    <col min="13364" max="13618" width="11.42578125" style="109"/>
    <col min="13619" max="13619" width="42.5703125" style="109" customWidth="1"/>
    <col min="13620" max="13874" width="11.42578125" style="109"/>
    <col min="13875" max="13875" width="42.5703125" style="109" customWidth="1"/>
    <col min="13876" max="14130" width="11.42578125" style="109"/>
    <col min="14131" max="14131" width="42.5703125" style="109" customWidth="1"/>
    <col min="14132" max="14386" width="11.42578125" style="109"/>
    <col min="14387" max="14387" width="42.5703125" style="109" customWidth="1"/>
    <col min="14388" max="14642" width="11.42578125" style="109"/>
    <col min="14643" max="14643" width="42.5703125" style="109" customWidth="1"/>
    <col min="14644" max="14898" width="11.42578125" style="109"/>
    <col min="14899" max="14899" width="42.5703125" style="109" customWidth="1"/>
    <col min="14900" max="15154" width="11.42578125" style="109"/>
    <col min="15155" max="15155" width="42.5703125" style="109" customWidth="1"/>
    <col min="15156" max="15410" width="11.42578125" style="109"/>
    <col min="15411" max="15411" width="42.5703125" style="109" customWidth="1"/>
    <col min="15412" max="15666" width="11.42578125" style="109"/>
    <col min="15667" max="15667" width="42.5703125" style="109" customWidth="1"/>
    <col min="15668" max="15922" width="11.42578125" style="109"/>
    <col min="15923" max="15923" width="42.5703125" style="109" customWidth="1"/>
    <col min="15924" max="16178" width="11.42578125" style="109"/>
    <col min="16179" max="16179" width="42.5703125" style="109" customWidth="1"/>
    <col min="16180" max="16384" width="11.42578125" style="109"/>
  </cols>
  <sheetData>
    <row r="1" spans="2:69">
      <c r="B1" s="144" t="s">
        <v>118</v>
      </c>
    </row>
    <row r="2" spans="2:69" ht="15.6">
      <c r="B2" s="50" t="s">
        <v>119</v>
      </c>
      <c r="C2" s="51"/>
      <c r="D2" s="27"/>
      <c r="E2" s="246" t="str">
        <f>+'Erogación funciones de Gobierno'!E2:U2</f>
        <v>Costa Rica Gobierno Central Presupuestario</v>
      </c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7"/>
      <c r="BH2" s="247"/>
      <c r="BI2" s="247"/>
      <c r="BJ2" s="247"/>
      <c r="BK2" s="247"/>
      <c r="BL2" s="247"/>
      <c r="BM2" s="247"/>
      <c r="BN2" s="247"/>
      <c r="BO2" s="247"/>
      <c r="BP2" s="247"/>
      <c r="BQ2" s="247"/>
    </row>
    <row r="3" spans="2:69" ht="15.6">
      <c r="B3" s="50" t="s">
        <v>2252</v>
      </c>
      <c r="C3" s="52"/>
      <c r="D3" s="22"/>
      <c r="E3" s="249" t="s">
        <v>369</v>
      </c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0"/>
      <c r="BF3" s="250"/>
      <c r="BG3" s="250"/>
      <c r="BH3" s="250"/>
      <c r="BI3" s="250"/>
      <c r="BJ3" s="250"/>
      <c r="BK3" s="250"/>
      <c r="BL3" s="250"/>
      <c r="BM3" s="250"/>
      <c r="BN3" s="250"/>
      <c r="BO3" s="250"/>
      <c r="BP3" s="250"/>
      <c r="BQ3" s="250"/>
    </row>
    <row r="4" spans="2:69" ht="14.25" customHeight="1">
      <c r="B4" s="19"/>
      <c r="C4" s="20"/>
      <c r="D4" s="21"/>
      <c r="E4" s="252" t="s">
        <v>2253</v>
      </c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3"/>
    </row>
    <row r="5" spans="2:69" ht="14.25" customHeight="1">
      <c r="B5" s="261" t="s">
        <v>2254</v>
      </c>
      <c r="C5" s="262"/>
      <c r="D5" s="22"/>
      <c r="E5" s="255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6"/>
      <c r="BO5" s="256"/>
      <c r="BP5" s="256"/>
      <c r="BQ5" s="256"/>
    </row>
    <row r="6" spans="2:69" ht="36" customHeight="1">
      <c r="B6" s="261"/>
      <c r="C6" s="262"/>
      <c r="D6" s="22"/>
      <c r="E6" s="258">
        <v>2019</v>
      </c>
      <c r="F6" s="243">
        <v>2019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5"/>
      <c r="R6" s="258">
        <f>+E6+1</f>
        <v>2020</v>
      </c>
      <c r="S6" s="243">
        <v>2020</v>
      </c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5"/>
      <c r="AE6" s="258">
        <f>+R6+1</f>
        <v>2021</v>
      </c>
      <c r="AF6" s="243">
        <v>2021</v>
      </c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5"/>
      <c r="AR6" s="258">
        <f>+AE6+1</f>
        <v>2022</v>
      </c>
      <c r="AS6" s="231">
        <v>2022</v>
      </c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3"/>
      <c r="BE6" s="259">
        <f>+AR6+1</f>
        <v>2023</v>
      </c>
      <c r="BF6" s="231">
        <v>2023</v>
      </c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3"/>
    </row>
    <row r="7" spans="2:69">
      <c r="B7" s="100"/>
      <c r="C7" s="101"/>
      <c r="D7" s="22"/>
      <c r="E7" s="258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58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58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58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60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88" t="s">
        <v>2255</v>
      </c>
      <c r="C8" s="89" t="s">
        <v>2256</v>
      </c>
      <c r="D8" s="176" t="s">
        <v>126</v>
      </c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</row>
    <row r="9" spans="2:69">
      <c r="B9" s="39" t="s">
        <v>2257</v>
      </c>
      <c r="C9" s="92" t="s">
        <v>2258</v>
      </c>
      <c r="D9" s="107" t="s">
        <v>126</v>
      </c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</row>
    <row r="10" spans="2:69">
      <c r="B10" s="41" t="s">
        <v>2259</v>
      </c>
      <c r="C10" s="93" t="s">
        <v>2260</v>
      </c>
      <c r="D10" s="107" t="s">
        <v>126</v>
      </c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</row>
    <row r="11" spans="2:69">
      <c r="B11" s="41" t="s">
        <v>2261</v>
      </c>
      <c r="C11" s="94" t="s">
        <v>2262</v>
      </c>
      <c r="D11" s="107" t="s">
        <v>126</v>
      </c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</row>
    <row r="12" spans="2:69">
      <c r="B12" s="41" t="s">
        <v>2263</v>
      </c>
      <c r="C12" s="178" t="s">
        <v>2264</v>
      </c>
      <c r="D12" s="107" t="s">
        <v>126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</row>
    <row r="13" spans="2:69">
      <c r="B13" s="41" t="s">
        <v>2265</v>
      </c>
      <c r="C13" s="178" t="s">
        <v>2266</v>
      </c>
      <c r="D13" s="107" t="s">
        <v>126</v>
      </c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</row>
    <row r="14" spans="2:69">
      <c r="B14" s="41" t="s">
        <v>2267</v>
      </c>
      <c r="C14" s="94" t="s">
        <v>2268</v>
      </c>
      <c r="D14" s="107" t="s">
        <v>126</v>
      </c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</row>
    <row r="15" spans="2:69">
      <c r="B15" s="41" t="s">
        <v>2269</v>
      </c>
      <c r="C15" s="94" t="s">
        <v>2270</v>
      </c>
      <c r="D15" s="107" t="s">
        <v>126</v>
      </c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</row>
    <row r="16" spans="2:69">
      <c r="B16" s="41" t="s">
        <v>2271</v>
      </c>
      <c r="C16" s="94" t="s">
        <v>2272</v>
      </c>
      <c r="D16" s="107" t="s">
        <v>126</v>
      </c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</row>
    <row r="17" spans="2:69">
      <c r="B17" s="41" t="s">
        <v>2273</v>
      </c>
      <c r="C17" s="93" t="s">
        <v>2274</v>
      </c>
      <c r="D17" s="107" t="s">
        <v>126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</row>
    <row r="18" spans="2:69">
      <c r="B18" s="41" t="s">
        <v>2275</v>
      </c>
      <c r="C18" s="93" t="s">
        <v>2276</v>
      </c>
      <c r="D18" s="107" t="s">
        <v>126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</row>
    <row r="19" spans="2:69">
      <c r="B19" s="41" t="s">
        <v>2277</v>
      </c>
      <c r="C19" s="93" t="s">
        <v>2278</v>
      </c>
      <c r="D19" s="107" t="s">
        <v>126</v>
      </c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</row>
    <row r="20" spans="2:69">
      <c r="B20" s="41" t="s">
        <v>2279</v>
      </c>
      <c r="C20" s="93" t="s">
        <v>2280</v>
      </c>
      <c r="D20" s="107" t="s">
        <v>126</v>
      </c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</row>
    <row r="21" spans="2:69">
      <c r="B21" s="42" t="s">
        <v>2281</v>
      </c>
      <c r="C21" s="97" t="s">
        <v>2282</v>
      </c>
      <c r="D21" s="121" t="s">
        <v>126</v>
      </c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</row>
    <row r="22" spans="2:69">
      <c r="B22" s="39" t="s">
        <v>2283</v>
      </c>
      <c r="C22" s="92" t="s">
        <v>2284</v>
      </c>
      <c r="D22" s="107" t="s">
        <v>126</v>
      </c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</row>
    <row r="23" spans="2:69">
      <c r="B23" s="41" t="s">
        <v>2285</v>
      </c>
      <c r="C23" s="93" t="s">
        <v>2260</v>
      </c>
      <c r="D23" s="107" t="s">
        <v>126</v>
      </c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</row>
    <row r="24" spans="2:69">
      <c r="B24" s="41" t="s">
        <v>2286</v>
      </c>
      <c r="C24" s="93" t="s">
        <v>2287</v>
      </c>
      <c r="D24" s="107" t="s">
        <v>126</v>
      </c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</row>
    <row r="25" spans="2:69">
      <c r="B25" s="41" t="s">
        <v>2288</v>
      </c>
      <c r="C25" s="93" t="s">
        <v>2289</v>
      </c>
      <c r="D25" s="107" t="s">
        <v>126</v>
      </c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</row>
    <row r="26" spans="2:69">
      <c r="B26" s="23" t="s">
        <v>2290</v>
      </c>
      <c r="C26" s="99" t="s">
        <v>2291</v>
      </c>
      <c r="D26" s="108" t="s">
        <v>126</v>
      </c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</row>
    <row r="27" spans="2:69">
      <c r="B27" s="179" t="s">
        <v>2292</v>
      </c>
      <c r="C27" s="116" t="s">
        <v>2293</v>
      </c>
      <c r="D27" s="180" t="s">
        <v>126</v>
      </c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  <c r="AS27" s="164"/>
      <c r="AT27" s="164"/>
      <c r="AU27" s="164"/>
      <c r="AV27" s="164"/>
      <c r="AW27" s="164"/>
      <c r="AX27" s="164"/>
      <c r="AY27" s="164"/>
      <c r="AZ27" s="164"/>
      <c r="BA27" s="164"/>
      <c r="BB27" s="164"/>
      <c r="BC27" s="164"/>
      <c r="BD27" s="164"/>
      <c r="BE27" s="164"/>
      <c r="BF27" s="164"/>
      <c r="BG27" s="164"/>
      <c r="BH27" s="164"/>
      <c r="BI27" s="164"/>
      <c r="BJ27" s="164"/>
      <c r="BK27" s="164"/>
      <c r="BL27" s="164"/>
      <c r="BM27" s="164"/>
      <c r="BN27" s="164"/>
      <c r="BO27" s="164"/>
      <c r="BP27" s="164"/>
      <c r="BQ27" s="164"/>
    </row>
    <row r="28" spans="2:69">
      <c r="B28" s="39" t="s">
        <v>2294</v>
      </c>
      <c r="C28" s="92" t="s">
        <v>2295</v>
      </c>
      <c r="D28" s="107" t="s">
        <v>126</v>
      </c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</row>
    <row r="29" spans="2:69">
      <c r="B29" s="41" t="s">
        <v>2296</v>
      </c>
      <c r="C29" s="93" t="s">
        <v>2260</v>
      </c>
      <c r="D29" s="107" t="s">
        <v>126</v>
      </c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</row>
    <row r="30" spans="2:69">
      <c r="B30" s="41" t="s">
        <v>2297</v>
      </c>
      <c r="C30" s="94" t="s">
        <v>2262</v>
      </c>
      <c r="D30" s="107" t="s">
        <v>126</v>
      </c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</row>
    <row r="31" spans="2:69">
      <c r="B31" s="41" t="s">
        <v>2298</v>
      </c>
      <c r="C31" s="178" t="s">
        <v>2264</v>
      </c>
      <c r="D31" s="107" t="s">
        <v>126</v>
      </c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</row>
    <row r="32" spans="2:69">
      <c r="B32" s="41" t="s">
        <v>2299</v>
      </c>
      <c r="C32" s="178" t="s">
        <v>2266</v>
      </c>
      <c r="D32" s="107" t="s">
        <v>126</v>
      </c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</row>
    <row r="33" spans="2:69">
      <c r="B33" s="41" t="s">
        <v>2300</v>
      </c>
      <c r="C33" s="94" t="s">
        <v>2268</v>
      </c>
      <c r="D33" s="107" t="s">
        <v>126</v>
      </c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</row>
    <row r="34" spans="2:69">
      <c r="B34" s="41" t="s">
        <v>2301</v>
      </c>
      <c r="C34" s="94" t="s">
        <v>2270</v>
      </c>
      <c r="D34" s="107" t="s">
        <v>126</v>
      </c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</row>
    <row r="35" spans="2:69">
      <c r="B35" s="41" t="s">
        <v>2302</v>
      </c>
      <c r="C35" s="94" t="s">
        <v>2272</v>
      </c>
      <c r="D35" s="107" t="s">
        <v>126</v>
      </c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</row>
    <row r="36" spans="2:69">
      <c r="B36" s="41" t="s">
        <v>2303</v>
      </c>
      <c r="C36" s="93" t="s">
        <v>2274</v>
      </c>
      <c r="D36" s="107" t="s">
        <v>126</v>
      </c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</row>
    <row r="37" spans="2:69">
      <c r="B37" s="41" t="s">
        <v>2304</v>
      </c>
      <c r="C37" s="93" t="s">
        <v>2276</v>
      </c>
      <c r="D37" s="107" t="s">
        <v>126</v>
      </c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</row>
    <row r="38" spans="2:69">
      <c r="B38" s="41" t="s">
        <v>2305</v>
      </c>
      <c r="C38" s="93" t="s">
        <v>2278</v>
      </c>
      <c r="D38" s="107" t="s">
        <v>126</v>
      </c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</row>
    <row r="39" spans="2:69">
      <c r="B39" s="41" t="s">
        <v>2306</v>
      </c>
      <c r="C39" s="93" t="s">
        <v>2280</v>
      </c>
      <c r="D39" s="107" t="s">
        <v>126</v>
      </c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</row>
    <row r="40" spans="2:69">
      <c r="B40" s="42" t="s">
        <v>2307</v>
      </c>
      <c r="C40" s="97" t="s">
        <v>2282</v>
      </c>
      <c r="D40" s="121" t="s">
        <v>126</v>
      </c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</row>
    <row r="41" spans="2:69">
      <c r="B41" s="39" t="s">
        <v>2308</v>
      </c>
      <c r="C41" s="92" t="s">
        <v>2309</v>
      </c>
      <c r="D41" s="107" t="s">
        <v>126</v>
      </c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7"/>
      <c r="BQ41" s="157"/>
    </row>
    <row r="42" spans="2:69">
      <c r="B42" s="41" t="s">
        <v>2310</v>
      </c>
      <c r="C42" s="93" t="s">
        <v>2260</v>
      </c>
      <c r="D42" s="107" t="s">
        <v>126</v>
      </c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</row>
    <row r="43" spans="2:69">
      <c r="B43" s="41" t="s">
        <v>2311</v>
      </c>
      <c r="C43" s="93" t="s">
        <v>2287</v>
      </c>
      <c r="D43" s="107" t="s">
        <v>126</v>
      </c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</row>
    <row r="44" spans="2:69">
      <c r="B44" s="41" t="s">
        <v>2312</v>
      </c>
      <c r="C44" s="93" t="s">
        <v>2289</v>
      </c>
      <c r="D44" s="107" t="s">
        <v>126</v>
      </c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</row>
    <row r="45" spans="2:69">
      <c r="B45" s="23" t="s">
        <v>2313</v>
      </c>
      <c r="C45" s="99" t="s">
        <v>2291</v>
      </c>
      <c r="D45" s="108" t="s">
        <v>126</v>
      </c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</row>
  </sheetData>
  <mergeCells count="14">
    <mergeCell ref="B5:C6"/>
    <mergeCell ref="E6:E7"/>
    <mergeCell ref="R6:R7"/>
    <mergeCell ref="AE6:AE7"/>
    <mergeCell ref="E4:BQ5"/>
    <mergeCell ref="E2:BQ2"/>
    <mergeCell ref="E3:BQ3"/>
    <mergeCell ref="F6:Q6"/>
    <mergeCell ref="S6:AD6"/>
    <mergeCell ref="AF6:AQ6"/>
    <mergeCell ref="AR6:AR7"/>
    <mergeCell ref="AS6:BD6"/>
    <mergeCell ref="BE6:BE7"/>
    <mergeCell ref="BF6:BQ6"/>
  </mergeCells>
  <hyperlinks>
    <hyperlink ref="B1" location="Indice!A1" display="Regresar" xr:uid="{EC9DDFC5-0D64-4A27-BD4B-9D543B24FEA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54FD-A40E-4E34-A4E9-29FF6A85A6E9}">
  <dimension ref="B1:BR45"/>
  <sheetViews>
    <sheetView showGridLines="0" topLeftCell="E1" workbookViewId="0">
      <selection activeCell="E9" sqref="E9"/>
    </sheetView>
  </sheetViews>
  <sheetFormatPr defaultColWidth="11.42578125" defaultRowHeight="14.1" outlineLevelCol="1"/>
  <cols>
    <col min="1" max="2" width="11.42578125" style="109"/>
    <col min="3" max="3" width="61.140625" style="109" customWidth="1"/>
    <col min="4" max="5" width="11.42578125" style="109"/>
    <col min="6" max="17" width="0" style="109" hidden="1" customWidth="1" outlineLevel="1"/>
    <col min="18" max="18" width="11.42578125" style="109" collapsed="1"/>
    <col min="19" max="30" width="0" style="109" hidden="1" customWidth="1" outlineLevel="1"/>
    <col min="31" max="31" width="11.42578125" style="109" collapsed="1"/>
    <col min="32" max="43" width="0" style="109" hidden="1" customWidth="1" outlineLevel="1"/>
    <col min="44" max="44" width="11.42578125" style="109" collapsed="1"/>
    <col min="45" max="56" width="0" style="109" hidden="1" customWidth="1" outlineLevel="1"/>
    <col min="57" max="57" width="11.42578125" style="109" collapsed="1"/>
    <col min="58" max="69" width="0" style="109" hidden="1" customWidth="1" outlineLevel="1"/>
    <col min="70" max="70" width="11.42578125" style="109" collapsed="1"/>
    <col min="71" max="306" width="11.42578125" style="109"/>
    <col min="307" max="307" width="61.140625" style="109" customWidth="1"/>
    <col min="308" max="562" width="11.42578125" style="109"/>
    <col min="563" max="563" width="61.140625" style="109" customWidth="1"/>
    <col min="564" max="818" width="11.42578125" style="109"/>
    <col min="819" max="819" width="61.140625" style="109" customWidth="1"/>
    <col min="820" max="1074" width="11.42578125" style="109"/>
    <col min="1075" max="1075" width="61.140625" style="109" customWidth="1"/>
    <col min="1076" max="1330" width="11.42578125" style="109"/>
    <col min="1331" max="1331" width="61.140625" style="109" customWidth="1"/>
    <col min="1332" max="1586" width="11.42578125" style="109"/>
    <col min="1587" max="1587" width="61.140625" style="109" customWidth="1"/>
    <col min="1588" max="1842" width="11.42578125" style="109"/>
    <col min="1843" max="1843" width="61.140625" style="109" customWidth="1"/>
    <col min="1844" max="2098" width="11.42578125" style="109"/>
    <col min="2099" max="2099" width="61.140625" style="109" customWidth="1"/>
    <col min="2100" max="2354" width="11.42578125" style="109"/>
    <col min="2355" max="2355" width="61.140625" style="109" customWidth="1"/>
    <col min="2356" max="2610" width="11.42578125" style="109"/>
    <col min="2611" max="2611" width="61.140625" style="109" customWidth="1"/>
    <col min="2612" max="2866" width="11.42578125" style="109"/>
    <col min="2867" max="2867" width="61.140625" style="109" customWidth="1"/>
    <col min="2868" max="3122" width="11.42578125" style="109"/>
    <col min="3123" max="3123" width="61.140625" style="109" customWidth="1"/>
    <col min="3124" max="3378" width="11.42578125" style="109"/>
    <col min="3379" max="3379" width="61.140625" style="109" customWidth="1"/>
    <col min="3380" max="3634" width="11.42578125" style="109"/>
    <col min="3635" max="3635" width="61.140625" style="109" customWidth="1"/>
    <col min="3636" max="3890" width="11.42578125" style="109"/>
    <col min="3891" max="3891" width="61.140625" style="109" customWidth="1"/>
    <col min="3892" max="4146" width="11.42578125" style="109"/>
    <col min="4147" max="4147" width="61.140625" style="109" customWidth="1"/>
    <col min="4148" max="4402" width="11.42578125" style="109"/>
    <col min="4403" max="4403" width="61.140625" style="109" customWidth="1"/>
    <col min="4404" max="4658" width="11.42578125" style="109"/>
    <col min="4659" max="4659" width="61.140625" style="109" customWidth="1"/>
    <col min="4660" max="4914" width="11.42578125" style="109"/>
    <col min="4915" max="4915" width="61.140625" style="109" customWidth="1"/>
    <col min="4916" max="5170" width="11.42578125" style="109"/>
    <col min="5171" max="5171" width="61.140625" style="109" customWidth="1"/>
    <col min="5172" max="5426" width="11.42578125" style="109"/>
    <col min="5427" max="5427" width="61.140625" style="109" customWidth="1"/>
    <col min="5428" max="5682" width="11.42578125" style="109"/>
    <col min="5683" max="5683" width="61.140625" style="109" customWidth="1"/>
    <col min="5684" max="5938" width="11.42578125" style="109"/>
    <col min="5939" max="5939" width="61.140625" style="109" customWidth="1"/>
    <col min="5940" max="6194" width="11.42578125" style="109"/>
    <col min="6195" max="6195" width="61.140625" style="109" customWidth="1"/>
    <col min="6196" max="6450" width="11.42578125" style="109"/>
    <col min="6451" max="6451" width="61.140625" style="109" customWidth="1"/>
    <col min="6452" max="6706" width="11.42578125" style="109"/>
    <col min="6707" max="6707" width="61.140625" style="109" customWidth="1"/>
    <col min="6708" max="6962" width="11.42578125" style="109"/>
    <col min="6963" max="6963" width="61.140625" style="109" customWidth="1"/>
    <col min="6964" max="7218" width="11.42578125" style="109"/>
    <col min="7219" max="7219" width="61.140625" style="109" customWidth="1"/>
    <col min="7220" max="7474" width="11.42578125" style="109"/>
    <col min="7475" max="7475" width="61.140625" style="109" customWidth="1"/>
    <col min="7476" max="7730" width="11.42578125" style="109"/>
    <col min="7731" max="7731" width="61.140625" style="109" customWidth="1"/>
    <col min="7732" max="7986" width="11.42578125" style="109"/>
    <col min="7987" max="7987" width="61.140625" style="109" customWidth="1"/>
    <col min="7988" max="8242" width="11.42578125" style="109"/>
    <col min="8243" max="8243" width="61.140625" style="109" customWidth="1"/>
    <col min="8244" max="8498" width="11.42578125" style="109"/>
    <col min="8499" max="8499" width="61.140625" style="109" customWidth="1"/>
    <col min="8500" max="8754" width="11.42578125" style="109"/>
    <col min="8755" max="8755" width="61.140625" style="109" customWidth="1"/>
    <col min="8756" max="9010" width="11.42578125" style="109"/>
    <col min="9011" max="9011" width="61.140625" style="109" customWidth="1"/>
    <col min="9012" max="9266" width="11.42578125" style="109"/>
    <col min="9267" max="9267" width="61.140625" style="109" customWidth="1"/>
    <col min="9268" max="9522" width="11.42578125" style="109"/>
    <col min="9523" max="9523" width="61.140625" style="109" customWidth="1"/>
    <col min="9524" max="9778" width="11.42578125" style="109"/>
    <col min="9779" max="9779" width="61.140625" style="109" customWidth="1"/>
    <col min="9780" max="10034" width="11.42578125" style="109"/>
    <col min="10035" max="10035" width="61.140625" style="109" customWidth="1"/>
    <col min="10036" max="10290" width="11.42578125" style="109"/>
    <col min="10291" max="10291" width="61.140625" style="109" customWidth="1"/>
    <col min="10292" max="10546" width="11.42578125" style="109"/>
    <col min="10547" max="10547" width="61.140625" style="109" customWidth="1"/>
    <col min="10548" max="10802" width="11.42578125" style="109"/>
    <col min="10803" max="10803" width="61.140625" style="109" customWidth="1"/>
    <col min="10804" max="11058" width="11.42578125" style="109"/>
    <col min="11059" max="11059" width="61.140625" style="109" customWidth="1"/>
    <col min="11060" max="11314" width="11.42578125" style="109"/>
    <col min="11315" max="11315" width="61.140625" style="109" customWidth="1"/>
    <col min="11316" max="11570" width="11.42578125" style="109"/>
    <col min="11571" max="11571" width="61.140625" style="109" customWidth="1"/>
    <col min="11572" max="11826" width="11.42578125" style="109"/>
    <col min="11827" max="11827" width="61.140625" style="109" customWidth="1"/>
    <col min="11828" max="12082" width="11.42578125" style="109"/>
    <col min="12083" max="12083" width="61.140625" style="109" customWidth="1"/>
    <col min="12084" max="12338" width="11.42578125" style="109"/>
    <col min="12339" max="12339" width="61.140625" style="109" customWidth="1"/>
    <col min="12340" max="12594" width="11.42578125" style="109"/>
    <col min="12595" max="12595" width="61.140625" style="109" customWidth="1"/>
    <col min="12596" max="12850" width="11.42578125" style="109"/>
    <col min="12851" max="12851" width="61.140625" style="109" customWidth="1"/>
    <col min="12852" max="13106" width="11.42578125" style="109"/>
    <col min="13107" max="13107" width="61.140625" style="109" customWidth="1"/>
    <col min="13108" max="13362" width="11.42578125" style="109"/>
    <col min="13363" max="13363" width="61.140625" style="109" customWidth="1"/>
    <col min="13364" max="13618" width="11.42578125" style="109"/>
    <col min="13619" max="13619" width="61.140625" style="109" customWidth="1"/>
    <col min="13620" max="13874" width="11.42578125" style="109"/>
    <col min="13875" max="13875" width="61.140625" style="109" customWidth="1"/>
    <col min="13876" max="14130" width="11.42578125" style="109"/>
    <col min="14131" max="14131" width="61.140625" style="109" customWidth="1"/>
    <col min="14132" max="14386" width="11.42578125" style="109"/>
    <col min="14387" max="14387" width="61.140625" style="109" customWidth="1"/>
    <col min="14388" max="14642" width="11.42578125" style="109"/>
    <col min="14643" max="14643" width="61.140625" style="109" customWidth="1"/>
    <col min="14644" max="14898" width="11.42578125" style="109"/>
    <col min="14899" max="14899" width="61.140625" style="109" customWidth="1"/>
    <col min="14900" max="15154" width="11.42578125" style="109"/>
    <col min="15155" max="15155" width="61.140625" style="109" customWidth="1"/>
    <col min="15156" max="15410" width="11.42578125" style="109"/>
    <col min="15411" max="15411" width="61.140625" style="109" customWidth="1"/>
    <col min="15412" max="15666" width="11.42578125" style="109"/>
    <col min="15667" max="15667" width="61.140625" style="109" customWidth="1"/>
    <col min="15668" max="15922" width="11.42578125" style="109"/>
    <col min="15923" max="15923" width="61.140625" style="109" customWidth="1"/>
    <col min="15924" max="16178" width="11.42578125" style="109"/>
    <col min="16179" max="16179" width="61.140625" style="109" customWidth="1"/>
    <col min="16180" max="16384" width="11.42578125" style="109"/>
  </cols>
  <sheetData>
    <row r="1" spans="2:69">
      <c r="B1" s="144" t="s">
        <v>118</v>
      </c>
    </row>
    <row r="2" spans="2:69" ht="15.6">
      <c r="B2" s="50" t="s">
        <v>119</v>
      </c>
      <c r="C2" s="51"/>
      <c r="D2" s="27"/>
      <c r="E2" s="246" t="str">
        <f>+'Transacciones A-P Fin. por Sect'!E2:BO2</f>
        <v>Costa Rica Gobierno Central Presupuestario</v>
      </c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7"/>
      <c r="BH2" s="247"/>
      <c r="BI2" s="247"/>
      <c r="BJ2" s="247"/>
      <c r="BK2" s="247"/>
      <c r="BL2" s="247"/>
      <c r="BM2" s="247"/>
      <c r="BN2" s="247"/>
      <c r="BO2" s="247"/>
      <c r="BP2" s="247"/>
      <c r="BQ2" s="248"/>
    </row>
    <row r="3" spans="2:69" ht="15.6">
      <c r="B3" s="50" t="s">
        <v>2314</v>
      </c>
      <c r="C3" s="52"/>
      <c r="D3" s="22"/>
      <c r="E3" s="249" t="s">
        <v>369</v>
      </c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0"/>
      <c r="BF3" s="250"/>
      <c r="BG3" s="250"/>
      <c r="BH3" s="250"/>
      <c r="BI3" s="250"/>
      <c r="BJ3" s="250"/>
      <c r="BK3" s="250"/>
      <c r="BL3" s="250"/>
      <c r="BM3" s="250"/>
      <c r="BN3" s="250"/>
      <c r="BO3" s="250"/>
      <c r="BP3" s="250"/>
      <c r="BQ3" s="251"/>
    </row>
    <row r="4" spans="2:69" ht="15" customHeight="1">
      <c r="B4" s="19"/>
      <c r="C4" s="20"/>
      <c r="D4" s="21"/>
      <c r="E4" s="252" t="s">
        <v>2253</v>
      </c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4"/>
    </row>
    <row r="5" spans="2:69" ht="15" customHeight="1">
      <c r="B5" s="261" t="s">
        <v>2315</v>
      </c>
      <c r="C5" s="262"/>
      <c r="D5" s="22"/>
      <c r="E5" s="255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6"/>
      <c r="BO5" s="256"/>
      <c r="BP5" s="256"/>
      <c r="BQ5" s="257"/>
    </row>
    <row r="6" spans="2:69" ht="24.75" customHeight="1">
      <c r="B6" s="261"/>
      <c r="C6" s="262"/>
      <c r="D6" s="22"/>
      <c r="E6" s="258">
        <v>2019</v>
      </c>
      <c r="F6" s="243">
        <v>2019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5"/>
      <c r="R6" s="258">
        <f>+E6+1</f>
        <v>2020</v>
      </c>
      <c r="S6" s="243">
        <v>2020</v>
      </c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5"/>
      <c r="AE6" s="258">
        <f>+R6+1</f>
        <v>2021</v>
      </c>
      <c r="AF6" s="243">
        <v>2021</v>
      </c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5"/>
      <c r="AR6" s="258">
        <f>+AE6+1</f>
        <v>2022</v>
      </c>
      <c r="AS6" s="231">
        <v>2022</v>
      </c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3"/>
      <c r="BE6" s="259">
        <f>+AR6+1</f>
        <v>2023</v>
      </c>
      <c r="BF6" s="231">
        <v>2023</v>
      </c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3"/>
    </row>
    <row r="7" spans="2:69">
      <c r="B7" s="100"/>
      <c r="C7" s="101"/>
      <c r="D7" s="22"/>
      <c r="E7" s="258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58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58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58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60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145" t="s">
        <v>2316</v>
      </c>
      <c r="C8" s="146" t="s">
        <v>2317</v>
      </c>
      <c r="D8" s="181" t="s">
        <v>126</v>
      </c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</row>
    <row r="9" spans="2:69">
      <c r="B9" s="39" t="s">
        <v>2318</v>
      </c>
      <c r="C9" s="92" t="s">
        <v>2319</v>
      </c>
      <c r="D9" s="107" t="s">
        <v>126</v>
      </c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2"/>
      <c r="BM9" s="182"/>
      <c r="BN9" s="182"/>
      <c r="BO9" s="182"/>
      <c r="BP9" s="182"/>
      <c r="BQ9" s="182"/>
    </row>
    <row r="10" spans="2:69">
      <c r="B10" s="41" t="s">
        <v>2320</v>
      </c>
      <c r="C10" s="93" t="s">
        <v>2260</v>
      </c>
      <c r="D10" s="107" t="s">
        <v>126</v>
      </c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</row>
    <row r="11" spans="2:69">
      <c r="B11" s="41" t="s">
        <v>2321</v>
      </c>
      <c r="C11" s="94" t="s">
        <v>2262</v>
      </c>
      <c r="D11" s="107" t="s">
        <v>126</v>
      </c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</row>
    <row r="12" spans="2:69">
      <c r="B12" s="41" t="s">
        <v>2322</v>
      </c>
      <c r="C12" s="178" t="s">
        <v>2264</v>
      </c>
      <c r="D12" s="107" t="s">
        <v>126</v>
      </c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</row>
    <row r="13" spans="2:69">
      <c r="B13" s="41" t="s">
        <v>2323</v>
      </c>
      <c r="C13" s="178" t="s">
        <v>2266</v>
      </c>
      <c r="D13" s="107" t="s">
        <v>126</v>
      </c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</row>
    <row r="14" spans="2:69">
      <c r="B14" s="41" t="s">
        <v>2324</v>
      </c>
      <c r="C14" s="94" t="s">
        <v>2268</v>
      </c>
      <c r="D14" s="107" t="s">
        <v>126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</row>
    <row r="15" spans="2:69">
      <c r="B15" s="41" t="s">
        <v>2325</v>
      </c>
      <c r="C15" s="94" t="s">
        <v>2270</v>
      </c>
      <c r="D15" s="107" t="s">
        <v>126</v>
      </c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</row>
    <row r="16" spans="2:69">
      <c r="B16" s="41" t="s">
        <v>2326</v>
      </c>
      <c r="C16" s="94" t="s">
        <v>2272</v>
      </c>
      <c r="D16" s="107" t="s">
        <v>126</v>
      </c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  <c r="BI16" s="149"/>
      <c r="BJ16" s="149"/>
      <c r="BK16" s="149"/>
      <c r="BL16" s="149"/>
      <c r="BM16" s="149"/>
      <c r="BN16" s="149"/>
      <c r="BO16" s="149"/>
      <c r="BP16" s="149"/>
      <c r="BQ16" s="149"/>
    </row>
    <row r="17" spans="2:69">
      <c r="B17" s="41" t="s">
        <v>2327</v>
      </c>
      <c r="C17" s="93" t="s">
        <v>2274</v>
      </c>
      <c r="D17" s="107" t="s">
        <v>126</v>
      </c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</row>
    <row r="18" spans="2:69">
      <c r="B18" s="41" t="s">
        <v>2328</v>
      </c>
      <c r="C18" s="93" t="s">
        <v>2276</v>
      </c>
      <c r="D18" s="107" t="s">
        <v>126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</row>
    <row r="19" spans="2:69">
      <c r="B19" s="41" t="s">
        <v>2329</v>
      </c>
      <c r="C19" s="93" t="s">
        <v>2278</v>
      </c>
      <c r="D19" s="107" t="s">
        <v>126</v>
      </c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</row>
    <row r="20" spans="2:69">
      <c r="B20" s="41" t="s">
        <v>2330</v>
      </c>
      <c r="C20" s="93" t="s">
        <v>2280</v>
      </c>
      <c r="D20" s="107" t="s">
        <v>126</v>
      </c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</row>
    <row r="21" spans="2:69">
      <c r="B21" s="42" t="s">
        <v>2331</v>
      </c>
      <c r="C21" s="97" t="s">
        <v>2282</v>
      </c>
      <c r="D21" s="121" t="s">
        <v>126</v>
      </c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</row>
    <row r="22" spans="2:69">
      <c r="B22" s="39" t="s">
        <v>2332</v>
      </c>
      <c r="C22" s="92" t="s">
        <v>2333</v>
      </c>
      <c r="D22" s="107" t="s">
        <v>126</v>
      </c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  <c r="AY22" s="182"/>
      <c r="AZ22" s="182"/>
      <c r="BA22" s="182"/>
      <c r="BB22" s="182"/>
      <c r="BC22" s="182"/>
      <c r="BD22" s="182"/>
      <c r="BE22" s="182"/>
      <c r="BF22" s="182"/>
      <c r="BG22" s="182"/>
      <c r="BH22" s="182"/>
      <c r="BI22" s="182"/>
      <c r="BJ22" s="182"/>
      <c r="BK22" s="182"/>
      <c r="BL22" s="182"/>
      <c r="BM22" s="182"/>
      <c r="BN22" s="182"/>
      <c r="BO22" s="182"/>
      <c r="BP22" s="182"/>
      <c r="BQ22" s="182"/>
    </row>
    <row r="23" spans="2:69">
      <c r="B23" s="41" t="s">
        <v>2334</v>
      </c>
      <c r="C23" s="93" t="s">
        <v>2260</v>
      </c>
      <c r="D23" s="107" t="s">
        <v>126</v>
      </c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</row>
    <row r="24" spans="2:69">
      <c r="B24" s="41" t="s">
        <v>2335</v>
      </c>
      <c r="C24" s="93" t="s">
        <v>2287</v>
      </c>
      <c r="D24" s="107" t="s">
        <v>126</v>
      </c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</row>
    <row r="25" spans="2:69">
      <c r="B25" s="41" t="s">
        <v>2336</v>
      </c>
      <c r="C25" s="93" t="s">
        <v>2289</v>
      </c>
      <c r="D25" s="107" t="s">
        <v>126</v>
      </c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</row>
    <row r="26" spans="2:69">
      <c r="B26" s="23" t="s">
        <v>2337</v>
      </c>
      <c r="C26" s="99" t="s">
        <v>2291</v>
      </c>
      <c r="D26" s="108" t="s">
        <v>126</v>
      </c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49"/>
      <c r="BM26" s="149"/>
      <c r="BN26" s="149"/>
      <c r="BO26" s="149"/>
      <c r="BP26" s="149"/>
      <c r="BQ26" s="149"/>
    </row>
    <row r="27" spans="2:69">
      <c r="B27" s="173" t="s">
        <v>2338</v>
      </c>
      <c r="C27" s="174" t="s">
        <v>2339</v>
      </c>
      <c r="D27" s="183" t="s">
        <v>126</v>
      </c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7"/>
      <c r="BQ27" s="167"/>
    </row>
    <row r="28" spans="2:69">
      <c r="B28" s="39" t="s">
        <v>2340</v>
      </c>
      <c r="C28" s="92" t="s">
        <v>2341</v>
      </c>
      <c r="D28" s="107" t="s">
        <v>126</v>
      </c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182"/>
      <c r="AT28" s="182"/>
      <c r="AU28" s="182"/>
      <c r="AV28" s="182"/>
      <c r="AW28" s="182"/>
      <c r="AX28" s="182"/>
      <c r="AY28" s="182"/>
      <c r="AZ28" s="182"/>
      <c r="BA28" s="182"/>
      <c r="BB28" s="182"/>
      <c r="BC28" s="182"/>
      <c r="BD28" s="182"/>
      <c r="BE28" s="182"/>
      <c r="BF28" s="182"/>
      <c r="BG28" s="182"/>
      <c r="BH28" s="182"/>
      <c r="BI28" s="182"/>
      <c r="BJ28" s="182"/>
      <c r="BK28" s="182"/>
      <c r="BL28" s="182"/>
      <c r="BM28" s="182"/>
      <c r="BN28" s="182"/>
      <c r="BO28" s="182"/>
      <c r="BP28" s="182"/>
      <c r="BQ28" s="182"/>
    </row>
    <row r="29" spans="2:69">
      <c r="B29" s="41" t="s">
        <v>2342</v>
      </c>
      <c r="C29" s="93" t="s">
        <v>2260</v>
      </c>
      <c r="D29" s="107" t="s">
        <v>126</v>
      </c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</row>
    <row r="30" spans="2:69">
      <c r="B30" s="41" t="s">
        <v>2343</v>
      </c>
      <c r="C30" s="94" t="s">
        <v>2262</v>
      </c>
      <c r="D30" s="107" t="s">
        <v>126</v>
      </c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</row>
    <row r="31" spans="2:69">
      <c r="B31" s="41" t="s">
        <v>2344</v>
      </c>
      <c r="C31" s="178" t="s">
        <v>2264</v>
      </c>
      <c r="D31" s="107" t="s">
        <v>126</v>
      </c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149"/>
      <c r="BN31" s="149"/>
      <c r="BO31" s="149"/>
      <c r="BP31" s="149"/>
      <c r="BQ31" s="149"/>
    </row>
    <row r="32" spans="2:69">
      <c r="B32" s="41" t="s">
        <v>2345</v>
      </c>
      <c r="C32" s="178" t="s">
        <v>2266</v>
      </c>
      <c r="D32" s="107" t="s">
        <v>126</v>
      </c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</row>
    <row r="33" spans="2:69">
      <c r="B33" s="41" t="s">
        <v>2346</v>
      </c>
      <c r="C33" s="94" t="s">
        <v>2268</v>
      </c>
      <c r="D33" s="107" t="s">
        <v>126</v>
      </c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</row>
    <row r="34" spans="2:69">
      <c r="B34" s="41" t="s">
        <v>2347</v>
      </c>
      <c r="C34" s="94" t="s">
        <v>2270</v>
      </c>
      <c r="D34" s="107" t="s">
        <v>126</v>
      </c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49"/>
      <c r="BQ34" s="149"/>
    </row>
    <row r="35" spans="2:69">
      <c r="B35" s="41" t="s">
        <v>2348</v>
      </c>
      <c r="C35" s="94" t="s">
        <v>2272</v>
      </c>
      <c r="D35" s="107" t="s">
        <v>126</v>
      </c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</row>
    <row r="36" spans="2:69">
      <c r="B36" s="41" t="s">
        <v>2349</v>
      </c>
      <c r="C36" s="93" t="s">
        <v>2274</v>
      </c>
      <c r="D36" s="107" t="s">
        <v>126</v>
      </c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</row>
    <row r="37" spans="2:69">
      <c r="B37" s="41" t="s">
        <v>2350</v>
      </c>
      <c r="C37" s="93" t="s">
        <v>2276</v>
      </c>
      <c r="D37" s="107" t="s">
        <v>126</v>
      </c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</row>
    <row r="38" spans="2:69">
      <c r="B38" s="41" t="s">
        <v>2351</v>
      </c>
      <c r="C38" s="93" t="s">
        <v>2278</v>
      </c>
      <c r="D38" s="107" t="s">
        <v>126</v>
      </c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</row>
    <row r="39" spans="2:69">
      <c r="B39" s="41" t="s">
        <v>2352</v>
      </c>
      <c r="C39" s="93" t="s">
        <v>2280</v>
      </c>
      <c r="D39" s="107" t="s">
        <v>126</v>
      </c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</row>
    <row r="40" spans="2:69">
      <c r="B40" s="42" t="s">
        <v>2353</v>
      </c>
      <c r="C40" s="97" t="s">
        <v>2282</v>
      </c>
      <c r="D40" s="121" t="s">
        <v>126</v>
      </c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</row>
    <row r="41" spans="2:69">
      <c r="B41" s="39" t="s">
        <v>2354</v>
      </c>
      <c r="C41" s="92" t="s">
        <v>2355</v>
      </c>
      <c r="D41" s="107" t="s">
        <v>126</v>
      </c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2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  <c r="AZ41" s="182"/>
      <c r="BA41" s="182"/>
      <c r="BB41" s="182"/>
      <c r="BC41" s="182"/>
      <c r="BD41" s="182"/>
      <c r="BE41" s="182"/>
      <c r="BF41" s="182"/>
      <c r="BG41" s="182"/>
      <c r="BH41" s="182"/>
      <c r="BI41" s="182"/>
      <c r="BJ41" s="182"/>
      <c r="BK41" s="182"/>
      <c r="BL41" s="182"/>
      <c r="BM41" s="182"/>
      <c r="BN41" s="182"/>
      <c r="BO41" s="182"/>
      <c r="BP41" s="182"/>
      <c r="BQ41" s="182"/>
    </row>
    <row r="42" spans="2:69">
      <c r="B42" s="41" t="s">
        <v>2356</v>
      </c>
      <c r="C42" s="93" t="s">
        <v>2260</v>
      </c>
      <c r="D42" s="107" t="s">
        <v>126</v>
      </c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  <c r="BP42" s="149"/>
      <c r="BQ42" s="149"/>
    </row>
    <row r="43" spans="2:69">
      <c r="B43" s="41" t="s">
        <v>2357</v>
      </c>
      <c r="C43" s="93" t="s">
        <v>2287</v>
      </c>
      <c r="D43" s="107" t="s">
        <v>126</v>
      </c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</row>
    <row r="44" spans="2:69">
      <c r="B44" s="41" t="s">
        <v>2358</v>
      </c>
      <c r="C44" s="93" t="s">
        <v>2289</v>
      </c>
      <c r="D44" s="107" t="s">
        <v>126</v>
      </c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149"/>
      <c r="BN44" s="149"/>
      <c r="BO44" s="149"/>
      <c r="BP44" s="149"/>
      <c r="BQ44" s="149"/>
    </row>
    <row r="45" spans="2:69">
      <c r="B45" s="23" t="s">
        <v>2359</v>
      </c>
      <c r="C45" s="99" t="s">
        <v>2291</v>
      </c>
      <c r="D45" s="108" t="s">
        <v>126</v>
      </c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49"/>
      <c r="BN45" s="149"/>
      <c r="BO45" s="149"/>
      <c r="BP45" s="149"/>
      <c r="BQ45" s="149"/>
    </row>
  </sheetData>
  <mergeCells count="14">
    <mergeCell ref="B5:C6"/>
    <mergeCell ref="E6:E7"/>
    <mergeCell ref="R6:R7"/>
    <mergeCell ref="AE6:AE7"/>
    <mergeCell ref="AR6:AR7"/>
    <mergeCell ref="E2:BQ2"/>
    <mergeCell ref="E3:BQ3"/>
    <mergeCell ref="E4:BQ5"/>
    <mergeCell ref="F6:Q6"/>
    <mergeCell ref="S6:AD6"/>
    <mergeCell ref="AF6:AQ6"/>
    <mergeCell ref="AS6:BD6"/>
    <mergeCell ref="BF6:BQ6"/>
    <mergeCell ref="BE6:BE7"/>
  </mergeCells>
  <hyperlinks>
    <hyperlink ref="B1" location="Indice!A1" display="Regresar" xr:uid="{CA13DF47-B5A4-4370-A38B-3B8DC04A0B4D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A3341-DE37-425B-BC4B-7CFB3487F964}">
  <dimension ref="B1:BR37"/>
  <sheetViews>
    <sheetView showGridLines="0" topLeftCell="A2" workbookViewId="0">
      <selection activeCell="BF7" sqref="BF1:BQ1048576"/>
    </sheetView>
  </sheetViews>
  <sheetFormatPr defaultColWidth="11.42578125" defaultRowHeight="14.1" outlineLevelCol="1"/>
  <cols>
    <col min="1" max="2" width="11.42578125" style="109"/>
    <col min="3" max="3" width="73.5703125" style="109" customWidth="1"/>
    <col min="4" max="5" width="11.42578125" style="109"/>
    <col min="6" max="17" width="0" style="109" hidden="1" customWidth="1" outlineLevel="1"/>
    <col min="18" max="18" width="11.42578125" style="109" collapsed="1"/>
    <col min="19" max="30" width="0" style="109" hidden="1" customWidth="1" outlineLevel="1"/>
    <col min="31" max="31" width="11.42578125" style="109" collapsed="1"/>
    <col min="32" max="43" width="0" style="109" hidden="1" customWidth="1" outlineLevel="1"/>
    <col min="44" max="44" width="11.42578125" style="109" collapsed="1"/>
    <col min="45" max="56" width="0" style="109" hidden="1" customWidth="1" outlineLevel="1"/>
    <col min="57" max="57" width="11.42578125" style="109" collapsed="1"/>
    <col min="58" max="69" width="0" style="109" hidden="1" customWidth="1" outlineLevel="1"/>
    <col min="70" max="70" width="11.42578125" style="109" collapsed="1"/>
    <col min="71" max="306" width="11.42578125" style="109"/>
    <col min="307" max="307" width="73.5703125" style="109" customWidth="1"/>
    <col min="308" max="562" width="11.42578125" style="109"/>
    <col min="563" max="563" width="73.5703125" style="109" customWidth="1"/>
    <col min="564" max="818" width="11.42578125" style="109"/>
    <col min="819" max="819" width="73.5703125" style="109" customWidth="1"/>
    <col min="820" max="1074" width="11.42578125" style="109"/>
    <col min="1075" max="1075" width="73.5703125" style="109" customWidth="1"/>
    <col min="1076" max="1330" width="11.42578125" style="109"/>
    <col min="1331" max="1331" width="73.5703125" style="109" customWidth="1"/>
    <col min="1332" max="1586" width="11.42578125" style="109"/>
    <col min="1587" max="1587" width="73.5703125" style="109" customWidth="1"/>
    <col min="1588" max="1842" width="11.42578125" style="109"/>
    <col min="1843" max="1843" width="73.5703125" style="109" customWidth="1"/>
    <col min="1844" max="2098" width="11.42578125" style="109"/>
    <col min="2099" max="2099" width="73.5703125" style="109" customWidth="1"/>
    <col min="2100" max="2354" width="11.42578125" style="109"/>
    <col min="2355" max="2355" width="73.5703125" style="109" customWidth="1"/>
    <col min="2356" max="2610" width="11.42578125" style="109"/>
    <col min="2611" max="2611" width="73.5703125" style="109" customWidth="1"/>
    <col min="2612" max="2866" width="11.42578125" style="109"/>
    <col min="2867" max="2867" width="73.5703125" style="109" customWidth="1"/>
    <col min="2868" max="3122" width="11.42578125" style="109"/>
    <col min="3123" max="3123" width="73.5703125" style="109" customWidth="1"/>
    <col min="3124" max="3378" width="11.42578125" style="109"/>
    <col min="3379" max="3379" width="73.5703125" style="109" customWidth="1"/>
    <col min="3380" max="3634" width="11.42578125" style="109"/>
    <col min="3635" max="3635" width="73.5703125" style="109" customWidth="1"/>
    <col min="3636" max="3890" width="11.42578125" style="109"/>
    <col min="3891" max="3891" width="73.5703125" style="109" customWidth="1"/>
    <col min="3892" max="4146" width="11.42578125" style="109"/>
    <col min="4147" max="4147" width="73.5703125" style="109" customWidth="1"/>
    <col min="4148" max="4402" width="11.42578125" style="109"/>
    <col min="4403" max="4403" width="73.5703125" style="109" customWidth="1"/>
    <col min="4404" max="4658" width="11.42578125" style="109"/>
    <col min="4659" max="4659" width="73.5703125" style="109" customWidth="1"/>
    <col min="4660" max="4914" width="11.42578125" style="109"/>
    <col min="4915" max="4915" width="73.5703125" style="109" customWidth="1"/>
    <col min="4916" max="5170" width="11.42578125" style="109"/>
    <col min="5171" max="5171" width="73.5703125" style="109" customWidth="1"/>
    <col min="5172" max="5426" width="11.42578125" style="109"/>
    <col min="5427" max="5427" width="73.5703125" style="109" customWidth="1"/>
    <col min="5428" max="5682" width="11.42578125" style="109"/>
    <col min="5683" max="5683" width="73.5703125" style="109" customWidth="1"/>
    <col min="5684" max="5938" width="11.42578125" style="109"/>
    <col min="5939" max="5939" width="73.5703125" style="109" customWidth="1"/>
    <col min="5940" max="6194" width="11.42578125" style="109"/>
    <col min="6195" max="6195" width="73.5703125" style="109" customWidth="1"/>
    <col min="6196" max="6450" width="11.42578125" style="109"/>
    <col min="6451" max="6451" width="73.5703125" style="109" customWidth="1"/>
    <col min="6452" max="6706" width="11.42578125" style="109"/>
    <col min="6707" max="6707" width="73.5703125" style="109" customWidth="1"/>
    <col min="6708" max="6962" width="11.42578125" style="109"/>
    <col min="6963" max="6963" width="73.5703125" style="109" customWidth="1"/>
    <col min="6964" max="7218" width="11.42578125" style="109"/>
    <col min="7219" max="7219" width="73.5703125" style="109" customWidth="1"/>
    <col min="7220" max="7474" width="11.42578125" style="109"/>
    <col min="7475" max="7475" width="73.5703125" style="109" customWidth="1"/>
    <col min="7476" max="7730" width="11.42578125" style="109"/>
    <col min="7731" max="7731" width="73.5703125" style="109" customWidth="1"/>
    <col min="7732" max="7986" width="11.42578125" style="109"/>
    <col min="7987" max="7987" width="73.5703125" style="109" customWidth="1"/>
    <col min="7988" max="8242" width="11.42578125" style="109"/>
    <col min="8243" max="8243" width="73.5703125" style="109" customWidth="1"/>
    <col min="8244" max="8498" width="11.42578125" style="109"/>
    <col min="8499" max="8499" width="73.5703125" style="109" customWidth="1"/>
    <col min="8500" max="8754" width="11.42578125" style="109"/>
    <col min="8755" max="8755" width="73.5703125" style="109" customWidth="1"/>
    <col min="8756" max="9010" width="11.42578125" style="109"/>
    <col min="9011" max="9011" width="73.5703125" style="109" customWidth="1"/>
    <col min="9012" max="9266" width="11.42578125" style="109"/>
    <col min="9267" max="9267" width="73.5703125" style="109" customWidth="1"/>
    <col min="9268" max="9522" width="11.42578125" style="109"/>
    <col min="9523" max="9523" width="73.5703125" style="109" customWidth="1"/>
    <col min="9524" max="9778" width="11.42578125" style="109"/>
    <col min="9779" max="9779" width="73.5703125" style="109" customWidth="1"/>
    <col min="9780" max="10034" width="11.42578125" style="109"/>
    <col min="10035" max="10035" width="73.5703125" style="109" customWidth="1"/>
    <col min="10036" max="10290" width="11.42578125" style="109"/>
    <col min="10291" max="10291" width="73.5703125" style="109" customWidth="1"/>
    <col min="10292" max="10546" width="11.42578125" style="109"/>
    <col min="10547" max="10547" width="73.5703125" style="109" customWidth="1"/>
    <col min="10548" max="10802" width="11.42578125" style="109"/>
    <col min="10803" max="10803" width="73.5703125" style="109" customWidth="1"/>
    <col min="10804" max="11058" width="11.42578125" style="109"/>
    <col min="11059" max="11059" width="73.5703125" style="109" customWidth="1"/>
    <col min="11060" max="11314" width="11.42578125" style="109"/>
    <col min="11315" max="11315" width="73.5703125" style="109" customWidth="1"/>
    <col min="11316" max="11570" width="11.42578125" style="109"/>
    <col min="11571" max="11571" width="73.5703125" style="109" customWidth="1"/>
    <col min="11572" max="11826" width="11.42578125" style="109"/>
    <col min="11827" max="11827" width="73.5703125" style="109" customWidth="1"/>
    <col min="11828" max="12082" width="11.42578125" style="109"/>
    <col min="12083" max="12083" width="73.5703125" style="109" customWidth="1"/>
    <col min="12084" max="12338" width="11.42578125" style="109"/>
    <col min="12339" max="12339" width="73.5703125" style="109" customWidth="1"/>
    <col min="12340" max="12594" width="11.42578125" style="109"/>
    <col min="12595" max="12595" width="73.5703125" style="109" customWidth="1"/>
    <col min="12596" max="12850" width="11.42578125" style="109"/>
    <col min="12851" max="12851" width="73.5703125" style="109" customWidth="1"/>
    <col min="12852" max="13106" width="11.42578125" style="109"/>
    <col min="13107" max="13107" width="73.5703125" style="109" customWidth="1"/>
    <col min="13108" max="13362" width="11.42578125" style="109"/>
    <col min="13363" max="13363" width="73.5703125" style="109" customWidth="1"/>
    <col min="13364" max="13618" width="11.42578125" style="109"/>
    <col min="13619" max="13619" width="73.5703125" style="109" customWidth="1"/>
    <col min="13620" max="13874" width="11.42578125" style="109"/>
    <col min="13875" max="13875" width="73.5703125" style="109" customWidth="1"/>
    <col min="13876" max="14130" width="11.42578125" style="109"/>
    <col min="14131" max="14131" width="73.5703125" style="109" customWidth="1"/>
    <col min="14132" max="14386" width="11.42578125" style="109"/>
    <col min="14387" max="14387" width="73.5703125" style="109" customWidth="1"/>
    <col min="14388" max="14642" width="11.42578125" style="109"/>
    <col min="14643" max="14643" width="73.5703125" style="109" customWidth="1"/>
    <col min="14644" max="14898" width="11.42578125" style="109"/>
    <col min="14899" max="14899" width="73.5703125" style="109" customWidth="1"/>
    <col min="14900" max="15154" width="11.42578125" style="109"/>
    <col min="15155" max="15155" width="73.5703125" style="109" customWidth="1"/>
    <col min="15156" max="15410" width="11.42578125" style="109"/>
    <col min="15411" max="15411" width="73.5703125" style="109" customWidth="1"/>
    <col min="15412" max="15666" width="11.42578125" style="109"/>
    <col min="15667" max="15667" width="73.5703125" style="109" customWidth="1"/>
    <col min="15668" max="15922" width="11.42578125" style="109"/>
    <col min="15923" max="15923" width="73.5703125" style="109" customWidth="1"/>
    <col min="15924" max="16178" width="11.42578125" style="109"/>
    <col min="16179" max="16179" width="73.5703125" style="109" customWidth="1"/>
    <col min="16180" max="16384" width="11.42578125" style="109"/>
  </cols>
  <sheetData>
    <row r="1" spans="2:69" ht="14.25" hidden="1" customHeight="1">
      <c r="B1" s="144" t="s">
        <v>118</v>
      </c>
    </row>
    <row r="2" spans="2:69" ht="15.6">
      <c r="B2" s="50" t="s">
        <v>119</v>
      </c>
      <c r="C2" s="51"/>
      <c r="D2" s="27"/>
      <c r="E2" s="246" t="str">
        <f>+'Erogación funciones de Gobierno'!E2:U2</f>
        <v>Costa Rica Gobierno Central Presupuestario</v>
      </c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7"/>
      <c r="BH2" s="247"/>
      <c r="BI2" s="247"/>
      <c r="BJ2" s="247"/>
      <c r="BK2" s="247"/>
      <c r="BL2" s="247"/>
      <c r="BM2" s="247"/>
      <c r="BN2" s="247"/>
      <c r="BO2" s="247"/>
      <c r="BP2" s="247"/>
      <c r="BQ2" s="248"/>
    </row>
    <row r="3" spans="2:69" ht="15.6">
      <c r="B3" s="50" t="s">
        <v>2360</v>
      </c>
      <c r="C3" s="52"/>
      <c r="D3" s="22"/>
      <c r="E3" s="236" t="s">
        <v>369</v>
      </c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7"/>
      <c r="AZ3" s="237"/>
      <c r="BA3" s="237"/>
      <c r="BB3" s="237"/>
      <c r="BC3" s="237"/>
      <c r="BD3" s="237"/>
      <c r="BE3" s="237"/>
      <c r="BF3" s="237"/>
      <c r="BG3" s="237"/>
      <c r="BH3" s="237"/>
      <c r="BI3" s="237"/>
      <c r="BJ3" s="237"/>
      <c r="BK3" s="237"/>
      <c r="BL3" s="237"/>
      <c r="BM3" s="237"/>
      <c r="BN3" s="237"/>
      <c r="BO3" s="237"/>
      <c r="BP3" s="237"/>
      <c r="BQ3" s="267"/>
    </row>
    <row r="4" spans="2:69" ht="15" customHeight="1">
      <c r="B4" s="19"/>
      <c r="C4" s="20"/>
      <c r="D4" s="21"/>
      <c r="E4" s="252" t="s">
        <v>2253</v>
      </c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4"/>
    </row>
    <row r="5" spans="2:69" ht="15" customHeight="1">
      <c r="B5" s="261" t="s">
        <v>2361</v>
      </c>
      <c r="C5" s="262"/>
      <c r="D5" s="22"/>
      <c r="E5" s="255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6"/>
      <c r="BO5" s="256"/>
      <c r="BP5" s="256"/>
      <c r="BQ5" s="257"/>
    </row>
    <row r="6" spans="2:69">
      <c r="B6" s="261"/>
      <c r="C6" s="262"/>
      <c r="D6" s="22"/>
      <c r="E6" s="258">
        <v>2019</v>
      </c>
      <c r="F6" s="243">
        <v>2019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5"/>
      <c r="R6" s="258">
        <f>+E6+1</f>
        <v>2020</v>
      </c>
      <c r="S6" s="243">
        <v>2020</v>
      </c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5"/>
      <c r="AE6" s="258">
        <f>+R6+1</f>
        <v>2021</v>
      </c>
      <c r="AF6" s="243">
        <v>2021</v>
      </c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5"/>
      <c r="AR6" s="258">
        <f>+AE6+1</f>
        <v>2022</v>
      </c>
      <c r="AS6" s="231">
        <v>2022</v>
      </c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3"/>
      <c r="BE6" s="259">
        <f>+AR6+1</f>
        <v>2023</v>
      </c>
      <c r="BF6" s="231">
        <v>2023</v>
      </c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3"/>
    </row>
    <row r="7" spans="2:69">
      <c r="B7" s="100"/>
      <c r="C7" s="101"/>
      <c r="D7" s="22"/>
      <c r="E7" s="258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58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58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58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60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145" t="s">
        <v>499</v>
      </c>
      <c r="C8" s="146" t="s">
        <v>2362</v>
      </c>
      <c r="D8" s="147" t="s">
        <v>126</v>
      </c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</row>
    <row r="9" spans="2:69">
      <c r="B9" s="133" t="s">
        <v>438</v>
      </c>
      <c r="C9" s="134" t="s">
        <v>2363</v>
      </c>
      <c r="D9" s="135" t="s">
        <v>126</v>
      </c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</row>
    <row r="10" spans="2:69">
      <c r="B10" s="41" t="s">
        <v>2364</v>
      </c>
      <c r="C10" s="29" t="s">
        <v>1890</v>
      </c>
      <c r="D10" s="107" t="s">
        <v>126</v>
      </c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</row>
    <row r="11" spans="2:69">
      <c r="B11" s="41" t="s">
        <v>2365</v>
      </c>
      <c r="C11" s="29" t="s">
        <v>1837</v>
      </c>
      <c r="D11" s="107" t="s">
        <v>126</v>
      </c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</row>
    <row r="12" spans="2:69">
      <c r="B12" s="41" t="s">
        <v>2366</v>
      </c>
      <c r="C12" s="29" t="s">
        <v>1839</v>
      </c>
      <c r="D12" s="107" t="s">
        <v>126</v>
      </c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</row>
    <row r="13" spans="2:69">
      <c r="B13" s="41" t="s">
        <v>2367</v>
      </c>
      <c r="C13" s="29" t="s">
        <v>1841</v>
      </c>
      <c r="D13" s="107" t="s">
        <v>126</v>
      </c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</row>
    <row r="14" spans="2:69">
      <c r="B14" s="41" t="s">
        <v>446</v>
      </c>
      <c r="C14" s="22" t="s">
        <v>2368</v>
      </c>
      <c r="D14" s="107" t="s">
        <v>126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</row>
    <row r="15" spans="2:69">
      <c r="B15" s="41" t="s">
        <v>2369</v>
      </c>
      <c r="C15" s="29" t="s">
        <v>1844</v>
      </c>
      <c r="D15" s="107" t="s">
        <v>126</v>
      </c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</row>
    <row r="16" spans="2:69">
      <c r="B16" s="41" t="s">
        <v>2370</v>
      </c>
      <c r="C16" s="29" t="s">
        <v>1846</v>
      </c>
      <c r="D16" s="107" t="s">
        <v>126</v>
      </c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  <c r="BI16" s="149"/>
      <c r="BJ16" s="149"/>
      <c r="BK16" s="149"/>
      <c r="BL16" s="149"/>
      <c r="BM16" s="149"/>
      <c r="BN16" s="149"/>
      <c r="BO16" s="149"/>
      <c r="BP16" s="149"/>
      <c r="BQ16" s="149"/>
    </row>
    <row r="17" spans="2:69">
      <c r="B17" s="41" t="s">
        <v>2371</v>
      </c>
      <c r="C17" s="29" t="s">
        <v>1848</v>
      </c>
      <c r="D17" s="107" t="s">
        <v>126</v>
      </c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</row>
    <row r="18" spans="2:69">
      <c r="B18" s="41" t="s">
        <v>2372</v>
      </c>
      <c r="C18" s="29" t="s">
        <v>1850</v>
      </c>
      <c r="D18" s="107" t="s">
        <v>126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</row>
    <row r="19" spans="2:69">
      <c r="B19" s="41" t="s">
        <v>2373</v>
      </c>
      <c r="C19" s="29" t="s">
        <v>1852</v>
      </c>
      <c r="D19" s="107" t="s">
        <v>126</v>
      </c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</row>
    <row r="20" spans="2:69">
      <c r="B20" s="41" t="s">
        <v>2374</v>
      </c>
      <c r="C20" s="29" t="s">
        <v>1854</v>
      </c>
      <c r="D20" s="107" t="s">
        <v>126</v>
      </c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</row>
    <row r="21" spans="2:69">
      <c r="B21" s="41" t="s">
        <v>2375</v>
      </c>
      <c r="C21" s="29" t="s">
        <v>1856</v>
      </c>
      <c r="D21" s="107" t="s">
        <v>126</v>
      </c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</row>
    <row r="22" spans="2:69">
      <c r="B22" s="41" t="s">
        <v>2376</v>
      </c>
      <c r="C22" s="29" t="s">
        <v>1858</v>
      </c>
      <c r="D22" s="107" t="s">
        <v>126</v>
      </c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  <c r="BI22" s="149"/>
      <c r="BJ22" s="149"/>
      <c r="BK22" s="149"/>
      <c r="BL22" s="149"/>
      <c r="BM22" s="149"/>
      <c r="BN22" s="149"/>
      <c r="BO22" s="149"/>
      <c r="BP22" s="149"/>
      <c r="BQ22" s="149"/>
    </row>
    <row r="23" spans="2:69">
      <c r="B23" s="41" t="s">
        <v>2377</v>
      </c>
      <c r="C23" s="29" t="s">
        <v>2378</v>
      </c>
      <c r="D23" s="107" t="s">
        <v>126</v>
      </c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</row>
    <row r="24" spans="2:69">
      <c r="B24" s="41" t="s">
        <v>2379</v>
      </c>
      <c r="C24" s="29" t="s">
        <v>2380</v>
      </c>
      <c r="D24" s="107" t="s">
        <v>126</v>
      </c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</row>
    <row r="25" spans="2:69">
      <c r="B25" s="42" t="s">
        <v>453</v>
      </c>
      <c r="C25" s="32" t="s">
        <v>2381</v>
      </c>
      <c r="D25" s="121" t="s">
        <v>126</v>
      </c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</row>
    <row r="26" spans="2:69">
      <c r="B26" s="41" t="s">
        <v>2382</v>
      </c>
      <c r="C26" s="29" t="s">
        <v>1863</v>
      </c>
      <c r="D26" s="22" t="s">
        <v>126</v>
      </c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49"/>
      <c r="BM26" s="149"/>
      <c r="BN26" s="149"/>
      <c r="BO26" s="149"/>
      <c r="BP26" s="149"/>
      <c r="BQ26" s="149"/>
    </row>
    <row r="27" spans="2:69">
      <c r="B27" s="41" t="s">
        <v>2383</v>
      </c>
      <c r="C27" s="29" t="s">
        <v>1865</v>
      </c>
      <c r="D27" s="22" t="s">
        <v>126</v>
      </c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</row>
    <row r="28" spans="2:69">
      <c r="B28" s="41" t="s">
        <v>2384</v>
      </c>
      <c r="C28" s="29" t="s">
        <v>1867</v>
      </c>
      <c r="D28" s="22" t="s">
        <v>126</v>
      </c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149"/>
      <c r="BN28" s="149"/>
      <c r="BO28" s="149"/>
      <c r="BP28" s="149"/>
      <c r="BQ28" s="149"/>
    </row>
    <row r="29" spans="2:69">
      <c r="B29" s="41" t="s">
        <v>2385</v>
      </c>
      <c r="C29" s="29" t="s">
        <v>1869</v>
      </c>
      <c r="D29" s="22" t="s">
        <v>126</v>
      </c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</row>
    <row r="30" spans="2:69">
      <c r="B30" s="41" t="s">
        <v>2386</v>
      </c>
      <c r="C30" s="29" t="s">
        <v>1871</v>
      </c>
      <c r="D30" s="22" t="s">
        <v>126</v>
      </c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</row>
    <row r="31" spans="2:69">
      <c r="B31" s="41" t="s">
        <v>2387</v>
      </c>
      <c r="C31" s="29" t="s">
        <v>1873</v>
      </c>
      <c r="D31" s="22" t="s">
        <v>126</v>
      </c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149"/>
      <c r="BN31" s="149"/>
      <c r="BO31" s="149"/>
      <c r="BP31" s="149"/>
      <c r="BQ31" s="149"/>
    </row>
    <row r="32" spans="2:69">
      <c r="B32" s="41" t="s">
        <v>2388</v>
      </c>
      <c r="C32" s="29" t="s">
        <v>1875</v>
      </c>
      <c r="D32" s="22" t="s">
        <v>126</v>
      </c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</row>
    <row r="33" spans="2:69">
      <c r="B33" s="41" t="s">
        <v>2389</v>
      </c>
      <c r="C33" s="29" t="s">
        <v>1877</v>
      </c>
      <c r="D33" s="22" t="s">
        <v>126</v>
      </c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</row>
    <row r="34" spans="2:69">
      <c r="B34" s="39" t="s">
        <v>2390</v>
      </c>
      <c r="C34" s="92" t="s">
        <v>2391</v>
      </c>
      <c r="D34" s="22" t="s">
        <v>126</v>
      </c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49"/>
      <c r="BQ34" s="149"/>
    </row>
    <row r="35" spans="2:69">
      <c r="B35" s="129" t="s">
        <v>2392</v>
      </c>
      <c r="C35" s="130" t="s">
        <v>2393</v>
      </c>
      <c r="D35" s="24" t="s">
        <v>126</v>
      </c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</row>
    <row r="36" spans="2:69">
      <c r="B36" s="41" t="s">
        <v>258</v>
      </c>
      <c r="C36" s="114" t="s">
        <v>347</v>
      </c>
      <c r="D36" s="22" t="s">
        <v>126</v>
      </c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</row>
    <row r="37" spans="2:69">
      <c r="B37" s="23" t="s">
        <v>461</v>
      </c>
      <c r="C37" s="44" t="s">
        <v>2394</v>
      </c>
      <c r="D37" s="24" t="s">
        <v>126</v>
      </c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</row>
  </sheetData>
  <mergeCells count="14">
    <mergeCell ref="BF6:BQ6"/>
    <mergeCell ref="E2:BQ2"/>
    <mergeCell ref="E3:BQ3"/>
    <mergeCell ref="E4:BQ5"/>
    <mergeCell ref="B5:C6"/>
    <mergeCell ref="E6:E7"/>
    <mergeCell ref="R6:R7"/>
    <mergeCell ref="AE6:AE7"/>
    <mergeCell ref="AR6:AR7"/>
    <mergeCell ref="BE6:BE7"/>
    <mergeCell ref="F6:Q6"/>
    <mergeCell ref="S6:AD6"/>
    <mergeCell ref="AF6:AQ6"/>
    <mergeCell ref="AS6:BD6"/>
  </mergeCells>
  <hyperlinks>
    <hyperlink ref="B1" location="Indice!A1" display="Regresar" xr:uid="{25DBD8BD-FA2C-44BB-AE57-A1DBC6EED6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B1:CK49"/>
  <sheetViews>
    <sheetView showGridLines="0" workbookViewId="0">
      <pane xSplit="4" ySplit="8" topLeftCell="BZ36" activePane="bottomRight" state="frozen"/>
      <selection pane="bottomRight" activeCell="CD9" sqref="CD9:CK49"/>
      <selection pane="bottomLeft" activeCell="A9" sqref="A9"/>
      <selection pane="topRight" activeCell="E1" sqref="E1"/>
    </sheetView>
  </sheetViews>
  <sheetFormatPr defaultColWidth="11.42578125" defaultRowHeight="14.45" outlineLevelCol="1"/>
  <cols>
    <col min="1" max="1" width="3.42578125" customWidth="1"/>
    <col min="2" max="2" width="8.5703125" style="206" customWidth="1"/>
    <col min="3" max="3" width="44.5703125" style="206" customWidth="1"/>
    <col min="4" max="4" width="2.42578125" customWidth="1"/>
    <col min="5" max="5" width="13.42578125" style="49" bestFit="1" customWidth="1"/>
    <col min="6" max="6" width="12.85546875" style="49" customWidth="1" outlineLevel="1"/>
    <col min="7" max="7" width="13.140625" style="49" customWidth="1" outlineLevel="1"/>
    <col min="8" max="8" width="12.85546875" style="49" customWidth="1" outlineLevel="1"/>
    <col min="9" max="9" width="11.42578125" style="49" customWidth="1" outlineLevel="1"/>
    <col min="10" max="11" width="12.85546875" customWidth="1" outlineLevel="1"/>
    <col min="12" max="12" width="12" customWidth="1" outlineLevel="1"/>
    <col min="13" max="14" width="11.42578125" customWidth="1" outlineLevel="1"/>
    <col min="15" max="15" width="12" customWidth="1" outlineLevel="1"/>
    <col min="16" max="16" width="11.42578125" customWidth="1" outlineLevel="1"/>
    <col min="17" max="17" width="12.5703125" customWidth="1" outlineLevel="1"/>
    <col min="18" max="18" width="13.140625" bestFit="1" customWidth="1"/>
    <col min="19" max="19" width="11.42578125" customWidth="1" outlineLevel="1"/>
    <col min="20" max="20" width="12" customWidth="1" outlineLevel="1"/>
    <col min="21" max="21" width="11.42578125" customWidth="1" outlineLevel="1"/>
    <col min="22" max="22" width="13.85546875" customWidth="1" outlineLevel="1"/>
    <col min="23" max="27" width="12" customWidth="1" outlineLevel="1"/>
    <col min="28" max="29" width="11.42578125" customWidth="1" outlineLevel="1"/>
    <col min="30" max="30" width="12.5703125" customWidth="1" outlineLevel="1"/>
    <col min="31" max="31" width="13.140625" bestFit="1" customWidth="1"/>
    <col min="32" max="37" width="11.42578125" customWidth="1" outlineLevel="1"/>
    <col min="38" max="38" width="13" customWidth="1" outlineLevel="1"/>
    <col min="39" max="41" width="11.42578125" customWidth="1" outlineLevel="1"/>
    <col min="42" max="42" width="13.5703125" customWidth="1" outlineLevel="1"/>
    <col min="43" max="43" width="12" customWidth="1" outlineLevel="1"/>
    <col min="44" max="44" width="12.5703125" bestFit="1" customWidth="1"/>
    <col min="45" max="49" width="11.42578125" customWidth="1" outlineLevel="1"/>
    <col min="50" max="50" width="13.7109375" customWidth="1" outlineLevel="1"/>
    <col min="51" max="55" width="11.42578125" customWidth="1" outlineLevel="1"/>
    <col min="56" max="56" width="12.28515625" customWidth="1" outlineLevel="1"/>
    <col min="57" max="57" width="13.140625" bestFit="1" customWidth="1"/>
    <col min="58" max="58" width="14.5703125" customWidth="1" outlineLevel="1"/>
    <col min="59" max="59" width="12.85546875" customWidth="1" outlineLevel="1"/>
    <col min="60" max="60" width="11.42578125" customWidth="1" outlineLevel="1"/>
    <col min="61" max="61" width="12.85546875" customWidth="1" outlineLevel="1"/>
    <col min="62" max="69" width="11.42578125" customWidth="1" outlineLevel="1"/>
    <col min="70" max="70" width="13.140625" bestFit="1" customWidth="1"/>
    <col min="71" max="71" width="14.5703125" customWidth="1" outlineLevel="1"/>
    <col min="72" max="72" width="12.85546875" customWidth="1" outlineLevel="1"/>
    <col min="73" max="73" width="11.42578125" outlineLevel="1"/>
    <col min="74" max="74" width="12.85546875" customWidth="1" outlineLevel="1"/>
    <col min="75" max="82" width="11.42578125" outlineLevel="1"/>
  </cols>
  <sheetData>
    <row r="1" spans="2:89" ht="15">
      <c r="B1" s="210" t="s">
        <v>118</v>
      </c>
      <c r="E1"/>
      <c r="F1"/>
      <c r="G1"/>
      <c r="H1"/>
      <c r="I1"/>
    </row>
    <row r="2" spans="2:89" ht="15.6" customHeight="1">
      <c r="B2" s="13" t="s">
        <v>119</v>
      </c>
      <c r="C2" s="14"/>
      <c r="D2" s="15"/>
      <c r="E2" s="236" t="str">
        <f>+Indice!H25</f>
        <v>Costa Rica Gobierno Central Presupuestario</v>
      </c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F2" s="237"/>
      <c r="BG2" s="237"/>
      <c r="BH2" s="237"/>
      <c r="BI2" s="237"/>
      <c r="BJ2" s="237"/>
      <c r="BK2" s="237"/>
      <c r="BL2" s="237"/>
      <c r="BM2" s="237"/>
      <c r="BN2" s="237"/>
      <c r="BO2" s="237"/>
      <c r="BP2" s="237"/>
      <c r="BQ2" s="237"/>
      <c r="BR2" s="237"/>
      <c r="BS2" s="237"/>
      <c r="BT2" s="237"/>
      <c r="BU2" s="237"/>
      <c r="BV2" s="237"/>
      <c r="BW2" s="237"/>
      <c r="BX2" s="237"/>
      <c r="BY2" s="237"/>
      <c r="BZ2" s="237"/>
      <c r="CA2" s="237"/>
      <c r="CB2" s="237"/>
      <c r="CC2" s="237"/>
      <c r="CD2" s="237"/>
      <c r="CE2" s="237"/>
      <c r="CF2" s="237"/>
      <c r="CG2" s="237"/>
      <c r="CH2" s="237"/>
      <c r="CI2" s="237"/>
      <c r="CJ2" s="224"/>
      <c r="CK2" s="224"/>
    </row>
    <row r="3" spans="2:89" ht="15.75" customHeight="1">
      <c r="B3" s="16" t="s">
        <v>120</v>
      </c>
      <c r="C3" s="17"/>
      <c r="D3" s="18"/>
      <c r="E3" s="236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7"/>
      <c r="AZ3" s="237"/>
      <c r="BA3" s="237"/>
      <c r="BB3" s="237"/>
      <c r="BC3" s="237"/>
      <c r="BD3" s="237"/>
      <c r="BE3" s="237"/>
      <c r="BF3" s="237"/>
      <c r="BG3" s="237"/>
      <c r="BH3" s="237"/>
      <c r="BI3" s="237"/>
      <c r="BJ3" s="237"/>
      <c r="BK3" s="237"/>
      <c r="BL3" s="237"/>
      <c r="BM3" s="237"/>
      <c r="BN3" s="237"/>
      <c r="BO3" s="237"/>
      <c r="BP3" s="237"/>
      <c r="BQ3" s="237"/>
      <c r="BR3" s="237"/>
      <c r="BS3" s="237"/>
      <c r="BT3" s="237"/>
      <c r="BU3" s="237"/>
      <c r="BV3" s="237"/>
      <c r="BW3" s="237"/>
      <c r="BX3" s="237"/>
      <c r="BY3" s="237"/>
      <c r="BZ3" s="237"/>
      <c r="CA3" s="237"/>
      <c r="CB3" s="237"/>
      <c r="CC3" s="237"/>
      <c r="CD3" s="237"/>
      <c r="CE3" s="237"/>
      <c r="CF3" s="237"/>
      <c r="CG3" s="237"/>
      <c r="CH3" s="237"/>
      <c r="CI3" s="237"/>
      <c r="CJ3" s="224"/>
      <c r="CK3" s="224"/>
    </row>
    <row r="4" spans="2:89" ht="15" customHeight="1">
      <c r="B4" s="19"/>
      <c r="C4" s="20"/>
      <c r="D4" s="21"/>
      <c r="E4" s="234" t="s">
        <v>121</v>
      </c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/>
      <c r="BZ4" s="235"/>
      <c r="CA4" s="235"/>
      <c r="CB4" s="235"/>
      <c r="CC4" s="235"/>
      <c r="CD4" s="235"/>
      <c r="CE4" s="235"/>
      <c r="CF4" s="235"/>
      <c r="CG4" s="235"/>
      <c r="CH4" s="235"/>
      <c r="CI4" s="235"/>
      <c r="CJ4" s="222"/>
      <c r="CK4" s="222"/>
    </row>
    <row r="5" spans="2:89" ht="15" customHeight="1">
      <c r="B5" s="241" t="s">
        <v>122</v>
      </c>
      <c r="C5" s="242"/>
      <c r="D5" s="22"/>
      <c r="E5" s="234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35"/>
      <c r="AQ5" s="235"/>
      <c r="AR5" s="235"/>
      <c r="AS5" s="235"/>
      <c r="AT5" s="235"/>
      <c r="AU5" s="235"/>
      <c r="AV5" s="235"/>
      <c r="AW5" s="235"/>
      <c r="AX5" s="235"/>
      <c r="AY5" s="235"/>
      <c r="AZ5" s="235"/>
      <c r="BA5" s="235"/>
      <c r="BB5" s="235"/>
      <c r="BC5" s="235"/>
      <c r="BD5" s="235"/>
      <c r="BE5" s="235"/>
      <c r="BF5" s="235"/>
      <c r="BG5" s="235"/>
      <c r="BH5" s="235"/>
      <c r="BI5" s="235"/>
      <c r="BJ5" s="235"/>
      <c r="BK5" s="235"/>
      <c r="BL5" s="235"/>
      <c r="BM5" s="235"/>
      <c r="BN5" s="235"/>
      <c r="BO5" s="235"/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5"/>
      <c r="CE5" s="235"/>
      <c r="CF5" s="235"/>
      <c r="CG5" s="235"/>
      <c r="CH5" s="235"/>
      <c r="CI5" s="235"/>
      <c r="CJ5" s="222"/>
      <c r="CK5" s="222"/>
    </row>
    <row r="6" spans="2:89" ht="14.45" customHeight="1">
      <c r="B6" s="241"/>
      <c r="C6" s="242"/>
      <c r="D6" s="22"/>
      <c r="E6" s="205" t="s">
        <v>123</v>
      </c>
      <c r="F6" s="243">
        <v>2019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5"/>
      <c r="R6" s="205" t="s">
        <v>123</v>
      </c>
      <c r="S6" s="243">
        <v>2020</v>
      </c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5"/>
      <c r="AE6" s="205" t="s">
        <v>123</v>
      </c>
      <c r="AF6" s="243">
        <v>2021</v>
      </c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5"/>
      <c r="AR6" s="205" t="s">
        <v>123</v>
      </c>
      <c r="AS6" s="231">
        <v>2022</v>
      </c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3"/>
      <c r="BE6" s="205" t="s">
        <v>123</v>
      </c>
      <c r="BF6" s="231">
        <v>2023</v>
      </c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3"/>
      <c r="BR6" s="272" t="s">
        <v>123</v>
      </c>
      <c r="BS6" s="268">
        <v>2024</v>
      </c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70"/>
      <c r="CE6" s="272" t="s">
        <v>123</v>
      </c>
      <c r="CF6" s="268">
        <v>2025</v>
      </c>
      <c r="CG6" s="269"/>
      <c r="CH6" s="269"/>
      <c r="CI6" s="269"/>
      <c r="CJ6" s="269"/>
      <c r="CK6" s="270"/>
    </row>
    <row r="7" spans="2:89" ht="15">
      <c r="B7" s="23"/>
      <c r="C7" s="24"/>
      <c r="D7" s="24"/>
      <c r="E7" s="205">
        <v>2019</v>
      </c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05">
        <v>2020</v>
      </c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05">
        <v>2021</v>
      </c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05">
        <v>2022</v>
      </c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05">
        <v>2023</v>
      </c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  <c r="BR7" s="205">
        <v>2024</v>
      </c>
      <c r="BS7" s="271">
        <v>45292</v>
      </c>
      <c r="BT7" s="271">
        <v>45323</v>
      </c>
      <c r="BU7" s="271">
        <v>45352</v>
      </c>
      <c r="BV7" s="271">
        <v>45383</v>
      </c>
      <c r="BW7" s="271">
        <v>45413</v>
      </c>
      <c r="BX7" s="271">
        <v>45444</v>
      </c>
      <c r="BY7" s="271">
        <v>45474</v>
      </c>
      <c r="BZ7" s="271">
        <v>45505</v>
      </c>
      <c r="CA7" s="271">
        <v>45536</v>
      </c>
      <c r="CB7" s="271">
        <v>45566</v>
      </c>
      <c r="CC7" s="271">
        <v>45597</v>
      </c>
      <c r="CD7" s="271">
        <v>45627</v>
      </c>
      <c r="CE7" s="205">
        <v>2025</v>
      </c>
      <c r="CF7" s="271">
        <v>45658</v>
      </c>
      <c r="CG7" s="271">
        <v>45689</v>
      </c>
      <c r="CH7" s="271">
        <v>45717</v>
      </c>
      <c r="CI7" s="271">
        <v>45748</v>
      </c>
      <c r="CJ7" s="271">
        <v>45778</v>
      </c>
      <c r="CK7" s="271">
        <v>45809</v>
      </c>
    </row>
    <row r="8" spans="2:89" ht="32.25" customHeight="1">
      <c r="B8" s="238" t="s">
        <v>124</v>
      </c>
      <c r="C8" s="239"/>
      <c r="D8" s="240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</row>
    <row r="9" spans="2:89" ht="15">
      <c r="B9" s="26">
        <v>1</v>
      </c>
      <c r="C9" s="27" t="s">
        <v>125</v>
      </c>
      <c r="D9" s="22" t="s">
        <v>126</v>
      </c>
      <c r="E9" s="199">
        <v>5577764.5199999996</v>
      </c>
      <c r="F9" s="199">
        <v>521757.61</v>
      </c>
      <c r="G9" s="199">
        <v>348128</v>
      </c>
      <c r="H9" s="199">
        <v>551930.17000000004</v>
      </c>
      <c r="I9" s="199">
        <v>394344.78</v>
      </c>
      <c r="J9" s="199">
        <v>354256.99</v>
      </c>
      <c r="K9" s="199">
        <v>474792.7</v>
      </c>
      <c r="L9" s="199">
        <v>368656.27</v>
      </c>
      <c r="M9" s="199">
        <v>384011.15</v>
      </c>
      <c r="N9" s="199">
        <v>498385.08</v>
      </c>
      <c r="O9" s="199">
        <v>456479.8</v>
      </c>
      <c r="P9" s="199">
        <v>410975.64</v>
      </c>
      <c r="Q9" s="199">
        <v>814046.32</v>
      </c>
      <c r="R9" s="199">
        <v>4976500.99</v>
      </c>
      <c r="S9" s="199">
        <v>509500.72</v>
      </c>
      <c r="T9" s="199">
        <v>403873.97</v>
      </c>
      <c r="U9" s="199">
        <v>561161.23</v>
      </c>
      <c r="V9" s="199">
        <v>321313.15000000002</v>
      </c>
      <c r="W9" s="199">
        <v>261075.47</v>
      </c>
      <c r="X9" s="199">
        <v>317250.46999999997</v>
      </c>
      <c r="Y9" s="199">
        <v>341352.51</v>
      </c>
      <c r="Z9" s="199">
        <v>344091.45</v>
      </c>
      <c r="AA9" s="199">
        <v>444157.89</v>
      </c>
      <c r="AB9" s="199">
        <v>397623.08</v>
      </c>
      <c r="AC9" s="199">
        <v>389983.18</v>
      </c>
      <c r="AD9" s="199">
        <v>685117.88</v>
      </c>
      <c r="AE9" s="199">
        <v>6236203.29</v>
      </c>
      <c r="AF9" s="199">
        <v>484517.63</v>
      </c>
      <c r="AG9" s="199">
        <v>428416.53</v>
      </c>
      <c r="AH9" s="199">
        <v>738496.72</v>
      </c>
      <c r="AI9" s="199">
        <v>454083.15</v>
      </c>
      <c r="AJ9" s="199">
        <v>418590.25</v>
      </c>
      <c r="AK9" s="199">
        <v>531571.21</v>
      </c>
      <c r="AL9" s="199">
        <v>444846.66</v>
      </c>
      <c r="AM9" s="199">
        <v>429971.16</v>
      </c>
      <c r="AN9" s="199">
        <v>538683.68000000005</v>
      </c>
      <c r="AO9" s="199">
        <v>486003.02</v>
      </c>
      <c r="AP9" s="199">
        <v>483979.04</v>
      </c>
      <c r="AQ9" s="199">
        <v>797044.23</v>
      </c>
      <c r="AR9" s="199">
        <v>7166737.7400000002</v>
      </c>
      <c r="AS9" s="199">
        <v>612888.89</v>
      </c>
      <c r="AT9" s="199">
        <v>489815.47</v>
      </c>
      <c r="AU9" s="199">
        <v>851821.14</v>
      </c>
      <c r="AV9" s="199">
        <v>457572.31</v>
      </c>
      <c r="AW9" s="199">
        <v>495187.4</v>
      </c>
      <c r="AX9" s="199">
        <v>649084.68999999994</v>
      </c>
      <c r="AY9" s="199">
        <v>589058.55000000005</v>
      </c>
      <c r="AZ9" s="199">
        <v>498715.29</v>
      </c>
      <c r="BA9" s="199">
        <v>643312.43999999994</v>
      </c>
      <c r="BB9" s="199">
        <v>522132.51</v>
      </c>
      <c r="BC9" s="199">
        <v>528139.78</v>
      </c>
      <c r="BD9" s="199">
        <v>829009.27</v>
      </c>
      <c r="BE9" s="199">
        <v>7192647.9699999997</v>
      </c>
      <c r="BF9" s="199">
        <v>679111.66</v>
      </c>
      <c r="BG9" s="199">
        <v>476776.16</v>
      </c>
      <c r="BH9" s="199">
        <v>861445.85</v>
      </c>
      <c r="BI9" s="199">
        <v>495058.8</v>
      </c>
      <c r="BJ9" s="199">
        <v>516378.07</v>
      </c>
      <c r="BK9" s="199">
        <v>651440.44999999995</v>
      </c>
      <c r="BL9" s="199">
        <v>534972.02</v>
      </c>
      <c r="BM9" s="199">
        <v>488401.53</v>
      </c>
      <c r="BN9" s="199">
        <v>622239.94999999995</v>
      </c>
      <c r="BO9" s="199">
        <v>528289.68999999994</v>
      </c>
      <c r="BP9" s="199">
        <v>549107.1</v>
      </c>
      <c r="BQ9" s="199">
        <v>789426.68</v>
      </c>
      <c r="BR9" s="199">
        <v>7388775.4699999997</v>
      </c>
      <c r="BS9" s="199">
        <v>671701.06</v>
      </c>
      <c r="BT9" s="199">
        <v>526605.25</v>
      </c>
      <c r="BU9" s="199">
        <v>745014.61</v>
      </c>
      <c r="BV9" s="199">
        <v>578253.6</v>
      </c>
      <c r="BW9" s="199">
        <v>527601.84</v>
      </c>
      <c r="BX9" s="199">
        <v>690659.12</v>
      </c>
      <c r="BY9" s="199">
        <v>555363.73</v>
      </c>
      <c r="BZ9" s="199">
        <v>512630.17</v>
      </c>
      <c r="CA9" s="199">
        <v>630843.39</v>
      </c>
      <c r="CB9" s="199">
        <v>594060.68999999994</v>
      </c>
      <c r="CC9" s="199">
        <v>530178.02</v>
      </c>
      <c r="CD9" s="199" t="s">
        <v>127</v>
      </c>
      <c r="CE9" s="199" t="s">
        <v>128</v>
      </c>
      <c r="CF9" s="199" t="s">
        <v>129</v>
      </c>
      <c r="CG9" s="199" t="s">
        <v>130</v>
      </c>
      <c r="CH9" s="199" t="s">
        <v>131</v>
      </c>
      <c r="CI9" s="199" t="s">
        <v>132</v>
      </c>
      <c r="CJ9" s="199" t="s">
        <v>133</v>
      </c>
      <c r="CK9" s="199" t="s">
        <v>134</v>
      </c>
    </row>
    <row r="10" spans="2:89" ht="15">
      <c r="B10" s="26" t="s">
        <v>135</v>
      </c>
      <c r="C10" s="29" t="s">
        <v>136</v>
      </c>
      <c r="D10" s="22" t="s">
        <v>126</v>
      </c>
      <c r="E10" s="30">
        <v>4940322.1100000003</v>
      </c>
      <c r="F10" s="30">
        <v>453231.37</v>
      </c>
      <c r="G10" s="30">
        <v>301981.09999999998</v>
      </c>
      <c r="H10" s="30">
        <v>479299.61</v>
      </c>
      <c r="I10" s="30">
        <v>344448.21</v>
      </c>
      <c r="J10" s="30">
        <v>303730.08</v>
      </c>
      <c r="K10" s="30">
        <v>423991.34</v>
      </c>
      <c r="L10" s="30">
        <v>319991.8</v>
      </c>
      <c r="M10" s="30">
        <v>333142.81</v>
      </c>
      <c r="N10" s="30">
        <v>452984.16</v>
      </c>
      <c r="O10" s="30">
        <v>409095.43</v>
      </c>
      <c r="P10" s="30">
        <v>362206.16</v>
      </c>
      <c r="Q10" s="30">
        <v>756220.02</v>
      </c>
      <c r="R10" s="30">
        <v>4384727.17</v>
      </c>
      <c r="S10" s="30">
        <v>446464.51</v>
      </c>
      <c r="T10" s="30">
        <v>356801.09</v>
      </c>
      <c r="U10" s="30">
        <v>500231.87</v>
      </c>
      <c r="V10" s="30">
        <v>269572.67</v>
      </c>
      <c r="W10" s="30">
        <v>216589.46</v>
      </c>
      <c r="X10" s="30">
        <v>271615.48</v>
      </c>
      <c r="Y10" s="30">
        <v>296713.44</v>
      </c>
      <c r="Z10" s="30">
        <v>298302.11</v>
      </c>
      <c r="AA10" s="30">
        <v>402660.9</v>
      </c>
      <c r="AB10" s="30">
        <v>350371.95</v>
      </c>
      <c r="AC10" s="30">
        <v>344472.43</v>
      </c>
      <c r="AD10" s="30">
        <v>630931.26</v>
      </c>
      <c r="AE10" s="30">
        <v>5566245.5800000001</v>
      </c>
      <c r="AF10" s="30">
        <v>453711.86</v>
      </c>
      <c r="AG10" s="30">
        <v>345887.73</v>
      </c>
      <c r="AH10" s="30">
        <v>663079.02</v>
      </c>
      <c r="AI10" s="30">
        <v>393864.67</v>
      </c>
      <c r="AJ10" s="30">
        <v>371921.81</v>
      </c>
      <c r="AK10" s="30">
        <v>481979.77</v>
      </c>
      <c r="AL10" s="30">
        <v>397007.18</v>
      </c>
      <c r="AM10" s="30">
        <v>377216.14</v>
      </c>
      <c r="AN10" s="30">
        <v>488537.17</v>
      </c>
      <c r="AO10" s="30">
        <v>431358.4</v>
      </c>
      <c r="AP10" s="30">
        <v>432045.17</v>
      </c>
      <c r="AQ10" s="30">
        <v>729636.66</v>
      </c>
      <c r="AR10" s="30">
        <v>6311923.2699999996</v>
      </c>
      <c r="AS10" s="30">
        <v>543793.71</v>
      </c>
      <c r="AT10" s="30">
        <v>435584.07</v>
      </c>
      <c r="AU10" s="30">
        <v>757641.32</v>
      </c>
      <c r="AV10" s="30">
        <v>367998.03</v>
      </c>
      <c r="AW10" s="30">
        <v>376384.56</v>
      </c>
      <c r="AX10" s="30">
        <v>574062.01</v>
      </c>
      <c r="AY10" s="30">
        <v>529682.31999999995</v>
      </c>
      <c r="AZ10" s="30">
        <v>452612.14</v>
      </c>
      <c r="BA10" s="30">
        <v>580370.38</v>
      </c>
      <c r="BB10" s="30">
        <v>467353.92</v>
      </c>
      <c r="BC10" s="30">
        <v>471529.75</v>
      </c>
      <c r="BD10" s="30">
        <v>754911.07</v>
      </c>
      <c r="BE10" s="30">
        <v>6423191.3899999997</v>
      </c>
      <c r="BF10" s="30">
        <v>600209.28</v>
      </c>
      <c r="BG10" s="30">
        <v>421496.93</v>
      </c>
      <c r="BH10" s="30">
        <v>792976.77</v>
      </c>
      <c r="BI10" s="30">
        <v>432085.44</v>
      </c>
      <c r="BJ10" s="30">
        <v>456580.59</v>
      </c>
      <c r="BK10" s="30">
        <v>587075.19999999995</v>
      </c>
      <c r="BL10" s="30">
        <v>472908.6</v>
      </c>
      <c r="BM10" s="30">
        <v>432004.99</v>
      </c>
      <c r="BN10" s="30">
        <v>565339.9</v>
      </c>
      <c r="BO10" s="30">
        <v>468962.05</v>
      </c>
      <c r="BP10" s="30">
        <v>477747</v>
      </c>
      <c r="BQ10" s="30">
        <v>715804.64</v>
      </c>
      <c r="BR10" s="30">
        <v>6576751.9500000002</v>
      </c>
      <c r="BS10" s="30">
        <v>590151.04</v>
      </c>
      <c r="BT10" s="30">
        <v>468224.61</v>
      </c>
      <c r="BU10" s="30">
        <v>663622.71</v>
      </c>
      <c r="BV10" s="30">
        <v>511651.92</v>
      </c>
      <c r="BW10" s="30">
        <v>463124.42</v>
      </c>
      <c r="BX10" s="30">
        <v>616097.96</v>
      </c>
      <c r="BY10" s="30">
        <v>493788.34</v>
      </c>
      <c r="BZ10" s="30">
        <v>446467.54</v>
      </c>
      <c r="CA10" s="30">
        <v>568785.92000000004</v>
      </c>
      <c r="CB10" s="30">
        <v>533906.76</v>
      </c>
      <c r="CC10" s="30">
        <v>467538.39</v>
      </c>
      <c r="CD10" s="30" t="s">
        <v>137</v>
      </c>
      <c r="CE10" s="30" t="s">
        <v>138</v>
      </c>
      <c r="CF10" s="30" t="s">
        <v>139</v>
      </c>
      <c r="CG10" s="30" t="s">
        <v>140</v>
      </c>
      <c r="CH10" s="30" t="s">
        <v>141</v>
      </c>
      <c r="CI10" s="30" t="s">
        <v>142</v>
      </c>
      <c r="CJ10" s="30" t="s">
        <v>143</v>
      </c>
      <c r="CK10" s="30" t="s">
        <v>144</v>
      </c>
    </row>
    <row r="11" spans="2:89" ht="15">
      <c r="B11" s="26" t="s">
        <v>145</v>
      </c>
      <c r="C11" s="29" t="s">
        <v>146</v>
      </c>
      <c r="D11" s="22" t="s">
        <v>126</v>
      </c>
      <c r="E11" s="30">
        <v>445106.53</v>
      </c>
      <c r="F11" s="30">
        <v>36291.06</v>
      </c>
      <c r="G11" s="30">
        <v>34931.14</v>
      </c>
      <c r="H11" s="30">
        <v>36881.43</v>
      </c>
      <c r="I11" s="30">
        <v>38329.82</v>
      </c>
      <c r="J11" s="30">
        <v>36699.17</v>
      </c>
      <c r="K11" s="30">
        <v>38045.86</v>
      </c>
      <c r="L11" s="30">
        <v>38364.33</v>
      </c>
      <c r="M11" s="30">
        <v>37080.5</v>
      </c>
      <c r="N11" s="30">
        <v>36832.629999999997</v>
      </c>
      <c r="O11" s="30">
        <v>37097.26</v>
      </c>
      <c r="P11" s="30">
        <v>36784.379999999997</v>
      </c>
      <c r="Q11" s="30">
        <v>37768.959999999999</v>
      </c>
      <c r="R11" s="30">
        <v>443170.8</v>
      </c>
      <c r="S11" s="30">
        <v>38039.5</v>
      </c>
      <c r="T11" s="30">
        <v>36506.54</v>
      </c>
      <c r="U11" s="30">
        <v>38763.39</v>
      </c>
      <c r="V11" s="30">
        <v>40489.75</v>
      </c>
      <c r="W11" s="30">
        <v>37227.21</v>
      </c>
      <c r="X11" s="30">
        <v>37193.85</v>
      </c>
      <c r="Y11" s="30">
        <v>35425.61</v>
      </c>
      <c r="Z11" s="30">
        <v>38252.86</v>
      </c>
      <c r="AA11" s="30">
        <v>32237.93</v>
      </c>
      <c r="AB11" s="30">
        <v>35866.449999999997</v>
      </c>
      <c r="AC11" s="30">
        <v>35643.57</v>
      </c>
      <c r="AD11" s="30">
        <v>37524.15</v>
      </c>
      <c r="AE11" s="30">
        <v>469195.33</v>
      </c>
      <c r="AF11" s="30">
        <v>8109.77</v>
      </c>
      <c r="AG11" s="30">
        <v>66914.37</v>
      </c>
      <c r="AH11" s="30">
        <v>38338.29</v>
      </c>
      <c r="AI11" s="30">
        <v>40374.44</v>
      </c>
      <c r="AJ11" s="30">
        <v>38506.47</v>
      </c>
      <c r="AK11" s="30">
        <v>41110.83</v>
      </c>
      <c r="AL11" s="30">
        <v>38648.959999999999</v>
      </c>
      <c r="AM11" s="30">
        <v>38232.76</v>
      </c>
      <c r="AN11" s="30">
        <v>39854.35</v>
      </c>
      <c r="AO11" s="30">
        <v>40033.97</v>
      </c>
      <c r="AP11" s="30">
        <v>38937.29</v>
      </c>
      <c r="AQ11" s="30">
        <v>40133.83</v>
      </c>
      <c r="AR11" s="30">
        <v>515731.59</v>
      </c>
      <c r="AS11" s="30">
        <v>40468.300000000003</v>
      </c>
      <c r="AT11" s="30">
        <v>39597.33</v>
      </c>
      <c r="AU11" s="30">
        <v>42286.55</v>
      </c>
      <c r="AV11" s="30">
        <v>29865.16</v>
      </c>
      <c r="AW11" s="30">
        <v>54598.5</v>
      </c>
      <c r="AX11" s="30">
        <v>47833.46</v>
      </c>
      <c r="AY11" s="30">
        <v>43464.74</v>
      </c>
      <c r="AZ11" s="30">
        <v>38387.25</v>
      </c>
      <c r="BA11" s="30">
        <v>45344.07</v>
      </c>
      <c r="BB11" s="30">
        <v>45297.31</v>
      </c>
      <c r="BC11" s="30">
        <v>43173.07</v>
      </c>
      <c r="BD11" s="30">
        <v>45415.839999999997</v>
      </c>
      <c r="BE11" s="30">
        <v>554243.4</v>
      </c>
      <c r="BF11" s="30">
        <v>44727.23</v>
      </c>
      <c r="BG11" s="30">
        <v>44527.66</v>
      </c>
      <c r="BH11" s="30">
        <v>45534.69</v>
      </c>
      <c r="BI11" s="30">
        <v>44111.64</v>
      </c>
      <c r="BJ11" s="30">
        <v>47285.89</v>
      </c>
      <c r="BK11" s="30">
        <v>50176.61</v>
      </c>
      <c r="BL11" s="30">
        <v>47031.64</v>
      </c>
      <c r="BM11" s="30">
        <v>45919.48</v>
      </c>
      <c r="BN11" s="30">
        <v>45995.99</v>
      </c>
      <c r="BO11" s="30">
        <v>45518.239999999998</v>
      </c>
      <c r="BP11" s="30">
        <v>45866.49</v>
      </c>
      <c r="BQ11" s="30">
        <v>47547.839999999997</v>
      </c>
      <c r="BR11" s="30">
        <v>588916.37</v>
      </c>
      <c r="BS11" s="30">
        <v>45962.81</v>
      </c>
      <c r="BT11" s="30">
        <v>46509.08</v>
      </c>
      <c r="BU11" s="30">
        <v>48537.84</v>
      </c>
      <c r="BV11" s="30">
        <v>49837.03</v>
      </c>
      <c r="BW11" s="30">
        <v>47825.55</v>
      </c>
      <c r="BX11" s="30">
        <v>53449.18</v>
      </c>
      <c r="BY11" s="30">
        <v>49095.41</v>
      </c>
      <c r="BZ11" s="30">
        <v>49849.21</v>
      </c>
      <c r="CA11" s="30">
        <v>48496.42</v>
      </c>
      <c r="CB11" s="30">
        <v>48625.59</v>
      </c>
      <c r="CC11" s="30">
        <v>50148.78</v>
      </c>
      <c r="CD11" s="30" t="s">
        <v>147</v>
      </c>
      <c r="CE11" s="30" t="s">
        <v>148</v>
      </c>
      <c r="CF11" s="30" t="s">
        <v>149</v>
      </c>
      <c r="CG11" s="30" t="s">
        <v>150</v>
      </c>
      <c r="CH11" s="30" t="s">
        <v>151</v>
      </c>
      <c r="CI11" s="30" t="s">
        <v>152</v>
      </c>
      <c r="CJ11" s="30" t="s">
        <v>153</v>
      </c>
      <c r="CK11" s="30" t="s">
        <v>154</v>
      </c>
    </row>
    <row r="12" spans="2:89" ht="15">
      <c r="B12" s="26" t="s">
        <v>155</v>
      </c>
      <c r="C12" s="29" t="s">
        <v>156</v>
      </c>
      <c r="D12" s="22" t="s">
        <v>126</v>
      </c>
      <c r="E12" s="30">
        <v>17905.73</v>
      </c>
      <c r="F12" s="30">
        <v>533.83000000000004</v>
      </c>
      <c r="G12" s="30">
        <v>601.57000000000005</v>
      </c>
      <c r="H12" s="30">
        <v>931.06</v>
      </c>
      <c r="I12" s="30">
        <v>3837.27</v>
      </c>
      <c r="J12" s="30">
        <v>4456.26</v>
      </c>
      <c r="K12" s="30">
        <v>725.48</v>
      </c>
      <c r="L12" s="30">
        <v>1185.3900000000001</v>
      </c>
      <c r="M12" s="30">
        <v>673.31</v>
      </c>
      <c r="N12" s="30">
        <v>781.78</v>
      </c>
      <c r="O12" s="30">
        <v>1080.3499999999999</v>
      </c>
      <c r="P12" s="30">
        <v>990.03</v>
      </c>
      <c r="Q12" s="30">
        <v>2109.41</v>
      </c>
      <c r="R12" s="30">
        <v>10458.07</v>
      </c>
      <c r="S12" s="30">
        <v>111.37</v>
      </c>
      <c r="T12" s="30">
        <v>224.36</v>
      </c>
      <c r="U12" s="30">
        <v>102.41</v>
      </c>
      <c r="V12" s="30">
        <v>623.64</v>
      </c>
      <c r="W12" s="30">
        <v>87.8</v>
      </c>
      <c r="X12" s="30">
        <v>147.44</v>
      </c>
      <c r="Y12" s="30">
        <v>106.32</v>
      </c>
      <c r="Z12" s="30">
        <v>76.58</v>
      </c>
      <c r="AA12" s="30">
        <v>79.91</v>
      </c>
      <c r="AB12" s="30">
        <v>218.13</v>
      </c>
      <c r="AC12" s="30">
        <v>476.86</v>
      </c>
      <c r="AD12" s="30">
        <v>8203.24</v>
      </c>
      <c r="AE12" s="30">
        <v>15277.16</v>
      </c>
      <c r="AF12" s="30">
        <v>450.74</v>
      </c>
      <c r="AG12" s="30">
        <v>6999.7</v>
      </c>
      <c r="AH12" s="30">
        <v>2592.84</v>
      </c>
      <c r="AI12" s="30">
        <v>531.27</v>
      </c>
      <c r="AJ12" s="30">
        <v>516.71</v>
      </c>
      <c r="AK12" s="30">
        <v>514.99</v>
      </c>
      <c r="AL12" s="30">
        <v>668.73</v>
      </c>
      <c r="AM12" s="30">
        <v>522.29</v>
      </c>
      <c r="AN12" s="30">
        <v>539.65</v>
      </c>
      <c r="AO12" s="30">
        <v>512.09</v>
      </c>
      <c r="AP12" s="30">
        <v>768.5</v>
      </c>
      <c r="AQ12" s="30">
        <v>659.66</v>
      </c>
      <c r="AR12" s="30">
        <v>22911.3</v>
      </c>
      <c r="AS12" s="30">
        <v>302.91000000000003</v>
      </c>
      <c r="AT12" s="30">
        <v>499.99</v>
      </c>
      <c r="AU12" s="30">
        <v>470.79</v>
      </c>
      <c r="AV12" s="30">
        <v>6292.71</v>
      </c>
      <c r="AW12" s="30">
        <v>2216.62</v>
      </c>
      <c r="AX12" s="30">
        <v>246.7</v>
      </c>
      <c r="AY12" s="30">
        <v>1363.36</v>
      </c>
      <c r="AZ12" s="30">
        <v>1090.6600000000001</v>
      </c>
      <c r="BA12" s="30">
        <v>1270.58</v>
      </c>
      <c r="BB12" s="30">
        <v>624.20000000000005</v>
      </c>
      <c r="BC12" s="30">
        <v>420.44</v>
      </c>
      <c r="BD12" s="30">
        <v>8112.34</v>
      </c>
      <c r="BE12" s="30">
        <v>25629.49</v>
      </c>
      <c r="BF12" s="30">
        <v>351.63</v>
      </c>
      <c r="BG12" s="30">
        <v>128.51</v>
      </c>
      <c r="BH12" s="30">
        <v>880.14</v>
      </c>
      <c r="BI12" s="30">
        <v>7313.89</v>
      </c>
      <c r="BJ12" s="30">
        <v>2108.0300000000002</v>
      </c>
      <c r="BK12" s="30">
        <v>1239.54</v>
      </c>
      <c r="BL12" s="30">
        <v>2575.9</v>
      </c>
      <c r="BM12" s="30">
        <v>325.56</v>
      </c>
      <c r="BN12" s="30">
        <v>426.6</v>
      </c>
      <c r="BO12" s="30">
        <v>637.66</v>
      </c>
      <c r="BP12" s="30">
        <v>7683.44</v>
      </c>
      <c r="BQ12" s="30">
        <v>1958.6</v>
      </c>
      <c r="BR12" s="30">
        <v>17977.830000000002</v>
      </c>
      <c r="BS12" s="30">
        <v>252.45</v>
      </c>
      <c r="BT12" s="30">
        <v>357.78</v>
      </c>
      <c r="BU12" s="30">
        <v>9226.76</v>
      </c>
      <c r="BV12" s="30">
        <v>735.47</v>
      </c>
      <c r="BW12" s="30">
        <v>1392.58</v>
      </c>
      <c r="BX12" s="30">
        <v>568.91999999999996</v>
      </c>
      <c r="BY12" s="30">
        <v>679.53</v>
      </c>
      <c r="BZ12" s="30">
        <v>1212.82</v>
      </c>
      <c r="CA12" s="30">
        <v>536.79</v>
      </c>
      <c r="CB12" s="30">
        <v>955.33</v>
      </c>
      <c r="CC12" s="30">
        <v>767.74</v>
      </c>
      <c r="CD12" s="30" t="s">
        <v>157</v>
      </c>
      <c r="CE12" s="30" t="s">
        <v>158</v>
      </c>
      <c r="CF12" s="30">
        <v>338.89</v>
      </c>
      <c r="CG12" s="30">
        <v>691.8</v>
      </c>
      <c r="CH12" s="30" t="s">
        <v>159</v>
      </c>
      <c r="CI12" s="30" t="s">
        <v>160</v>
      </c>
      <c r="CJ12" s="30" t="s">
        <v>161</v>
      </c>
      <c r="CK12" s="30">
        <v>621.17999999999995</v>
      </c>
    </row>
    <row r="13" spans="2:89" ht="15">
      <c r="B13" s="26" t="s">
        <v>162</v>
      </c>
      <c r="C13" s="29" t="s">
        <v>163</v>
      </c>
      <c r="D13" s="22" t="s">
        <v>126</v>
      </c>
      <c r="E13" s="30">
        <v>174430.15</v>
      </c>
      <c r="F13" s="30">
        <v>31701.35</v>
      </c>
      <c r="G13" s="30">
        <v>10614.2</v>
      </c>
      <c r="H13" s="30">
        <v>34818.06</v>
      </c>
      <c r="I13" s="30">
        <v>7729.48</v>
      </c>
      <c r="J13" s="30">
        <v>9371.48</v>
      </c>
      <c r="K13" s="30">
        <v>12030.03</v>
      </c>
      <c r="L13" s="30">
        <v>9114.75</v>
      </c>
      <c r="M13" s="30">
        <v>13114.53</v>
      </c>
      <c r="N13" s="30">
        <v>7786.51</v>
      </c>
      <c r="O13" s="30">
        <v>9206.76</v>
      </c>
      <c r="P13" s="30">
        <v>10995.08</v>
      </c>
      <c r="Q13" s="30">
        <v>17947.93</v>
      </c>
      <c r="R13" s="30">
        <v>138144.95000000001</v>
      </c>
      <c r="S13" s="30">
        <v>24885.34</v>
      </c>
      <c r="T13" s="30">
        <v>10341.99</v>
      </c>
      <c r="U13" s="30">
        <v>22063.56</v>
      </c>
      <c r="V13" s="30">
        <v>10627.09</v>
      </c>
      <c r="W13" s="30">
        <v>7171</v>
      </c>
      <c r="X13" s="30">
        <v>8293.7000000000007</v>
      </c>
      <c r="Y13" s="30">
        <v>9107.14</v>
      </c>
      <c r="Z13" s="30">
        <v>7459.88</v>
      </c>
      <c r="AA13" s="30">
        <v>9179.14</v>
      </c>
      <c r="AB13" s="30">
        <v>11166.55</v>
      </c>
      <c r="AC13" s="30">
        <v>9390.33</v>
      </c>
      <c r="AD13" s="30">
        <v>8459.2199999999993</v>
      </c>
      <c r="AE13" s="30">
        <v>185485.22</v>
      </c>
      <c r="AF13" s="30">
        <v>22245.27</v>
      </c>
      <c r="AG13" s="30">
        <v>8614.74</v>
      </c>
      <c r="AH13" s="30">
        <v>34486.57</v>
      </c>
      <c r="AI13" s="30">
        <v>19312.759999999998</v>
      </c>
      <c r="AJ13" s="30">
        <v>7645.26</v>
      </c>
      <c r="AK13" s="30">
        <v>7965.62</v>
      </c>
      <c r="AL13" s="30">
        <v>8521.7999999999993</v>
      </c>
      <c r="AM13" s="30">
        <v>13999.97</v>
      </c>
      <c r="AN13" s="30">
        <v>9752.51</v>
      </c>
      <c r="AO13" s="30">
        <v>14098.56</v>
      </c>
      <c r="AP13" s="30">
        <v>12228.08</v>
      </c>
      <c r="AQ13" s="30">
        <v>26614.080000000002</v>
      </c>
      <c r="AR13" s="30">
        <v>316171.58</v>
      </c>
      <c r="AS13" s="30">
        <v>28323.97</v>
      </c>
      <c r="AT13" s="30">
        <v>14134.1</v>
      </c>
      <c r="AU13" s="30">
        <v>51422.47</v>
      </c>
      <c r="AV13" s="30">
        <v>53416.42</v>
      </c>
      <c r="AW13" s="30">
        <v>61987.72</v>
      </c>
      <c r="AX13" s="30">
        <v>26942.52</v>
      </c>
      <c r="AY13" s="30">
        <v>14548.14</v>
      </c>
      <c r="AZ13" s="30">
        <v>6625.24</v>
      </c>
      <c r="BA13" s="30">
        <v>16327.4</v>
      </c>
      <c r="BB13" s="30">
        <v>8857.08</v>
      </c>
      <c r="BC13" s="30">
        <v>13016.52</v>
      </c>
      <c r="BD13" s="30">
        <v>20570.009999999998</v>
      </c>
      <c r="BE13" s="30">
        <v>189583.68</v>
      </c>
      <c r="BF13" s="30">
        <v>33823.53</v>
      </c>
      <c r="BG13" s="30">
        <v>10623.06</v>
      </c>
      <c r="BH13" s="30">
        <v>22054.25</v>
      </c>
      <c r="BI13" s="30">
        <v>11547.84</v>
      </c>
      <c r="BJ13" s="30">
        <v>10403.56</v>
      </c>
      <c r="BK13" s="30">
        <v>12949.09</v>
      </c>
      <c r="BL13" s="30">
        <v>12455.88</v>
      </c>
      <c r="BM13" s="30">
        <v>10151.5</v>
      </c>
      <c r="BN13" s="30">
        <v>10477.459999999999</v>
      </c>
      <c r="BO13" s="30">
        <v>13171.74</v>
      </c>
      <c r="BP13" s="30">
        <v>17810.18</v>
      </c>
      <c r="BQ13" s="30">
        <v>24115.599999999999</v>
      </c>
      <c r="BR13" s="30">
        <v>205129.31</v>
      </c>
      <c r="BS13" s="30">
        <v>35334.76</v>
      </c>
      <c r="BT13" s="30">
        <v>11513.78</v>
      </c>
      <c r="BU13" s="30">
        <v>23627.3</v>
      </c>
      <c r="BV13" s="30">
        <v>16029.18</v>
      </c>
      <c r="BW13" s="30">
        <v>15259.29</v>
      </c>
      <c r="BX13" s="30">
        <v>20543.060000000001</v>
      </c>
      <c r="BY13" s="30">
        <v>11800.46</v>
      </c>
      <c r="BZ13" s="30">
        <v>15100.6</v>
      </c>
      <c r="CA13" s="30">
        <v>13024.27</v>
      </c>
      <c r="CB13" s="30">
        <v>10573.01</v>
      </c>
      <c r="CC13" s="30">
        <v>11723.11</v>
      </c>
      <c r="CD13" s="30" t="s">
        <v>164</v>
      </c>
      <c r="CE13" s="30" t="s">
        <v>165</v>
      </c>
      <c r="CF13" s="30" t="s">
        <v>166</v>
      </c>
      <c r="CG13" s="30" t="s">
        <v>167</v>
      </c>
      <c r="CH13" s="30" t="s">
        <v>168</v>
      </c>
      <c r="CI13" s="30" t="s">
        <v>169</v>
      </c>
      <c r="CJ13" s="30" t="s">
        <v>170</v>
      </c>
      <c r="CK13" s="30" t="s">
        <v>171</v>
      </c>
    </row>
    <row r="14" spans="2:89" ht="15">
      <c r="B14" s="26" t="s">
        <v>172</v>
      </c>
      <c r="C14" s="27" t="s">
        <v>173</v>
      </c>
      <c r="D14" s="22" t="s">
        <v>126</v>
      </c>
      <c r="E14" s="199">
        <v>7156143.46</v>
      </c>
      <c r="F14" s="199">
        <v>638185.88</v>
      </c>
      <c r="G14" s="199">
        <v>454228.7</v>
      </c>
      <c r="H14" s="199">
        <v>657392.27</v>
      </c>
      <c r="I14" s="199">
        <v>548835.38</v>
      </c>
      <c r="J14" s="199">
        <v>503585.96</v>
      </c>
      <c r="K14" s="199">
        <v>531921.09</v>
      </c>
      <c r="L14" s="199">
        <v>591486.12</v>
      </c>
      <c r="M14" s="199">
        <v>506864.31</v>
      </c>
      <c r="N14" s="199">
        <v>665550.19999999995</v>
      </c>
      <c r="O14" s="199">
        <v>576995.79</v>
      </c>
      <c r="P14" s="199">
        <v>515781.63</v>
      </c>
      <c r="Q14" s="199">
        <v>965316.14</v>
      </c>
      <c r="R14" s="199">
        <v>7431830.3600000003</v>
      </c>
      <c r="S14" s="199">
        <v>637046.28</v>
      </c>
      <c r="T14" s="199">
        <v>576626.31999999995</v>
      </c>
      <c r="U14" s="199">
        <v>681882.17</v>
      </c>
      <c r="V14" s="199">
        <v>527897.05000000005</v>
      </c>
      <c r="W14" s="199">
        <v>543795.30000000005</v>
      </c>
      <c r="X14" s="199">
        <v>607275.81999999995</v>
      </c>
      <c r="Y14" s="199">
        <v>565800.1</v>
      </c>
      <c r="Z14" s="199">
        <v>689065.49</v>
      </c>
      <c r="AA14" s="199">
        <v>712455.7</v>
      </c>
      <c r="AB14" s="199">
        <v>528383.97</v>
      </c>
      <c r="AC14" s="199">
        <v>510778.31</v>
      </c>
      <c r="AD14" s="199">
        <v>850823.84</v>
      </c>
      <c r="AE14" s="199">
        <v>8024330.4500000002</v>
      </c>
      <c r="AF14" s="199">
        <v>678263.33</v>
      </c>
      <c r="AG14" s="199">
        <v>662499.81999999995</v>
      </c>
      <c r="AH14" s="199">
        <v>714210.2</v>
      </c>
      <c r="AI14" s="199">
        <v>508846.51</v>
      </c>
      <c r="AJ14" s="199">
        <v>533019.49</v>
      </c>
      <c r="AK14" s="199">
        <v>672683.42</v>
      </c>
      <c r="AL14" s="199">
        <v>638539.85</v>
      </c>
      <c r="AM14" s="199">
        <v>777129.38</v>
      </c>
      <c r="AN14" s="199">
        <v>672876.03</v>
      </c>
      <c r="AO14" s="199">
        <v>503268.83</v>
      </c>
      <c r="AP14" s="199">
        <v>582740.54</v>
      </c>
      <c r="AQ14" s="199">
        <v>1080253.06</v>
      </c>
      <c r="AR14" s="199">
        <v>8105151.3499999996</v>
      </c>
      <c r="AS14" s="199">
        <v>726269.58</v>
      </c>
      <c r="AT14" s="199">
        <v>765064.6</v>
      </c>
      <c r="AU14" s="199">
        <v>717547.49</v>
      </c>
      <c r="AV14" s="199">
        <v>466755.41</v>
      </c>
      <c r="AW14" s="199">
        <v>467221.14</v>
      </c>
      <c r="AX14" s="199">
        <v>725460.8</v>
      </c>
      <c r="AY14" s="199">
        <v>624820.23</v>
      </c>
      <c r="AZ14" s="199">
        <v>828489.17</v>
      </c>
      <c r="BA14" s="199">
        <v>707879.86</v>
      </c>
      <c r="BB14" s="199">
        <v>546634.49</v>
      </c>
      <c r="BC14" s="199">
        <v>577793.26</v>
      </c>
      <c r="BD14" s="199">
        <v>951215.32</v>
      </c>
      <c r="BE14" s="199">
        <v>8358060.7599999998</v>
      </c>
      <c r="BF14" s="199">
        <v>748998.77</v>
      </c>
      <c r="BG14" s="199">
        <v>711402.28</v>
      </c>
      <c r="BH14" s="199">
        <v>747755.17</v>
      </c>
      <c r="BI14" s="199">
        <v>548795.9</v>
      </c>
      <c r="BJ14" s="199">
        <v>562298.05000000005</v>
      </c>
      <c r="BK14" s="199">
        <v>642000.74</v>
      </c>
      <c r="BL14" s="199">
        <v>707036.6</v>
      </c>
      <c r="BM14" s="199">
        <v>819161.49</v>
      </c>
      <c r="BN14" s="199">
        <v>687302.7</v>
      </c>
      <c r="BO14" s="199">
        <v>613561.31999999995</v>
      </c>
      <c r="BP14" s="199">
        <v>575176.24</v>
      </c>
      <c r="BQ14" s="199">
        <v>994571.48</v>
      </c>
      <c r="BR14" s="199">
        <v>8861213.2599999998</v>
      </c>
      <c r="BS14" s="199">
        <v>775432.09</v>
      </c>
      <c r="BT14" s="199">
        <v>814650.88</v>
      </c>
      <c r="BU14" s="199">
        <v>697845.85</v>
      </c>
      <c r="BV14" s="199">
        <v>700559.82</v>
      </c>
      <c r="BW14" s="199">
        <v>626363.69999999995</v>
      </c>
      <c r="BX14" s="199">
        <v>668078.43000000005</v>
      </c>
      <c r="BY14" s="199">
        <v>722129.18</v>
      </c>
      <c r="BZ14" s="199">
        <v>836137.43</v>
      </c>
      <c r="CA14" s="199">
        <v>721345.92</v>
      </c>
      <c r="CB14" s="199">
        <v>600312.78</v>
      </c>
      <c r="CC14" s="199">
        <v>657390.92000000004</v>
      </c>
      <c r="CD14" s="199" t="s">
        <v>174</v>
      </c>
      <c r="CE14" s="199" t="s">
        <v>175</v>
      </c>
      <c r="CF14" s="199" t="s">
        <v>176</v>
      </c>
      <c r="CG14" s="199" t="s">
        <v>177</v>
      </c>
      <c r="CH14" s="199" t="s">
        <v>178</v>
      </c>
      <c r="CI14" s="199" t="s">
        <v>179</v>
      </c>
      <c r="CJ14" s="199" t="s">
        <v>180</v>
      </c>
      <c r="CK14" s="199" t="s">
        <v>181</v>
      </c>
    </row>
    <row r="15" spans="2:89" ht="15">
      <c r="B15" s="26" t="s">
        <v>182</v>
      </c>
      <c r="C15" s="29" t="s">
        <v>183</v>
      </c>
      <c r="D15" s="22" t="s">
        <v>126</v>
      </c>
      <c r="E15" s="30">
        <v>2613212.39</v>
      </c>
      <c r="F15" s="30">
        <v>318266.34999999998</v>
      </c>
      <c r="G15" s="30">
        <v>206887.24</v>
      </c>
      <c r="H15" s="30">
        <v>190109.14</v>
      </c>
      <c r="I15" s="30">
        <v>185752.17</v>
      </c>
      <c r="J15" s="30">
        <v>186676.15</v>
      </c>
      <c r="K15" s="30">
        <v>184458.51</v>
      </c>
      <c r="L15" s="30">
        <v>188341.57</v>
      </c>
      <c r="M15" s="30">
        <v>189120.9</v>
      </c>
      <c r="N15" s="30">
        <v>191855.26</v>
      </c>
      <c r="O15" s="30">
        <v>210204.76</v>
      </c>
      <c r="P15" s="30">
        <v>194211.74</v>
      </c>
      <c r="Q15" s="30">
        <v>367328.6</v>
      </c>
      <c r="R15" s="30">
        <v>2638929.87</v>
      </c>
      <c r="S15" s="30">
        <v>330340.08</v>
      </c>
      <c r="T15" s="30">
        <v>210526.29</v>
      </c>
      <c r="U15" s="30">
        <v>193678.06</v>
      </c>
      <c r="V15" s="30">
        <v>190660.39</v>
      </c>
      <c r="W15" s="30">
        <v>190852.47</v>
      </c>
      <c r="X15" s="30">
        <v>190473.11</v>
      </c>
      <c r="Y15" s="30">
        <v>193470.92</v>
      </c>
      <c r="Z15" s="30">
        <v>191671.67</v>
      </c>
      <c r="AA15" s="30">
        <v>195554.53</v>
      </c>
      <c r="AB15" s="30">
        <v>190743.19</v>
      </c>
      <c r="AC15" s="30">
        <v>195886.06</v>
      </c>
      <c r="AD15" s="30">
        <v>365073.09</v>
      </c>
      <c r="AE15" s="30">
        <v>2651613.25</v>
      </c>
      <c r="AF15" s="30">
        <v>326819.98</v>
      </c>
      <c r="AG15" s="30">
        <v>213325.92</v>
      </c>
      <c r="AH15" s="30">
        <v>195837.93</v>
      </c>
      <c r="AI15" s="30">
        <v>194116.13</v>
      </c>
      <c r="AJ15" s="30">
        <v>194186.57</v>
      </c>
      <c r="AK15" s="30">
        <v>192283.46</v>
      </c>
      <c r="AL15" s="30">
        <v>191561.33</v>
      </c>
      <c r="AM15" s="30">
        <v>191875.96</v>
      </c>
      <c r="AN15" s="30">
        <v>188980.16</v>
      </c>
      <c r="AO15" s="30">
        <v>189265.99</v>
      </c>
      <c r="AP15" s="30">
        <v>192343.33</v>
      </c>
      <c r="AQ15" s="30">
        <v>381016.48</v>
      </c>
      <c r="AR15" s="30">
        <v>2651223.21</v>
      </c>
      <c r="AS15" s="30">
        <v>333133.84999999998</v>
      </c>
      <c r="AT15" s="30">
        <v>229892.64</v>
      </c>
      <c r="AU15" s="30">
        <v>191888.47</v>
      </c>
      <c r="AV15" s="30">
        <v>182767.75</v>
      </c>
      <c r="AW15" s="30">
        <v>182692.33</v>
      </c>
      <c r="AX15" s="30">
        <v>184373.44</v>
      </c>
      <c r="AY15" s="30">
        <v>196169.89</v>
      </c>
      <c r="AZ15" s="30">
        <v>198423.9</v>
      </c>
      <c r="BA15" s="30">
        <v>187901.07</v>
      </c>
      <c r="BB15" s="30">
        <v>194123.39</v>
      </c>
      <c r="BC15" s="30">
        <v>193745.78</v>
      </c>
      <c r="BD15" s="30">
        <v>376110.69</v>
      </c>
      <c r="BE15" s="30">
        <v>2678468.7999999998</v>
      </c>
      <c r="BF15" s="30">
        <v>326782.15999999997</v>
      </c>
      <c r="BG15" s="30">
        <v>209035.73</v>
      </c>
      <c r="BH15" s="30">
        <v>191814.72</v>
      </c>
      <c r="BI15" s="30">
        <v>217778.49</v>
      </c>
      <c r="BJ15" s="30">
        <v>192492.29</v>
      </c>
      <c r="BK15" s="30">
        <v>188592.1</v>
      </c>
      <c r="BL15" s="30">
        <v>195915.33</v>
      </c>
      <c r="BM15" s="30">
        <v>202424.47</v>
      </c>
      <c r="BN15" s="30">
        <v>195958.39</v>
      </c>
      <c r="BO15" s="30">
        <v>198687.44</v>
      </c>
      <c r="BP15" s="30">
        <v>195519</v>
      </c>
      <c r="BQ15" s="30">
        <v>363468.68</v>
      </c>
      <c r="BR15" s="30">
        <v>2851695.44</v>
      </c>
      <c r="BS15" s="30">
        <v>334234.32</v>
      </c>
      <c r="BT15" s="30">
        <v>214477.23</v>
      </c>
      <c r="BU15" s="30">
        <v>233967.66</v>
      </c>
      <c r="BV15" s="30">
        <v>236393.01</v>
      </c>
      <c r="BW15" s="30">
        <v>204842.39</v>
      </c>
      <c r="BX15" s="30">
        <v>206649.79</v>
      </c>
      <c r="BY15" s="30">
        <v>212009.57</v>
      </c>
      <c r="BZ15" s="30">
        <v>196390.17</v>
      </c>
      <c r="CA15" s="30">
        <v>217984.17</v>
      </c>
      <c r="CB15" s="30">
        <v>208148.35</v>
      </c>
      <c r="CC15" s="30">
        <v>201395.18</v>
      </c>
      <c r="CD15" s="30" t="s">
        <v>184</v>
      </c>
      <c r="CE15" s="30" t="s">
        <v>185</v>
      </c>
      <c r="CF15" s="30" t="s">
        <v>186</v>
      </c>
      <c r="CG15" s="30" t="s">
        <v>187</v>
      </c>
      <c r="CH15" s="30" t="s">
        <v>188</v>
      </c>
      <c r="CI15" s="30" t="s">
        <v>189</v>
      </c>
      <c r="CJ15" s="30" t="s">
        <v>190</v>
      </c>
      <c r="CK15" s="30" t="s">
        <v>191</v>
      </c>
    </row>
    <row r="16" spans="2:89" ht="15">
      <c r="B16" s="26" t="s">
        <v>192</v>
      </c>
      <c r="C16" s="29" t="s">
        <v>193</v>
      </c>
      <c r="D16" s="22" t="s">
        <v>126</v>
      </c>
      <c r="E16" s="30">
        <v>594053.56000000006</v>
      </c>
      <c r="F16" s="30">
        <v>16449.97</v>
      </c>
      <c r="G16" s="30">
        <v>35235.97</v>
      </c>
      <c r="H16" s="30">
        <v>44931.26</v>
      </c>
      <c r="I16" s="30">
        <v>45174.74</v>
      </c>
      <c r="J16" s="30">
        <v>50258.080000000002</v>
      </c>
      <c r="K16" s="30">
        <v>46190.33</v>
      </c>
      <c r="L16" s="30">
        <v>52453.4</v>
      </c>
      <c r="M16" s="30">
        <v>45050.720000000001</v>
      </c>
      <c r="N16" s="30">
        <v>45664.3</v>
      </c>
      <c r="O16" s="30">
        <v>60323.69</v>
      </c>
      <c r="P16" s="30">
        <v>55378.85</v>
      </c>
      <c r="Q16" s="30">
        <v>96942.25</v>
      </c>
      <c r="R16" s="30">
        <v>540095.17000000004</v>
      </c>
      <c r="S16" s="30">
        <v>12770.98</v>
      </c>
      <c r="T16" s="30">
        <v>31688.57</v>
      </c>
      <c r="U16" s="30">
        <v>42894.05</v>
      </c>
      <c r="V16" s="30">
        <v>55257.599999999999</v>
      </c>
      <c r="W16" s="30">
        <v>47733.73</v>
      </c>
      <c r="X16" s="30">
        <v>45280.4</v>
      </c>
      <c r="Y16" s="30">
        <v>39182.29</v>
      </c>
      <c r="Z16" s="30">
        <v>43254.63</v>
      </c>
      <c r="AA16" s="30">
        <v>48459</v>
      </c>
      <c r="AB16" s="30">
        <v>46844.95</v>
      </c>
      <c r="AC16" s="30">
        <v>47165.46</v>
      </c>
      <c r="AD16" s="30">
        <v>79563.5</v>
      </c>
      <c r="AE16" s="30">
        <v>674668.31</v>
      </c>
      <c r="AF16" s="30">
        <v>16626.47</v>
      </c>
      <c r="AG16" s="30">
        <v>39992.42</v>
      </c>
      <c r="AH16" s="30">
        <v>54199.11</v>
      </c>
      <c r="AI16" s="30">
        <v>44487.58</v>
      </c>
      <c r="AJ16" s="30">
        <v>44767.93</v>
      </c>
      <c r="AK16" s="30">
        <v>49901.25</v>
      </c>
      <c r="AL16" s="30">
        <v>48328.83</v>
      </c>
      <c r="AM16" s="30">
        <v>51308.9</v>
      </c>
      <c r="AN16" s="30">
        <v>44402.55</v>
      </c>
      <c r="AO16" s="30">
        <v>51964.49</v>
      </c>
      <c r="AP16" s="30">
        <v>54267.17</v>
      </c>
      <c r="AQ16" s="30">
        <v>174421.61</v>
      </c>
      <c r="AR16" s="30">
        <v>584320.31999999995</v>
      </c>
      <c r="AS16" s="30">
        <v>14312.34</v>
      </c>
      <c r="AT16" s="30">
        <v>44874.96</v>
      </c>
      <c r="AU16" s="30">
        <v>53233.9</v>
      </c>
      <c r="AV16" s="30">
        <v>28234.75</v>
      </c>
      <c r="AW16" s="30">
        <v>43873.760000000002</v>
      </c>
      <c r="AX16" s="30">
        <v>56575.33</v>
      </c>
      <c r="AY16" s="30">
        <v>34763.519999999997</v>
      </c>
      <c r="AZ16" s="30">
        <v>39674.550000000003</v>
      </c>
      <c r="BA16" s="30">
        <v>44724.68</v>
      </c>
      <c r="BB16" s="30">
        <v>63152.37</v>
      </c>
      <c r="BC16" s="30">
        <v>57409.35</v>
      </c>
      <c r="BD16" s="30">
        <v>103490.8</v>
      </c>
      <c r="BE16" s="30">
        <v>560657.06999999995</v>
      </c>
      <c r="BF16" s="30">
        <v>10989.97</v>
      </c>
      <c r="BG16" s="30">
        <v>38191.35</v>
      </c>
      <c r="BH16" s="30">
        <v>53239.839999999997</v>
      </c>
      <c r="BI16" s="30">
        <v>43126.84</v>
      </c>
      <c r="BJ16" s="30">
        <v>41308.239999999998</v>
      </c>
      <c r="BK16" s="30">
        <v>46350.52</v>
      </c>
      <c r="BL16" s="30">
        <v>40583.279999999999</v>
      </c>
      <c r="BM16" s="30">
        <v>48044.38</v>
      </c>
      <c r="BN16" s="30">
        <v>47737.36</v>
      </c>
      <c r="BO16" s="30">
        <v>53987.62</v>
      </c>
      <c r="BP16" s="30">
        <v>61406.19</v>
      </c>
      <c r="BQ16" s="30">
        <v>75691.47</v>
      </c>
      <c r="BR16" s="30">
        <v>595401.86</v>
      </c>
      <c r="BS16" s="30">
        <v>19852.189999999999</v>
      </c>
      <c r="BT16" s="30">
        <v>35657.96</v>
      </c>
      <c r="BU16" s="30">
        <v>39312.61</v>
      </c>
      <c r="BV16" s="30">
        <v>48157.24</v>
      </c>
      <c r="BW16" s="30">
        <v>50651.91</v>
      </c>
      <c r="BX16" s="30">
        <v>51836.62</v>
      </c>
      <c r="BY16" s="30">
        <v>43766.03</v>
      </c>
      <c r="BZ16" s="30">
        <v>50672.26</v>
      </c>
      <c r="CA16" s="30">
        <v>51444.42</v>
      </c>
      <c r="CB16" s="30">
        <v>51193.51</v>
      </c>
      <c r="CC16" s="30">
        <v>60181.17</v>
      </c>
      <c r="CD16" s="30" t="s">
        <v>194</v>
      </c>
      <c r="CE16" s="30" t="s">
        <v>195</v>
      </c>
      <c r="CF16" s="30" t="s">
        <v>196</v>
      </c>
      <c r="CG16" s="30" t="s">
        <v>197</v>
      </c>
      <c r="CH16" s="30" t="s">
        <v>198</v>
      </c>
      <c r="CI16" s="30" t="s">
        <v>199</v>
      </c>
      <c r="CJ16" s="30" t="s">
        <v>200</v>
      </c>
      <c r="CK16" s="30" t="s">
        <v>201</v>
      </c>
    </row>
    <row r="17" spans="2:89" ht="15">
      <c r="B17" s="26" t="s">
        <v>202</v>
      </c>
      <c r="C17" s="29" t="s">
        <v>203</v>
      </c>
      <c r="D17" s="22" t="s">
        <v>126</v>
      </c>
      <c r="E17" s="62" t="s">
        <v>204</v>
      </c>
      <c r="F17" s="62" t="s">
        <v>204</v>
      </c>
      <c r="G17" s="62" t="s">
        <v>204</v>
      </c>
      <c r="H17" s="62" t="s">
        <v>204</v>
      </c>
      <c r="I17" s="62" t="s">
        <v>204</v>
      </c>
      <c r="J17" s="62" t="s">
        <v>204</v>
      </c>
      <c r="K17" s="62" t="s">
        <v>204</v>
      </c>
      <c r="L17" s="62" t="s">
        <v>204</v>
      </c>
      <c r="M17" s="62" t="s">
        <v>204</v>
      </c>
      <c r="N17" s="62" t="s">
        <v>204</v>
      </c>
      <c r="O17" s="62" t="s">
        <v>204</v>
      </c>
      <c r="P17" s="62" t="s">
        <v>204</v>
      </c>
      <c r="Q17" s="62" t="s">
        <v>204</v>
      </c>
      <c r="R17" s="62" t="s">
        <v>204</v>
      </c>
      <c r="S17" s="62" t="s">
        <v>204</v>
      </c>
      <c r="T17" s="62" t="s">
        <v>204</v>
      </c>
      <c r="U17" s="62" t="s">
        <v>204</v>
      </c>
      <c r="V17" s="62" t="s">
        <v>204</v>
      </c>
      <c r="W17" s="62" t="s">
        <v>204</v>
      </c>
      <c r="X17" s="62" t="s">
        <v>204</v>
      </c>
      <c r="Y17" s="62" t="s">
        <v>204</v>
      </c>
      <c r="Z17" s="62" t="s">
        <v>204</v>
      </c>
      <c r="AA17" s="62" t="s">
        <v>204</v>
      </c>
      <c r="AB17" s="62" t="s">
        <v>204</v>
      </c>
      <c r="AC17" s="62" t="s">
        <v>204</v>
      </c>
      <c r="AD17" s="62" t="s">
        <v>204</v>
      </c>
      <c r="AE17" s="62" t="s">
        <v>204</v>
      </c>
      <c r="AF17" s="62" t="s">
        <v>204</v>
      </c>
      <c r="AG17" s="62" t="s">
        <v>204</v>
      </c>
      <c r="AH17" s="62" t="s">
        <v>204</v>
      </c>
      <c r="AI17" s="62" t="s">
        <v>204</v>
      </c>
      <c r="AJ17" s="62" t="s">
        <v>204</v>
      </c>
      <c r="AK17" s="62" t="s">
        <v>204</v>
      </c>
      <c r="AL17" s="62" t="s">
        <v>204</v>
      </c>
      <c r="AM17" s="62" t="s">
        <v>204</v>
      </c>
      <c r="AN17" s="62" t="s">
        <v>204</v>
      </c>
      <c r="AO17" s="62" t="s">
        <v>204</v>
      </c>
      <c r="AP17" s="62" t="s">
        <v>204</v>
      </c>
      <c r="AQ17" s="62" t="s">
        <v>204</v>
      </c>
      <c r="AR17" s="62" t="s">
        <v>204</v>
      </c>
      <c r="AS17" s="62" t="s">
        <v>204</v>
      </c>
      <c r="AT17" s="62" t="s">
        <v>204</v>
      </c>
      <c r="AU17" s="62" t="s">
        <v>204</v>
      </c>
      <c r="AV17" s="62" t="s">
        <v>204</v>
      </c>
      <c r="AW17" s="62" t="s">
        <v>204</v>
      </c>
      <c r="AX17" s="62" t="s">
        <v>204</v>
      </c>
      <c r="AY17" s="62" t="s">
        <v>204</v>
      </c>
      <c r="AZ17" s="62" t="s">
        <v>204</v>
      </c>
      <c r="BA17" s="62" t="s">
        <v>204</v>
      </c>
      <c r="BB17" s="62" t="s">
        <v>204</v>
      </c>
      <c r="BC17" s="62" t="s">
        <v>204</v>
      </c>
      <c r="BD17" s="62" t="s">
        <v>204</v>
      </c>
      <c r="BE17" s="62" t="s">
        <v>204</v>
      </c>
      <c r="BF17" s="62" t="s">
        <v>204</v>
      </c>
      <c r="BG17" s="62" t="s">
        <v>204</v>
      </c>
      <c r="BH17" s="62" t="s">
        <v>204</v>
      </c>
      <c r="BI17" s="62" t="s">
        <v>204</v>
      </c>
      <c r="BJ17" s="62" t="s">
        <v>204</v>
      </c>
      <c r="BK17" s="62" t="s">
        <v>204</v>
      </c>
      <c r="BL17" s="62" t="s">
        <v>204</v>
      </c>
      <c r="BM17" s="62" t="s">
        <v>204</v>
      </c>
      <c r="BN17" s="62" t="s">
        <v>204</v>
      </c>
      <c r="BO17" s="62" t="s">
        <v>204</v>
      </c>
      <c r="BP17" s="62" t="s">
        <v>204</v>
      </c>
      <c r="BQ17" s="62" t="s">
        <v>204</v>
      </c>
      <c r="BR17" s="62" t="s">
        <v>204</v>
      </c>
      <c r="BS17" s="62" t="s">
        <v>204</v>
      </c>
      <c r="BT17" s="62" t="s">
        <v>204</v>
      </c>
      <c r="BU17" s="62" t="s">
        <v>204</v>
      </c>
      <c r="BV17" s="62" t="s">
        <v>204</v>
      </c>
      <c r="BW17" s="62" t="s">
        <v>204</v>
      </c>
      <c r="BX17" s="62" t="s">
        <v>204</v>
      </c>
      <c r="BY17" s="62" t="s">
        <v>204</v>
      </c>
      <c r="BZ17" s="62" t="s">
        <v>204</v>
      </c>
      <c r="CA17" s="62" t="s">
        <v>204</v>
      </c>
      <c r="CB17" s="62" t="s">
        <v>204</v>
      </c>
      <c r="CC17" s="62" t="s">
        <v>204</v>
      </c>
      <c r="CD17" s="62" t="s">
        <v>204</v>
      </c>
      <c r="CE17" s="62" t="s">
        <v>204</v>
      </c>
      <c r="CF17" s="62" t="s">
        <v>204</v>
      </c>
      <c r="CG17" s="62" t="s">
        <v>204</v>
      </c>
      <c r="CH17" s="62" t="s">
        <v>204</v>
      </c>
      <c r="CI17" s="62" t="s">
        <v>204</v>
      </c>
      <c r="CJ17" s="62" t="s">
        <v>204</v>
      </c>
      <c r="CK17" s="62" t="s">
        <v>204</v>
      </c>
    </row>
    <row r="18" spans="2:89" ht="15">
      <c r="B18" s="26" t="s">
        <v>205</v>
      </c>
      <c r="C18" s="29" t="s">
        <v>206</v>
      </c>
      <c r="D18" s="22" t="s">
        <v>126</v>
      </c>
      <c r="E18" s="30">
        <v>1534445.21</v>
      </c>
      <c r="F18" s="30">
        <v>82988.44</v>
      </c>
      <c r="G18" s="30">
        <v>40249.160000000003</v>
      </c>
      <c r="H18" s="30">
        <v>242797.38</v>
      </c>
      <c r="I18" s="30">
        <v>128614.53</v>
      </c>
      <c r="J18" s="30">
        <v>92670.57</v>
      </c>
      <c r="K18" s="30">
        <v>126741.62</v>
      </c>
      <c r="L18" s="30">
        <v>115651.72</v>
      </c>
      <c r="M18" s="30">
        <v>102327.55</v>
      </c>
      <c r="N18" s="30">
        <v>264979.02</v>
      </c>
      <c r="O18" s="30">
        <v>111651.69</v>
      </c>
      <c r="P18" s="30">
        <v>81396.94</v>
      </c>
      <c r="Q18" s="30">
        <v>144376.57999999999</v>
      </c>
      <c r="R18" s="30">
        <v>1691371.55</v>
      </c>
      <c r="S18" s="30">
        <v>91647.77</v>
      </c>
      <c r="T18" s="30">
        <v>173269.17</v>
      </c>
      <c r="U18" s="30">
        <v>250840.02</v>
      </c>
      <c r="V18" s="30">
        <v>106814.83</v>
      </c>
      <c r="W18" s="30">
        <v>71907.009999999995</v>
      </c>
      <c r="X18" s="30">
        <v>122229.54</v>
      </c>
      <c r="Y18" s="30">
        <v>101023.62</v>
      </c>
      <c r="Z18" s="30">
        <v>224381.26</v>
      </c>
      <c r="AA18" s="30">
        <v>262001.51</v>
      </c>
      <c r="AB18" s="30">
        <v>76050.929999999993</v>
      </c>
      <c r="AC18" s="30">
        <v>68569.710000000006</v>
      </c>
      <c r="AD18" s="30">
        <v>142636.19</v>
      </c>
      <c r="AE18" s="30">
        <v>1901219.85</v>
      </c>
      <c r="AF18" s="30">
        <v>114778.18</v>
      </c>
      <c r="AG18" s="30">
        <v>225807.89</v>
      </c>
      <c r="AH18" s="30">
        <v>283956.38</v>
      </c>
      <c r="AI18" s="30">
        <v>72952.289999999994</v>
      </c>
      <c r="AJ18" s="30">
        <v>62102.95</v>
      </c>
      <c r="AK18" s="30">
        <v>155640.65</v>
      </c>
      <c r="AL18" s="30">
        <v>154419.87</v>
      </c>
      <c r="AM18" s="30">
        <v>278676.31</v>
      </c>
      <c r="AN18" s="30">
        <v>237400.92</v>
      </c>
      <c r="AO18" s="30">
        <v>65093.22</v>
      </c>
      <c r="AP18" s="30">
        <v>74520.78</v>
      </c>
      <c r="AQ18" s="30">
        <v>175870.42</v>
      </c>
      <c r="AR18" s="30">
        <v>2044143.37</v>
      </c>
      <c r="AS18" s="30">
        <v>162793.47</v>
      </c>
      <c r="AT18" s="30">
        <v>296368.90999999997</v>
      </c>
      <c r="AU18" s="30">
        <v>233690.4</v>
      </c>
      <c r="AV18" s="30">
        <v>55658.06</v>
      </c>
      <c r="AW18" s="30">
        <v>61362.29</v>
      </c>
      <c r="AX18" s="30">
        <v>201270.89</v>
      </c>
      <c r="AY18" s="30">
        <v>192836.75</v>
      </c>
      <c r="AZ18" s="30">
        <v>304347.01</v>
      </c>
      <c r="BA18" s="30">
        <v>245299.61</v>
      </c>
      <c r="BB18" s="30">
        <v>64908.25</v>
      </c>
      <c r="BC18" s="30">
        <v>68432.52</v>
      </c>
      <c r="BD18" s="30">
        <v>157175.21</v>
      </c>
      <c r="BE18" s="30">
        <v>2261831.2200000002</v>
      </c>
      <c r="BF18" s="30">
        <v>192406.21</v>
      </c>
      <c r="BG18" s="30">
        <v>273069.45</v>
      </c>
      <c r="BH18" s="30">
        <v>253003.95</v>
      </c>
      <c r="BI18" s="30">
        <v>91865.8</v>
      </c>
      <c r="BJ18" s="30">
        <v>82900.3</v>
      </c>
      <c r="BK18" s="30">
        <v>162640.09</v>
      </c>
      <c r="BL18" s="30">
        <v>202338.02</v>
      </c>
      <c r="BM18" s="30">
        <v>343729.12</v>
      </c>
      <c r="BN18" s="30">
        <v>242695.42</v>
      </c>
      <c r="BO18" s="30">
        <v>131971.76</v>
      </c>
      <c r="BP18" s="30">
        <v>90638.76</v>
      </c>
      <c r="BQ18" s="30">
        <v>194572.34</v>
      </c>
      <c r="BR18" s="30">
        <v>2374399.65</v>
      </c>
      <c r="BS18" s="30">
        <v>183190.77</v>
      </c>
      <c r="BT18" s="30">
        <v>334171.31</v>
      </c>
      <c r="BU18" s="30">
        <v>182626.91</v>
      </c>
      <c r="BV18" s="30">
        <v>158610.54999999999</v>
      </c>
      <c r="BW18" s="30">
        <v>120138.23</v>
      </c>
      <c r="BX18" s="30">
        <v>186598.64</v>
      </c>
      <c r="BY18" s="30">
        <v>209036.83</v>
      </c>
      <c r="BZ18" s="30">
        <v>316306.51</v>
      </c>
      <c r="CA18" s="30">
        <v>243430.99</v>
      </c>
      <c r="CB18" s="30">
        <v>130852.7</v>
      </c>
      <c r="CC18" s="30">
        <v>121291.3</v>
      </c>
      <c r="CD18" s="30" t="s">
        <v>207</v>
      </c>
      <c r="CE18" s="30" t="s">
        <v>208</v>
      </c>
      <c r="CF18" s="30" t="s">
        <v>209</v>
      </c>
      <c r="CG18" s="30" t="s">
        <v>210</v>
      </c>
      <c r="CH18" s="30" t="s">
        <v>211</v>
      </c>
      <c r="CI18" s="30" t="s">
        <v>212</v>
      </c>
      <c r="CJ18" s="30" t="s">
        <v>213</v>
      </c>
      <c r="CK18" s="30" t="s">
        <v>214</v>
      </c>
    </row>
    <row r="19" spans="2:89" ht="15">
      <c r="B19" s="26" t="s">
        <v>215</v>
      </c>
      <c r="C19" s="29" t="s">
        <v>216</v>
      </c>
      <c r="D19" s="22" t="s">
        <v>126</v>
      </c>
      <c r="E19" s="30" t="s">
        <v>204</v>
      </c>
      <c r="F19" s="30" t="s">
        <v>204</v>
      </c>
      <c r="G19" s="30" t="s">
        <v>204</v>
      </c>
      <c r="H19" s="30" t="s">
        <v>204</v>
      </c>
      <c r="I19" s="30" t="s">
        <v>204</v>
      </c>
      <c r="J19" s="30" t="s">
        <v>204</v>
      </c>
      <c r="K19" s="30" t="s">
        <v>204</v>
      </c>
      <c r="L19" s="30" t="s">
        <v>204</v>
      </c>
      <c r="M19" s="30" t="s">
        <v>204</v>
      </c>
      <c r="N19" s="30" t="s">
        <v>204</v>
      </c>
      <c r="O19" s="30" t="s">
        <v>204</v>
      </c>
      <c r="P19" s="30" t="s">
        <v>204</v>
      </c>
      <c r="Q19" s="30" t="s">
        <v>204</v>
      </c>
      <c r="R19" s="30" t="s">
        <v>204</v>
      </c>
      <c r="S19" s="30" t="s">
        <v>204</v>
      </c>
      <c r="T19" s="30" t="s">
        <v>204</v>
      </c>
      <c r="U19" s="30" t="s">
        <v>204</v>
      </c>
      <c r="V19" s="30" t="s">
        <v>204</v>
      </c>
      <c r="W19" s="30" t="s">
        <v>204</v>
      </c>
      <c r="X19" s="30" t="s">
        <v>204</v>
      </c>
      <c r="Y19" s="30" t="s">
        <v>204</v>
      </c>
      <c r="Z19" s="30" t="s">
        <v>204</v>
      </c>
      <c r="AA19" s="30" t="s">
        <v>204</v>
      </c>
      <c r="AB19" s="30" t="s">
        <v>204</v>
      </c>
      <c r="AC19" s="30" t="s">
        <v>204</v>
      </c>
      <c r="AD19" s="30" t="s">
        <v>204</v>
      </c>
      <c r="AE19" s="30" t="s">
        <v>204</v>
      </c>
      <c r="AF19" s="30" t="s">
        <v>204</v>
      </c>
      <c r="AG19" s="30" t="s">
        <v>204</v>
      </c>
      <c r="AH19" s="30" t="s">
        <v>204</v>
      </c>
      <c r="AI19" s="30" t="s">
        <v>204</v>
      </c>
      <c r="AJ19" s="30" t="s">
        <v>204</v>
      </c>
      <c r="AK19" s="30" t="s">
        <v>204</v>
      </c>
      <c r="AL19" s="30" t="s">
        <v>204</v>
      </c>
      <c r="AM19" s="30" t="s">
        <v>204</v>
      </c>
      <c r="AN19" s="30" t="s">
        <v>204</v>
      </c>
      <c r="AO19" s="30" t="s">
        <v>204</v>
      </c>
      <c r="AP19" s="30" t="s">
        <v>204</v>
      </c>
      <c r="AQ19" s="30" t="s">
        <v>204</v>
      </c>
      <c r="AR19" s="30" t="s">
        <v>204</v>
      </c>
      <c r="AS19" s="30" t="s">
        <v>204</v>
      </c>
      <c r="AT19" s="30" t="s">
        <v>204</v>
      </c>
      <c r="AU19" s="30" t="s">
        <v>204</v>
      </c>
      <c r="AV19" s="30" t="s">
        <v>204</v>
      </c>
      <c r="AW19" s="30" t="s">
        <v>204</v>
      </c>
      <c r="AX19" s="30" t="s">
        <v>204</v>
      </c>
      <c r="AY19" s="30" t="s">
        <v>204</v>
      </c>
      <c r="AZ19" s="30" t="s">
        <v>204</v>
      </c>
      <c r="BA19" s="30" t="s">
        <v>204</v>
      </c>
      <c r="BB19" s="30" t="s">
        <v>204</v>
      </c>
      <c r="BC19" s="30" t="s">
        <v>204</v>
      </c>
      <c r="BD19" s="30" t="s">
        <v>204</v>
      </c>
      <c r="BE19" s="30" t="s">
        <v>204</v>
      </c>
      <c r="BF19" s="30" t="s">
        <v>204</v>
      </c>
      <c r="BG19" s="30" t="s">
        <v>204</v>
      </c>
      <c r="BH19" s="30" t="s">
        <v>204</v>
      </c>
      <c r="BI19" s="30" t="s">
        <v>204</v>
      </c>
      <c r="BJ19" s="30" t="s">
        <v>204</v>
      </c>
      <c r="BK19" s="30" t="s">
        <v>204</v>
      </c>
      <c r="BL19" s="30" t="s">
        <v>204</v>
      </c>
      <c r="BM19" s="30" t="s">
        <v>204</v>
      </c>
      <c r="BN19" s="30" t="s">
        <v>204</v>
      </c>
      <c r="BO19" s="30" t="s">
        <v>204</v>
      </c>
      <c r="BP19" s="30" t="s">
        <v>204</v>
      </c>
      <c r="BQ19" s="30" t="s">
        <v>204</v>
      </c>
      <c r="BR19" s="30" t="s">
        <v>204</v>
      </c>
      <c r="BS19" s="30" t="s">
        <v>204</v>
      </c>
      <c r="BT19" s="30" t="s">
        <v>204</v>
      </c>
      <c r="BU19" s="30" t="s">
        <v>204</v>
      </c>
      <c r="BV19" s="30" t="s">
        <v>204</v>
      </c>
      <c r="BW19" s="30" t="s">
        <v>204</v>
      </c>
      <c r="BX19" s="30" t="s">
        <v>204</v>
      </c>
      <c r="BY19" s="30" t="s">
        <v>204</v>
      </c>
      <c r="BZ19" s="30" t="s">
        <v>204</v>
      </c>
      <c r="CA19" s="30" t="s">
        <v>204</v>
      </c>
      <c r="CB19" s="30" t="s">
        <v>204</v>
      </c>
      <c r="CC19" s="30" t="s">
        <v>204</v>
      </c>
      <c r="CD19" s="30" t="s">
        <v>204</v>
      </c>
      <c r="CE19" s="30" t="s">
        <v>204</v>
      </c>
      <c r="CF19" s="30" t="s">
        <v>204</v>
      </c>
      <c r="CG19" s="30" t="s">
        <v>204</v>
      </c>
      <c r="CH19" s="30" t="s">
        <v>204</v>
      </c>
      <c r="CI19" s="30" t="s">
        <v>204</v>
      </c>
      <c r="CJ19" s="30" t="s">
        <v>204</v>
      </c>
      <c r="CK19" s="30" t="s">
        <v>204</v>
      </c>
    </row>
    <row r="20" spans="2:89" ht="15">
      <c r="B20" s="26" t="s">
        <v>217</v>
      </c>
      <c r="C20" s="29" t="s">
        <v>156</v>
      </c>
      <c r="D20" s="22" t="s">
        <v>126</v>
      </c>
      <c r="E20" s="30">
        <v>1388853.4</v>
      </c>
      <c r="F20" s="30">
        <v>148406.51</v>
      </c>
      <c r="G20" s="30">
        <v>105565.15</v>
      </c>
      <c r="H20" s="30">
        <v>103706.69</v>
      </c>
      <c r="I20" s="30">
        <v>105349.79</v>
      </c>
      <c r="J20" s="30">
        <v>92350.03</v>
      </c>
      <c r="K20" s="30">
        <v>93934.15</v>
      </c>
      <c r="L20" s="30">
        <v>156666.07</v>
      </c>
      <c r="M20" s="30">
        <v>88922.65</v>
      </c>
      <c r="N20" s="30">
        <v>85073.98</v>
      </c>
      <c r="O20" s="30">
        <v>115156.34</v>
      </c>
      <c r="P20" s="30">
        <v>99194.89</v>
      </c>
      <c r="Q20" s="30">
        <v>194527.15</v>
      </c>
      <c r="R20" s="30">
        <v>1257148.48</v>
      </c>
      <c r="S20" s="30">
        <v>114875.36</v>
      </c>
      <c r="T20" s="30">
        <v>76416.37</v>
      </c>
      <c r="U20" s="30">
        <v>107964.88</v>
      </c>
      <c r="V20" s="30">
        <v>85706.81</v>
      </c>
      <c r="W20" s="30">
        <v>115298.6</v>
      </c>
      <c r="X20" s="30">
        <v>122519.58</v>
      </c>
      <c r="Y20" s="30">
        <v>102205</v>
      </c>
      <c r="Z20" s="30">
        <v>102356.92</v>
      </c>
      <c r="AA20" s="30">
        <v>109062.62</v>
      </c>
      <c r="AB20" s="30">
        <v>111855.35</v>
      </c>
      <c r="AC20" s="30">
        <v>104788.19</v>
      </c>
      <c r="AD20" s="30">
        <v>104098.8</v>
      </c>
      <c r="AE20" s="30">
        <v>1515576.34</v>
      </c>
      <c r="AF20" s="30">
        <v>123685.68</v>
      </c>
      <c r="AG20" s="30">
        <v>96751.45</v>
      </c>
      <c r="AH20" s="30">
        <v>87901.38</v>
      </c>
      <c r="AI20" s="30">
        <v>108415.55</v>
      </c>
      <c r="AJ20" s="30">
        <v>132229.92000000001</v>
      </c>
      <c r="AK20" s="30">
        <v>171525.54</v>
      </c>
      <c r="AL20" s="30">
        <v>138388.62</v>
      </c>
      <c r="AM20" s="30">
        <v>148403.18</v>
      </c>
      <c r="AN20" s="30">
        <v>102282.71</v>
      </c>
      <c r="AO20" s="30">
        <v>95414.86</v>
      </c>
      <c r="AP20" s="30">
        <v>156868.79</v>
      </c>
      <c r="AQ20" s="30">
        <v>153708.67000000001</v>
      </c>
      <c r="AR20" s="30">
        <v>1540809.62</v>
      </c>
      <c r="AS20" s="30">
        <v>126202.5</v>
      </c>
      <c r="AT20" s="30">
        <v>94509.02</v>
      </c>
      <c r="AU20" s="30">
        <v>137666.37</v>
      </c>
      <c r="AV20" s="30">
        <v>104794.67</v>
      </c>
      <c r="AW20" s="30">
        <v>83046.02</v>
      </c>
      <c r="AX20" s="30">
        <v>186852.44</v>
      </c>
      <c r="AY20" s="30">
        <v>92250.04</v>
      </c>
      <c r="AZ20" s="30">
        <v>187510.2</v>
      </c>
      <c r="BA20" s="30">
        <v>127920.04</v>
      </c>
      <c r="BB20" s="30">
        <v>115024.57</v>
      </c>
      <c r="BC20" s="30">
        <v>152159.51</v>
      </c>
      <c r="BD20" s="30">
        <v>132874.22</v>
      </c>
      <c r="BE20" s="30">
        <v>1550222.84</v>
      </c>
      <c r="BF20" s="30">
        <v>126273.85</v>
      </c>
      <c r="BG20" s="30">
        <v>92956.28</v>
      </c>
      <c r="BH20" s="30">
        <v>149222.91</v>
      </c>
      <c r="BI20" s="30">
        <v>98988.08</v>
      </c>
      <c r="BJ20" s="30">
        <v>146703.9</v>
      </c>
      <c r="BK20" s="30">
        <v>142622.73000000001</v>
      </c>
      <c r="BL20" s="30">
        <v>165859.75</v>
      </c>
      <c r="BM20" s="30">
        <v>123594.44</v>
      </c>
      <c r="BN20" s="30">
        <v>99263.12</v>
      </c>
      <c r="BO20" s="30">
        <v>123286.93</v>
      </c>
      <c r="BP20" s="30">
        <v>121857.76</v>
      </c>
      <c r="BQ20" s="30">
        <v>159593.1</v>
      </c>
      <c r="BR20" s="30">
        <v>1692613.87</v>
      </c>
      <c r="BS20" s="30">
        <v>152415.81</v>
      </c>
      <c r="BT20" s="30">
        <v>117310.41</v>
      </c>
      <c r="BU20" s="30">
        <v>139367.24</v>
      </c>
      <c r="BV20" s="30">
        <v>154202.32</v>
      </c>
      <c r="BW20" s="30">
        <v>147740.48000000001</v>
      </c>
      <c r="BX20" s="30">
        <v>119179.08</v>
      </c>
      <c r="BY20" s="30">
        <v>153748.26999999999</v>
      </c>
      <c r="BZ20" s="30">
        <v>168025.26</v>
      </c>
      <c r="CA20" s="30">
        <v>103397.69</v>
      </c>
      <c r="CB20" s="30">
        <v>99609.45</v>
      </c>
      <c r="CC20" s="30">
        <v>164123.04999999999</v>
      </c>
      <c r="CD20" s="30" t="s">
        <v>218</v>
      </c>
      <c r="CE20" s="30" t="s">
        <v>219</v>
      </c>
      <c r="CF20" s="30" t="s">
        <v>220</v>
      </c>
      <c r="CG20" s="30" t="s">
        <v>221</v>
      </c>
      <c r="CH20" s="30" t="s">
        <v>222</v>
      </c>
      <c r="CI20" s="30" t="s">
        <v>223</v>
      </c>
      <c r="CJ20" s="30" t="s">
        <v>224</v>
      </c>
      <c r="CK20" s="30" t="s">
        <v>225</v>
      </c>
    </row>
    <row r="21" spans="2:89" ht="15">
      <c r="B21" s="26" t="s">
        <v>226</v>
      </c>
      <c r="C21" s="29" t="s">
        <v>227</v>
      </c>
      <c r="D21" s="22" t="s">
        <v>126</v>
      </c>
      <c r="E21" s="30">
        <v>156944</v>
      </c>
      <c r="F21" s="30">
        <v>12406</v>
      </c>
      <c r="G21" s="30">
        <v>12410</v>
      </c>
      <c r="H21" s="30">
        <v>12550</v>
      </c>
      <c r="I21" s="30">
        <v>12605</v>
      </c>
      <c r="J21" s="30">
        <v>12653</v>
      </c>
      <c r="K21" s="30">
        <v>13300</v>
      </c>
      <c r="L21" s="30">
        <v>13469</v>
      </c>
      <c r="M21" s="30">
        <v>13516</v>
      </c>
      <c r="N21" s="30">
        <v>13592</v>
      </c>
      <c r="O21" s="30">
        <v>13594</v>
      </c>
      <c r="P21" s="30">
        <v>13660</v>
      </c>
      <c r="Q21" s="30">
        <v>13189</v>
      </c>
      <c r="R21" s="30">
        <v>1186836.51</v>
      </c>
      <c r="S21" s="30">
        <v>74732.759999999995</v>
      </c>
      <c r="T21" s="30">
        <v>77058.58</v>
      </c>
      <c r="U21" s="30">
        <v>79017.47</v>
      </c>
      <c r="V21" s="30">
        <v>86729.58</v>
      </c>
      <c r="W21" s="30">
        <v>116147.2</v>
      </c>
      <c r="X21" s="30">
        <v>124616.73</v>
      </c>
      <c r="Y21" s="30">
        <v>122231.83</v>
      </c>
      <c r="Z21" s="30">
        <v>111397.92</v>
      </c>
      <c r="AA21" s="30">
        <v>85928.63</v>
      </c>
      <c r="AB21" s="30">
        <v>85853.07</v>
      </c>
      <c r="AC21" s="30">
        <v>78962.5</v>
      </c>
      <c r="AD21" s="30">
        <v>144160.25</v>
      </c>
      <c r="AE21" s="30">
        <v>1037973.72</v>
      </c>
      <c r="AF21" s="30">
        <v>77527.23</v>
      </c>
      <c r="AG21" s="30">
        <v>78594.41</v>
      </c>
      <c r="AH21" s="30">
        <v>79610.17</v>
      </c>
      <c r="AI21" s="30">
        <v>80332.81</v>
      </c>
      <c r="AJ21" s="30">
        <v>80690.87</v>
      </c>
      <c r="AK21" s="30">
        <v>80525.509999999995</v>
      </c>
      <c r="AL21" s="30">
        <v>80695.06</v>
      </c>
      <c r="AM21" s="30">
        <v>81966.89</v>
      </c>
      <c r="AN21" s="30">
        <v>82268.740000000005</v>
      </c>
      <c r="AO21" s="30">
        <v>82876.11</v>
      </c>
      <c r="AP21" s="30">
        <v>83702.36</v>
      </c>
      <c r="AQ21" s="30">
        <v>149183.54</v>
      </c>
      <c r="AR21" s="30">
        <v>1071839.56</v>
      </c>
      <c r="AS21" s="30">
        <v>79695.240000000005</v>
      </c>
      <c r="AT21" s="30">
        <v>82773.09</v>
      </c>
      <c r="AU21" s="30">
        <v>83773.2</v>
      </c>
      <c r="AV21" s="30">
        <v>83252.87</v>
      </c>
      <c r="AW21" s="30">
        <v>82707.03</v>
      </c>
      <c r="AX21" s="30">
        <v>83039.13</v>
      </c>
      <c r="AY21" s="30">
        <v>83794.73</v>
      </c>
      <c r="AZ21" s="30">
        <v>84801.919999999998</v>
      </c>
      <c r="BA21" s="30">
        <v>84343.33</v>
      </c>
      <c r="BB21" s="30">
        <v>89747.76</v>
      </c>
      <c r="BC21" s="30">
        <v>83089.31</v>
      </c>
      <c r="BD21" s="30">
        <v>150821.93</v>
      </c>
      <c r="BE21" s="30">
        <v>1089724.1599999999</v>
      </c>
      <c r="BF21" s="30">
        <v>82243.14</v>
      </c>
      <c r="BG21" s="30">
        <v>83022.5</v>
      </c>
      <c r="BH21" s="30">
        <v>84593.31</v>
      </c>
      <c r="BI21" s="30">
        <v>83490.100000000006</v>
      </c>
      <c r="BJ21" s="30">
        <v>84758.21</v>
      </c>
      <c r="BK21" s="30">
        <v>87279.28</v>
      </c>
      <c r="BL21" s="30">
        <v>83602.87</v>
      </c>
      <c r="BM21" s="30">
        <v>86003.48</v>
      </c>
      <c r="BN21" s="30">
        <v>86031.24</v>
      </c>
      <c r="BO21" s="30">
        <v>86240.55</v>
      </c>
      <c r="BP21" s="30">
        <v>86221.2</v>
      </c>
      <c r="BQ21" s="30">
        <v>156238.29</v>
      </c>
      <c r="BR21" s="30">
        <v>1098410.3400000001</v>
      </c>
      <c r="BS21" s="30">
        <v>83018</v>
      </c>
      <c r="BT21" s="30">
        <v>84650.8</v>
      </c>
      <c r="BU21" s="30">
        <v>85635.199999999997</v>
      </c>
      <c r="BV21" s="30">
        <v>85605.55</v>
      </c>
      <c r="BW21" s="30">
        <v>86399.8</v>
      </c>
      <c r="BX21" s="30">
        <v>86479.85</v>
      </c>
      <c r="BY21" s="30">
        <v>86477.1</v>
      </c>
      <c r="BZ21" s="30">
        <v>87067.93</v>
      </c>
      <c r="CA21" s="30">
        <v>86712.57</v>
      </c>
      <c r="CB21" s="30">
        <v>86676.3</v>
      </c>
      <c r="CC21" s="30">
        <v>88865.03</v>
      </c>
      <c r="CD21" s="30" t="s">
        <v>228</v>
      </c>
      <c r="CE21" s="30" t="s">
        <v>229</v>
      </c>
      <c r="CF21" s="30" t="s">
        <v>230</v>
      </c>
      <c r="CG21" s="30" t="s">
        <v>231</v>
      </c>
      <c r="CH21" s="30" t="s">
        <v>232</v>
      </c>
      <c r="CI21" s="30" t="s">
        <v>233</v>
      </c>
      <c r="CJ21" s="30" t="s">
        <v>234</v>
      </c>
      <c r="CK21" s="30" t="s">
        <v>235</v>
      </c>
    </row>
    <row r="22" spans="2:89" ht="15">
      <c r="B22" s="26" t="s">
        <v>236</v>
      </c>
      <c r="C22" s="31" t="s">
        <v>237</v>
      </c>
      <c r="D22" s="32" t="s">
        <v>126</v>
      </c>
      <c r="E22" s="30">
        <v>868634.91</v>
      </c>
      <c r="F22" s="30">
        <v>59668.61</v>
      </c>
      <c r="G22" s="30">
        <v>53881.18</v>
      </c>
      <c r="H22" s="30">
        <v>63297.79</v>
      </c>
      <c r="I22" s="30">
        <v>71339.149999999994</v>
      </c>
      <c r="J22" s="30">
        <v>68978.12</v>
      </c>
      <c r="K22" s="30">
        <v>67296.490000000005</v>
      </c>
      <c r="L22" s="30">
        <v>64904.36</v>
      </c>
      <c r="M22" s="30">
        <v>67926.5</v>
      </c>
      <c r="N22" s="30">
        <v>64385.64</v>
      </c>
      <c r="O22" s="30">
        <v>66065.31</v>
      </c>
      <c r="P22" s="30">
        <v>71939.210000000006</v>
      </c>
      <c r="Q22" s="30">
        <v>148952.56</v>
      </c>
      <c r="R22" s="30">
        <v>117448.78</v>
      </c>
      <c r="S22" s="30">
        <v>12679.33</v>
      </c>
      <c r="T22" s="30">
        <v>7667.35</v>
      </c>
      <c r="U22" s="30">
        <v>7487.7</v>
      </c>
      <c r="V22" s="30">
        <v>2727.84</v>
      </c>
      <c r="W22" s="30">
        <v>1856.3</v>
      </c>
      <c r="X22" s="30">
        <v>2156.46</v>
      </c>
      <c r="Y22" s="30">
        <v>7686.44</v>
      </c>
      <c r="Z22" s="30">
        <v>16003.1</v>
      </c>
      <c r="AA22" s="30">
        <v>11449.41</v>
      </c>
      <c r="AB22" s="30">
        <v>17036.47</v>
      </c>
      <c r="AC22" s="30">
        <v>15406.37</v>
      </c>
      <c r="AD22" s="30">
        <v>15292.01</v>
      </c>
      <c r="AE22" s="30">
        <v>243278.98</v>
      </c>
      <c r="AF22" s="30">
        <v>18825.78</v>
      </c>
      <c r="AG22" s="30">
        <v>8027.73</v>
      </c>
      <c r="AH22" s="30">
        <v>12705.23</v>
      </c>
      <c r="AI22" s="30">
        <v>8542.15</v>
      </c>
      <c r="AJ22" s="30">
        <v>19041.259999999998</v>
      </c>
      <c r="AK22" s="30">
        <v>22807</v>
      </c>
      <c r="AL22" s="30">
        <v>25146.14</v>
      </c>
      <c r="AM22" s="30">
        <v>24898.14</v>
      </c>
      <c r="AN22" s="30">
        <v>17540.95</v>
      </c>
      <c r="AO22" s="30">
        <v>18654.16</v>
      </c>
      <c r="AP22" s="30">
        <v>21038.11</v>
      </c>
      <c r="AQ22" s="30">
        <v>46052.33</v>
      </c>
      <c r="AR22" s="30">
        <v>212815.28</v>
      </c>
      <c r="AS22" s="30">
        <v>10132.17</v>
      </c>
      <c r="AT22" s="30">
        <v>16645.97</v>
      </c>
      <c r="AU22" s="30">
        <v>17295.150000000001</v>
      </c>
      <c r="AV22" s="30">
        <v>12047.31</v>
      </c>
      <c r="AW22" s="30">
        <v>13539.7</v>
      </c>
      <c r="AX22" s="30">
        <v>13349.56</v>
      </c>
      <c r="AY22" s="30">
        <v>25005.3</v>
      </c>
      <c r="AZ22" s="30">
        <v>13731.58</v>
      </c>
      <c r="BA22" s="30">
        <v>17691.14</v>
      </c>
      <c r="BB22" s="30">
        <v>19678.14</v>
      </c>
      <c r="BC22" s="30">
        <v>22956.79</v>
      </c>
      <c r="BD22" s="30">
        <v>30742.47</v>
      </c>
      <c r="BE22" s="30">
        <v>217156.66</v>
      </c>
      <c r="BF22" s="30">
        <v>10303.44</v>
      </c>
      <c r="BG22" s="30">
        <v>15126.98</v>
      </c>
      <c r="BH22" s="30">
        <v>15880.43</v>
      </c>
      <c r="BI22" s="30">
        <v>13546.6</v>
      </c>
      <c r="BJ22" s="30">
        <v>14135.11</v>
      </c>
      <c r="BK22" s="30">
        <v>14516.02</v>
      </c>
      <c r="BL22" s="30">
        <v>18737.349999999999</v>
      </c>
      <c r="BM22" s="30">
        <v>15365.6</v>
      </c>
      <c r="BN22" s="30">
        <v>15617.17</v>
      </c>
      <c r="BO22" s="30">
        <v>19387.02</v>
      </c>
      <c r="BP22" s="30">
        <v>19533.330000000002</v>
      </c>
      <c r="BQ22" s="30">
        <v>45007.6</v>
      </c>
      <c r="BR22" s="30">
        <v>248692.1</v>
      </c>
      <c r="BS22" s="30">
        <v>2721</v>
      </c>
      <c r="BT22" s="30">
        <v>28383.17</v>
      </c>
      <c r="BU22" s="30">
        <v>16936.23</v>
      </c>
      <c r="BV22" s="30">
        <v>17591.14</v>
      </c>
      <c r="BW22" s="30">
        <v>16590.91</v>
      </c>
      <c r="BX22" s="30">
        <v>17334.46</v>
      </c>
      <c r="BY22" s="30">
        <v>17091.38</v>
      </c>
      <c r="BZ22" s="30">
        <v>17675.29</v>
      </c>
      <c r="CA22" s="30">
        <v>18376.07</v>
      </c>
      <c r="CB22" s="30">
        <v>23832.47</v>
      </c>
      <c r="CC22" s="30">
        <v>21535.19</v>
      </c>
      <c r="CD22" s="30" t="s">
        <v>238</v>
      </c>
      <c r="CE22" s="30" t="s">
        <v>239</v>
      </c>
      <c r="CF22" s="30" t="s">
        <v>240</v>
      </c>
      <c r="CG22" s="30" t="s">
        <v>241</v>
      </c>
      <c r="CH22" s="30" t="s">
        <v>242</v>
      </c>
      <c r="CI22" s="30" t="s">
        <v>243</v>
      </c>
      <c r="CJ22" s="30" t="s">
        <v>244</v>
      </c>
      <c r="CK22" s="30" t="s">
        <v>245</v>
      </c>
    </row>
    <row r="23" spans="2:89" ht="15">
      <c r="B23" s="212" t="s">
        <v>246</v>
      </c>
      <c r="C23" s="213" t="s">
        <v>247</v>
      </c>
      <c r="D23" s="187" t="s">
        <v>126</v>
      </c>
      <c r="E23" s="188">
        <v>-1578378.94</v>
      </c>
      <c r="F23" s="188">
        <v>-116428.27</v>
      </c>
      <c r="G23" s="188">
        <v>-106100.69</v>
      </c>
      <c r="H23" s="188">
        <v>-105462.1</v>
      </c>
      <c r="I23" s="188">
        <v>-154490.6</v>
      </c>
      <c r="J23" s="188">
        <v>-149328.97</v>
      </c>
      <c r="K23" s="188">
        <v>-57128.39</v>
      </c>
      <c r="L23" s="188">
        <v>-222829.85</v>
      </c>
      <c r="M23" s="188">
        <v>-122853.16</v>
      </c>
      <c r="N23" s="188">
        <v>-167165.12</v>
      </c>
      <c r="O23" s="188">
        <v>-120515.98</v>
      </c>
      <c r="P23" s="188">
        <v>-104805.99</v>
      </c>
      <c r="Q23" s="188">
        <v>-151269.82</v>
      </c>
      <c r="R23" s="188">
        <v>-2455329.36</v>
      </c>
      <c r="S23" s="188">
        <v>-127545.57</v>
      </c>
      <c r="T23" s="188">
        <v>-172752.35</v>
      </c>
      <c r="U23" s="188">
        <v>-120720.94</v>
      </c>
      <c r="V23" s="188">
        <v>-206583.9</v>
      </c>
      <c r="W23" s="188">
        <v>-282719.83</v>
      </c>
      <c r="X23" s="188">
        <v>-290025.36</v>
      </c>
      <c r="Y23" s="188">
        <v>-224447.58</v>
      </c>
      <c r="Z23" s="188">
        <v>-344974.05</v>
      </c>
      <c r="AA23" s="188">
        <v>-268297.81</v>
      </c>
      <c r="AB23" s="188">
        <v>-130760.89</v>
      </c>
      <c r="AC23" s="188">
        <v>-120795.13</v>
      </c>
      <c r="AD23" s="188">
        <v>-165705.96</v>
      </c>
      <c r="AE23" s="188">
        <v>-1788127.16</v>
      </c>
      <c r="AF23" s="188">
        <v>-193745.7</v>
      </c>
      <c r="AG23" s="188">
        <v>-234083.29</v>
      </c>
      <c r="AH23" s="188">
        <v>24286.52</v>
      </c>
      <c r="AI23" s="188">
        <v>-54763.360000000001</v>
      </c>
      <c r="AJ23" s="188">
        <v>-114429.24</v>
      </c>
      <c r="AK23" s="188">
        <v>-141112.22</v>
      </c>
      <c r="AL23" s="188">
        <v>-193693.18</v>
      </c>
      <c r="AM23" s="188">
        <v>-347158.22</v>
      </c>
      <c r="AN23" s="188">
        <v>-134192.35</v>
      </c>
      <c r="AO23" s="188">
        <v>-17265.8</v>
      </c>
      <c r="AP23" s="188">
        <v>-98761.5</v>
      </c>
      <c r="AQ23" s="188">
        <v>-283208.82</v>
      </c>
      <c r="AR23" s="188">
        <v>-938413.61</v>
      </c>
      <c r="AS23" s="188">
        <v>-113380.69</v>
      </c>
      <c r="AT23" s="188">
        <v>-275249.13</v>
      </c>
      <c r="AU23" s="188">
        <v>134273.65</v>
      </c>
      <c r="AV23" s="188">
        <v>-9183.1</v>
      </c>
      <c r="AW23" s="188">
        <v>27966.26</v>
      </c>
      <c r="AX23" s="188">
        <v>-76376.11</v>
      </c>
      <c r="AY23" s="188">
        <v>-35761.67</v>
      </c>
      <c r="AZ23" s="188">
        <v>-329773.88</v>
      </c>
      <c r="BA23" s="188">
        <v>-64567.42</v>
      </c>
      <c r="BB23" s="188">
        <v>-24501.97</v>
      </c>
      <c r="BC23" s="188">
        <v>-49653.48</v>
      </c>
      <c r="BD23" s="188">
        <v>-122206.05</v>
      </c>
      <c r="BE23" s="188">
        <v>-1165412.79</v>
      </c>
      <c r="BF23" s="188">
        <v>-69887.11</v>
      </c>
      <c r="BG23" s="188">
        <v>-234626.13</v>
      </c>
      <c r="BH23" s="188">
        <v>113690.67</v>
      </c>
      <c r="BI23" s="188">
        <v>-53737.1</v>
      </c>
      <c r="BJ23" s="188">
        <v>-45919.97</v>
      </c>
      <c r="BK23" s="188">
        <v>9439.7099999999991</v>
      </c>
      <c r="BL23" s="188">
        <v>-172064.58</v>
      </c>
      <c r="BM23" s="188">
        <v>-330759.95</v>
      </c>
      <c r="BN23" s="188">
        <v>-65062.75</v>
      </c>
      <c r="BO23" s="188">
        <v>-85271.64</v>
      </c>
      <c r="BP23" s="188">
        <v>-26069.14</v>
      </c>
      <c r="BQ23" s="188">
        <v>-205144.79</v>
      </c>
      <c r="BR23" s="188">
        <v>-1472437.79</v>
      </c>
      <c r="BS23" s="188">
        <v>-103731.04</v>
      </c>
      <c r="BT23" s="188">
        <v>-288045.63</v>
      </c>
      <c r="BU23" s="188">
        <v>47168.76</v>
      </c>
      <c r="BV23" s="188">
        <v>-122306.22</v>
      </c>
      <c r="BW23" s="188">
        <v>-98761.86</v>
      </c>
      <c r="BX23" s="188">
        <v>22580.68</v>
      </c>
      <c r="BY23" s="188">
        <v>-166765.44</v>
      </c>
      <c r="BZ23" s="188">
        <v>-323507.26</v>
      </c>
      <c r="CA23" s="188">
        <v>-90502.52</v>
      </c>
      <c r="CB23" s="188">
        <v>-6252.09</v>
      </c>
      <c r="CC23" s="188">
        <v>-127212.89</v>
      </c>
      <c r="CD23" s="188" t="s">
        <v>248</v>
      </c>
      <c r="CE23" s="188" t="s">
        <v>249</v>
      </c>
      <c r="CF23" s="188" t="s">
        <v>250</v>
      </c>
      <c r="CG23" s="188" t="s">
        <v>251</v>
      </c>
      <c r="CH23" s="188" t="s">
        <v>252</v>
      </c>
      <c r="CI23" s="188" t="s">
        <v>253</v>
      </c>
      <c r="CJ23" s="188" t="s">
        <v>254</v>
      </c>
      <c r="CK23" s="188" t="s">
        <v>255</v>
      </c>
    </row>
    <row r="24" spans="2:89" ht="15">
      <c r="B24" s="214" t="s">
        <v>256</v>
      </c>
      <c r="C24" s="215" t="s">
        <v>257</v>
      </c>
      <c r="D24" s="189" t="s">
        <v>126</v>
      </c>
      <c r="E24" s="188">
        <v>-1578378.94</v>
      </c>
      <c r="F24" s="188">
        <v>-116428.27</v>
      </c>
      <c r="G24" s="188">
        <v>-106100.69</v>
      </c>
      <c r="H24" s="188">
        <v>-105462.1</v>
      </c>
      <c r="I24" s="188">
        <v>-154490.6</v>
      </c>
      <c r="J24" s="188">
        <v>-149328.97</v>
      </c>
      <c r="K24" s="188">
        <v>-57128.39</v>
      </c>
      <c r="L24" s="188">
        <v>-222829.85</v>
      </c>
      <c r="M24" s="188">
        <v>-122853.16</v>
      </c>
      <c r="N24" s="188">
        <v>-167165.12</v>
      </c>
      <c r="O24" s="188">
        <v>-120515.98</v>
      </c>
      <c r="P24" s="188">
        <v>-104805.99</v>
      </c>
      <c r="Q24" s="188">
        <v>-151269.82</v>
      </c>
      <c r="R24" s="188">
        <v>-2455329.36</v>
      </c>
      <c r="S24" s="188">
        <v>-127545.57</v>
      </c>
      <c r="T24" s="188">
        <v>-172752.35</v>
      </c>
      <c r="U24" s="188">
        <v>-120720.94</v>
      </c>
      <c r="V24" s="188">
        <v>-206583.9</v>
      </c>
      <c r="W24" s="188">
        <v>-282719.83</v>
      </c>
      <c r="X24" s="188">
        <v>-290025.36</v>
      </c>
      <c r="Y24" s="188">
        <v>-224447.58</v>
      </c>
      <c r="Z24" s="188">
        <v>-344974.05</v>
      </c>
      <c r="AA24" s="188">
        <v>-268297.81</v>
      </c>
      <c r="AB24" s="188">
        <v>-130760.89</v>
      </c>
      <c r="AC24" s="188">
        <v>-120795.13</v>
      </c>
      <c r="AD24" s="188">
        <v>-165705.96</v>
      </c>
      <c r="AE24" s="188">
        <v>-1788127.16</v>
      </c>
      <c r="AF24" s="188">
        <v>-193745.7</v>
      </c>
      <c r="AG24" s="188">
        <v>-234083.29</v>
      </c>
      <c r="AH24" s="188">
        <v>24286.52</v>
      </c>
      <c r="AI24" s="188">
        <v>-54763.360000000001</v>
      </c>
      <c r="AJ24" s="188">
        <v>-114429.24</v>
      </c>
      <c r="AK24" s="188">
        <v>-141112.22</v>
      </c>
      <c r="AL24" s="188">
        <v>-193693.18</v>
      </c>
      <c r="AM24" s="188">
        <v>-347158.22</v>
      </c>
      <c r="AN24" s="188">
        <v>-134192.35</v>
      </c>
      <c r="AO24" s="188">
        <v>-17265.8</v>
      </c>
      <c r="AP24" s="188">
        <v>-98761.5</v>
      </c>
      <c r="AQ24" s="188">
        <v>-283208.82</v>
      </c>
      <c r="AR24" s="188">
        <v>-938413.61</v>
      </c>
      <c r="AS24" s="188">
        <v>-113380.69</v>
      </c>
      <c r="AT24" s="188">
        <v>-275249.13</v>
      </c>
      <c r="AU24" s="188">
        <v>134273.65</v>
      </c>
      <c r="AV24" s="188">
        <v>-9183.1</v>
      </c>
      <c r="AW24" s="188">
        <v>27966.26</v>
      </c>
      <c r="AX24" s="188">
        <v>-76376.11</v>
      </c>
      <c r="AY24" s="188">
        <v>-35761.67</v>
      </c>
      <c r="AZ24" s="188">
        <v>-329773.88</v>
      </c>
      <c r="BA24" s="188">
        <v>-64567.42</v>
      </c>
      <c r="BB24" s="188">
        <v>-24501.97</v>
      </c>
      <c r="BC24" s="188">
        <v>-49653.48</v>
      </c>
      <c r="BD24" s="188">
        <v>-122206.05</v>
      </c>
      <c r="BE24" s="188">
        <v>-1165412.79</v>
      </c>
      <c r="BF24" s="188">
        <v>-69887.11</v>
      </c>
      <c r="BG24" s="188">
        <v>-234626.13</v>
      </c>
      <c r="BH24" s="188">
        <v>113690.67</v>
      </c>
      <c r="BI24" s="188">
        <v>-53737.1</v>
      </c>
      <c r="BJ24" s="188">
        <v>-45919.97</v>
      </c>
      <c r="BK24" s="188">
        <v>9439.7099999999991</v>
      </c>
      <c r="BL24" s="188">
        <v>-172064.58</v>
      </c>
      <c r="BM24" s="188">
        <v>-330759.95</v>
      </c>
      <c r="BN24" s="188">
        <v>-65062.75</v>
      </c>
      <c r="BO24" s="188">
        <v>-85271.64</v>
      </c>
      <c r="BP24" s="188">
        <v>-26069.14</v>
      </c>
      <c r="BQ24" s="188">
        <v>-205144.79</v>
      </c>
      <c r="BR24" s="188">
        <v>-1472437.79</v>
      </c>
      <c r="BS24" s="188">
        <v>-103731.04</v>
      </c>
      <c r="BT24" s="188">
        <v>-288045.63</v>
      </c>
      <c r="BU24" s="188">
        <v>47168.76</v>
      </c>
      <c r="BV24" s="188">
        <v>-122306.22</v>
      </c>
      <c r="BW24" s="188">
        <v>-98761.86</v>
      </c>
      <c r="BX24" s="188">
        <v>22580.68</v>
      </c>
      <c r="BY24" s="188">
        <v>-166765.44</v>
      </c>
      <c r="BZ24" s="188">
        <v>-323507.26</v>
      </c>
      <c r="CA24" s="188">
        <v>-90502.52</v>
      </c>
      <c r="CB24" s="188">
        <v>-6252.09</v>
      </c>
      <c r="CC24" s="188">
        <v>-127212.89</v>
      </c>
      <c r="CD24" s="188" t="s">
        <v>248</v>
      </c>
      <c r="CE24" s="188" t="s">
        <v>249</v>
      </c>
      <c r="CF24" s="188" t="s">
        <v>250</v>
      </c>
      <c r="CG24" s="188" t="s">
        <v>251</v>
      </c>
      <c r="CH24" s="188" t="s">
        <v>252</v>
      </c>
      <c r="CI24" s="188" t="s">
        <v>253</v>
      </c>
      <c r="CJ24" s="188" t="s">
        <v>254</v>
      </c>
      <c r="CK24" s="188" t="s">
        <v>255</v>
      </c>
    </row>
    <row r="25" spans="2:89" ht="15">
      <c r="B25" s="39" t="s">
        <v>258</v>
      </c>
      <c r="C25" s="40" t="s">
        <v>259</v>
      </c>
      <c r="D25" s="22" t="s">
        <v>126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</row>
    <row r="26" spans="2:89" ht="15">
      <c r="B26" s="39" t="s">
        <v>31</v>
      </c>
      <c r="C26" s="27" t="s">
        <v>260</v>
      </c>
      <c r="D26" s="22" t="s">
        <v>126</v>
      </c>
      <c r="E26" s="199">
        <v>453291.7</v>
      </c>
      <c r="F26" s="199">
        <v>79569.279999999999</v>
      </c>
      <c r="G26" s="199">
        <v>14825.52</v>
      </c>
      <c r="H26" s="199">
        <v>24928.78</v>
      </c>
      <c r="I26" s="199">
        <v>23038.62</v>
      </c>
      <c r="J26" s="199">
        <v>35344.410000000003</v>
      </c>
      <c r="K26" s="199">
        <v>25533.14</v>
      </c>
      <c r="L26" s="199">
        <v>21799.27</v>
      </c>
      <c r="M26" s="199">
        <v>33432.89</v>
      </c>
      <c r="N26" s="199">
        <v>27578.080000000002</v>
      </c>
      <c r="O26" s="199">
        <v>43132.77</v>
      </c>
      <c r="P26" s="199">
        <v>34518.01</v>
      </c>
      <c r="Q26" s="199">
        <v>89590.93</v>
      </c>
      <c r="R26" s="199">
        <v>380351.37</v>
      </c>
      <c r="S26" s="199">
        <v>13642.3</v>
      </c>
      <c r="T26" s="199">
        <v>25639.57</v>
      </c>
      <c r="U26" s="199">
        <v>26298.97</v>
      </c>
      <c r="V26" s="199">
        <v>29705.84</v>
      </c>
      <c r="W26" s="199">
        <v>26124.39</v>
      </c>
      <c r="X26" s="199">
        <v>40617.06</v>
      </c>
      <c r="Y26" s="199">
        <v>18087.62</v>
      </c>
      <c r="Z26" s="199">
        <v>24245.37</v>
      </c>
      <c r="AA26" s="199">
        <v>33879.03</v>
      </c>
      <c r="AB26" s="199">
        <v>22658.93</v>
      </c>
      <c r="AC26" s="199">
        <v>38450.769999999997</v>
      </c>
      <c r="AD26" s="199">
        <v>81001.52</v>
      </c>
      <c r="AE26" s="199">
        <v>346464.86</v>
      </c>
      <c r="AF26" s="199">
        <v>6277.41</v>
      </c>
      <c r="AG26" s="199">
        <v>30954.35</v>
      </c>
      <c r="AH26" s="199">
        <v>45184.85</v>
      </c>
      <c r="AI26" s="199">
        <v>20187.150000000001</v>
      </c>
      <c r="AJ26" s="199">
        <v>35341.68</v>
      </c>
      <c r="AK26" s="199">
        <v>9174.08</v>
      </c>
      <c r="AL26" s="199">
        <v>25819.69</v>
      </c>
      <c r="AM26" s="199">
        <v>17528.3</v>
      </c>
      <c r="AN26" s="199">
        <v>20890.38</v>
      </c>
      <c r="AO26" s="199">
        <v>32218.28</v>
      </c>
      <c r="AP26" s="199">
        <v>29409.61</v>
      </c>
      <c r="AQ26" s="199">
        <v>73479.09</v>
      </c>
      <c r="AR26" s="199">
        <v>355875.65</v>
      </c>
      <c r="AS26" s="199">
        <v>7280.58</v>
      </c>
      <c r="AT26" s="199">
        <v>39135.4</v>
      </c>
      <c r="AU26" s="199">
        <v>14231.76</v>
      </c>
      <c r="AV26" s="199">
        <v>21231.62</v>
      </c>
      <c r="AW26" s="199">
        <v>13233.81</v>
      </c>
      <c r="AX26" s="199">
        <v>17397.849999999999</v>
      </c>
      <c r="AY26" s="199">
        <v>20240.900000000001</v>
      </c>
      <c r="AZ26" s="199">
        <v>29069.81</v>
      </c>
      <c r="BA26" s="199">
        <v>45562.48</v>
      </c>
      <c r="BB26" s="199">
        <v>26330.99</v>
      </c>
      <c r="BC26" s="199">
        <v>25812.84</v>
      </c>
      <c r="BD26" s="199">
        <v>96347.62</v>
      </c>
      <c r="BE26" s="199">
        <v>341424.18</v>
      </c>
      <c r="BF26" s="199">
        <v>7112.85</v>
      </c>
      <c r="BG26" s="199">
        <v>33378.519999999997</v>
      </c>
      <c r="BH26" s="199">
        <v>20783.34</v>
      </c>
      <c r="BI26" s="199">
        <v>12031.72</v>
      </c>
      <c r="BJ26" s="199">
        <v>31694.36</v>
      </c>
      <c r="BK26" s="199">
        <v>32381.52</v>
      </c>
      <c r="BL26" s="199">
        <v>22412.26</v>
      </c>
      <c r="BM26" s="199">
        <v>21419.61</v>
      </c>
      <c r="BN26" s="199">
        <v>19378.72</v>
      </c>
      <c r="BO26" s="199">
        <v>35138.31</v>
      </c>
      <c r="BP26" s="199">
        <v>20530.84</v>
      </c>
      <c r="BQ26" s="199">
        <v>85162.12</v>
      </c>
      <c r="BR26" s="199">
        <v>390569.56</v>
      </c>
      <c r="BS26" s="199">
        <v>10459.959999999999</v>
      </c>
      <c r="BT26" s="199">
        <v>16598.34</v>
      </c>
      <c r="BU26" s="199">
        <v>21194.34</v>
      </c>
      <c r="BV26" s="199">
        <v>29616.560000000001</v>
      </c>
      <c r="BW26" s="199">
        <v>36149.14</v>
      </c>
      <c r="BX26" s="199">
        <v>66044.56</v>
      </c>
      <c r="BY26" s="199">
        <v>24667.119999999999</v>
      </c>
      <c r="BZ26" s="199">
        <v>27713.01</v>
      </c>
      <c r="CA26" s="199">
        <v>20654.32</v>
      </c>
      <c r="CB26" s="199">
        <v>39730.57</v>
      </c>
      <c r="CC26" s="199">
        <v>37021.629999999997</v>
      </c>
      <c r="CD26" s="199" t="s">
        <v>261</v>
      </c>
      <c r="CE26" s="199" t="s">
        <v>262</v>
      </c>
      <c r="CF26" s="199" t="s">
        <v>263</v>
      </c>
      <c r="CG26" s="199" t="s">
        <v>264</v>
      </c>
      <c r="CH26" s="199" t="s">
        <v>265</v>
      </c>
      <c r="CI26" s="199" t="s">
        <v>266</v>
      </c>
      <c r="CJ26" s="199" t="s">
        <v>267</v>
      </c>
      <c r="CK26" s="199" t="s">
        <v>268</v>
      </c>
    </row>
    <row r="27" spans="2:89" ht="15">
      <c r="B27" s="41" t="s">
        <v>33</v>
      </c>
      <c r="C27" s="29" t="s">
        <v>269</v>
      </c>
      <c r="D27" s="22" t="s">
        <v>126</v>
      </c>
      <c r="E27" s="30">
        <v>453291.7</v>
      </c>
      <c r="F27" s="30">
        <v>79569.279999999999</v>
      </c>
      <c r="G27" s="30">
        <v>14825.52</v>
      </c>
      <c r="H27" s="30">
        <v>24928.78</v>
      </c>
      <c r="I27" s="30">
        <v>23038.62</v>
      </c>
      <c r="J27" s="30">
        <v>35344.410000000003</v>
      </c>
      <c r="K27" s="30">
        <v>25533.14</v>
      </c>
      <c r="L27" s="30">
        <v>21799.27</v>
      </c>
      <c r="M27" s="30">
        <v>33432.89</v>
      </c>
      <c r="N27" s="30">
        <v>27578.080000000002</v>
      </c>
      <c r="O27" s="30">
        <v>43132.77</v>
      </c>
      <c r="P27" s="30">
        <v>34518.01</v>
      </c>
      <c r="Q27" s="30">
        <v>89590.93</v>
      </c>
      <c r="R27" s="30">
        <v>380351.37</v>
      </c>
      <c r="S27" s="30">
        <v>13642.3</v>
      </c>
      <c r="T27" s="30">
        <v>25639.57</v>
      </c>
      <c r="U27" s="30">
        <v>26298.97</v>
      </c>
      <c r="V27" s="30">
        <v>29705.84</v>
      </c>
      <c r="W27" s="30">
        <v>26124.39</v>
      </c>
      <c r="X27" s="30">
        <v>40617.06</v>
      </c>
      <c r="Y27" s="30">
        <v>18087.62</v>
      </c>
      <c r="Z27" s="30">
        <v>24245.37</v>
      </c>
      <c r="AA27" s="30">
        <v>33879.03</v>
      </c>
      <c r="AB27" s="30">
        <v>22658.93</v>
      </c>
      <c r="AC27" s="30">
        <v>38450.769999999997</v>
      </c>
      <c r="AD27" s="30">
        <v>81001.52</v>
      </c>
      <c r="AE27" s="30">
        <v>336444.3</v>
      </c>
      <c r="AF27" s="30">
        <v>6277.41</v>
      </c>
      <c r="AG27" s="30">
        <v>30613.27</v>
      </c>
      <c r="AH27" s="30">
        <v>45184.67</v>
      </c>
      <c r="AI27" s="30">
        <v>20181.740000000002</v>
      </c>
      <c r="AJ27" s="30">
        <v>34862.25</v>
      </c>
      <c r="AK27" s="30">
        <v>9161.92</v>
      </c>
      <c r="AL27" s="30">
        <v>25553.57</v>
      </c>
      <c r="AM27" s="30">
        <v>17230.04</v>
      </c>
      <c r="AN27" s="30">
        <v>20781.259999999998</v>
      </c>
      <c r="AO27" s="30">
        <v>29156.07</v>
      </c>
      <c r="AP27" s="30">
        <v>28818.2</v>
      </c>
      <c r="AQ27" s="30">
        <v>68623.899999999994</v>
      </c>
      <c r="AR27" s="30">
        <v>349851.97</v>
      </c>
      <c r="AS27" s="30">
        <v>7173.01</v>
      </c>
      <c r="AT27" s="30">
        <v>38671.800000000003</v>
      </c>
      <c r="AU27" s="30">
        <v>13977.79</v>
      </c>
      <c r="AV27" s="30">
        <v>21125.59</v>
      </c>
      <c r="AW27" s="30">
        <v>13050.38</v>
      </c>
      <c r="AX27" s="30">
        <v>16967.759999999998</v>
      </c>
      <c r="AY27" s="30">
        <v>20219.14</v>
      </c>
      <c r="AZ27" s="30">
        <v>27457.77</v>
      </c>
      <c r="BA27" s="30">
        <v>45377.02</v>
      </c>
      <c r="BB27" s="30">
        <v>26071.55</v>
      </c>
      <c r="BC27" s="30">
        <v>24935.759999999998</v>
      </c>
      <c r="BD27" s="30">
        <v>94824.38</v>
      </c>
      <c r="BE27" s="30">
        <v>329913.13</v>
      </c>
      <c r="BF27" s="30">
        <v>7112.85</v>
      </c>
      <c r="BG27" s="30">
        <v>32675.33</v>
      </c>
      <c r="BH27" s="30">
        <v>20637.7</v>
      </c>
      <c r="BI27" s="30">
        <v>11731.29</v>
      </c>
      <c r="BJ27" s="30">
        <v>31398.32</v>
      </c>
      <c r="BK27" s="30">
        <v>30611.69</v>
      </c>
      <c r="BL27" s="30">
        <v>21533.66</v>
      </c>
      <c r="BM27" s="30">
        <v>21312.36</v>
      </c>
      <c r="BN27" s="30">
        <v>18437.52</v>
      </c>
      <c r="BO27" s="30">
        <v>34569.14</v>
      </c>
      <c r="BP27" s="30">
        <v>19723.87</v>
      </c>
      <c r="BQ27" s="30">
        <v>80169.399999999994</v>
      </c>
      <c r="BR27" s="30">
        <v>383747.76</v>
      </c>
      <c r="BS27" s="30">
        <v>10433.84</v>
      </c>
      <c r="BT27" s="30">
        <v>16576.13</v>
      </c>
      <c r="BU27" s="30">
        <v>20957.02</v>
      </c>
      <c r="BV27" s="30">
        <v>28671.69</v>
      </c>
      <c r="BW27" s="30">
        <v>35497.5</v>
      </c>
      <c r="BX27" s="30">
        <v>64990.28</v>
      </c>
      <c r="BY27" s="30">
        <v>24450.34</v>
      </c>
      <c r="BZ27" s="30">
        <v>27636.46</v>
      </c>
      <c r="CA27" s="30">
        <v>19971.34</v>
      </c>
      <c r="CB27" s="30">
        <v>39219.980000000003</v>
      </c>
      <c r="CC27" s="30">
        <v>36244.550000000003</v>
      </c>
      <c r="CD27" s="30" t="s">
        <v>270</v>
      </c>
      <c r="CE27" s="30" t="s">
        <v>271</v>
      </c>
      <c r="CF27" s="30" t="s">
        <v>263</v>
      </c>
      <c r="CG27" s="30" t="s">
        <v>272</v>
      </c>
      <c r="CH27" s="30" t="s">
        <v>273</v>
      </c>
      <c r="CI27" s="30" t="s">
        <v>274</v>
      </c>
      <c r="CJ27" s="30" t="s">
        <v>275</v>
      </c>
      <c r="CK27" s="30" t="s">
        <v>276</v>
      </c>
    </row>
    <row r="28" spans="2:89" ht="15">
      <c r="B28" s="41" t="s">
        <v>43</v>
      </c>
      <c r="C28" s="29" t="s">
        <v>277</v>
      </c>
      <c r="D28" s="22" t="s">
        <v>126</v>
      </c>
      <c r="E28" s="30" t="s">
        <v>204</v>
      </c>
      <c r="F28" s="30" t="s">
        <v>204</v>
      </c>
      <c r="G28" s="30" t="s">
        <v>204</v>
      </c>
      <c r="H28" s="30" t="s">
        <v>204</v>
      </c>
      <c r="I28" s="30" t="s">
        <v>204</v>
      </c>
      <c r="J28" s="30" t="s">
        <v>204</v>
      </c>
      <c r="K28" s="30" t="s">
        <v>204</v>
      </c>
      <c r="L28" s="30" t="s">
        <v>204</v>
      </c>
      <c r="M28" s="30" t="s">
        <v>204</v>
      </c>
      <c r="N28" s="30" t="s">
        <v>204</v>
      </c>
      <c r="O28" s="30" t="s">
        <v>204</v>
      </c>
      <c r="P28" s="30" t="s">
        <v>204</v>
      </c>
      <c r="Q28" s="30" t="s">
        <v>204</v>
      </c>
      <c r="R28" s="30" t="s">
        <v>204</v>
      </c>
      <c r="S28" s="30" t="s">
        <v>204</v>
      </c>
      <c r="T28" s="30" t="s">
        <v>204</v>
      </c>
      <c r="U28" s="30" t="s">
        <v>204</v>
      </c>
      <c r="V28" s="30" t="s">
        <v>204</v>
      </c>
      <c r="W28" s="30" t="s">
        <v>204</v>
      </c>
      <c r="X28" s="30" t="s">
        <v>204</v>
      </c>
      <c r="Y28" s="30" t="s">
        <v>204</v>
      </c>
      <c r="Z28" s="30" t="s">
        <v>204</v>
      </c>
      <c r="AA28" s="30" t="s">
        <v>204</v>
      </c>
      <c r="AB28" s="30" t="s">
        <v>204</v>
      </c>
      <c r="AC28" s="30" t="s">
        <v>204</v>
      </c>
      <c r="AD28" s="30" t="s">
        <v>204</v>
      </c>
      <c r="AE28" s="30" t="s">
        <v>204</v>
      </c>
      <c r="AF28" s="30" t="s">
        <v>204</v>
      </c>
      <c r="AG28" s="30" t="s">
        <v>204</v>
      </c>
      <c r="AH28" s="30" t="s">
        <v>204</v>
      </c>
      <c r="AI28" s="30" t="s">
        <v>204</v>
      </c>
      <c r="AJ28" s="30" t="s">
        <v>204</v>
      </c>
      <c r="AK28" s="30" t="s">
        <v>204</v>
      </c>
      <c r="AL28" s="30" t="s">
        <v>204</v>
      </c>
      <c r="AM28" s="30" t="s">
        <v>204</v>
      </c>
      <c r="AN28" s="30" t="s">
        <v>204</v>
      </c>
      <c r="AO28" s="30" t="s">
        <v>204</v>
      </c>
      <c r="AP28" s="30" t="s">
        <v>204</v>
      </c>
      <c r="AQ28" s="30" t="s">
        <v>204</v>
      </c>
      <c r="AR28" s="30" t="s">
        <v>204</v>
      </c>
      <c r="AS28" s="30" t="s">
        <v>204</v>
      </c>
      <c r="AT28" s="30" t="s">
        <v>204</v>
      </c>
      <c r="AU28" s="30" t="s">
        <v>204</v>
      </c>
      <c r="AV28" s="30" t="s">
        <v>204</v>
      </c>
      <c r="AW28" s="30" t="s">
        <v>204</v>
      </c>
      <c r="AX28" s="30" t="s">
        <v>204</v>
      </c>
      <c r="AY28" s="30" t="s">
        <v>204</v>
      </c>
      <c r="AZ28" s="30" t="s">
        <v>204</v>
      </c>
      <c r="BA28" s="30" t="s">
        <v>204</v>
      </c>
      <c r="BB28" s="30" t="s">
        <v>204</v>
      </c>
      <c r="BC28" s="30" t="s">
        <v>204</v>
      </c>
      <c r="BD28" s="30" t="s">
        <v>204</v>
      </c>
      <c r="BE28" s="30" t="s">
        <v>204</v>
      </c>
      <c r="BF28" s="30" t="s">
        <v>204</v>
      </c>
      <c r="BG28" s="30" t="s">
        <v>204</v>
      </c>
      <c r="BH28" s="30" t="s">
        <v>204</v>
      </c>
      <c r="BI28" s="30" t="s">
        <v>204</v>
      </c>
      <c r="BJ28" s="30" t="s">
        <v>204</v>
      </c>
      <c r="BK28" s="30" t="s">
        <v>204</v>
      </c>
      <c r="BL28" s="30" t="s">
        <v>204</v>
      </c>
      <c r="BM28" s="30" t="s">
        <v>204</v>
      </c>
      <c r="BN28" s="30" t="s">
        <v>204</v>
      </c>
      <c r="BO28" s="30" t="s">
        <v>204</v>
      </c>
      <c r="BP28" s="30" t="s">
        <v>204</v>
      </c>
      <c r="BQ28" s="30" t="s">
        <v>204</v>
      </c>
      <c r="BR28" s="30" t="s">
        <v>204</v>
      </c>
      <c r="BS28" s="30" t="s">
        <v>204</v>
      </c>
      <c r="BT28" s="30" t="s">
        <v>204</v>
      </c>
      <c r="BU28" s="30" t="s">
        <v>204</v>
      </c>
      <c r="BV28" s="30" t="s">
        <v>204</v>
      </c>
      <c r="BW28" s="30" t="s">
        <v>204</v>
      </c>
      <c r="BX28" s="30" t="s">
        <v>204</v>
      </c>
      <c r="BY28" s="30" t="s">
        <v>204</v>
      </c>
      <c r="BZ28" s="30" t="s">
        <v>204</v>
      </c>
      <c r="CA28" s="30" t="s">
        <v>204</v>
      </c>
      <c r="CB28" s="30" t="s">
        <v>204</v>
      </c>
      <c r="CC28" s="30" t="s">
        <v>204</v>
      </c>
      <c r="CD28" s="30" t="s">
        <v>204</v>
      </c>
      <c r="CE28" s="30" t="s">
        <v>204</v>
      </c>
      <c r="CF28" s="30" t="s">
        <v>204</v>
      </c>
      <c r="CG28" s="30" t="s">
        <v>204</v>
      </c>
      <c r="CH28" s="30" t="s">
        <v>204</v>
      </c>
      <c r="CI28" s="30" t="s">
        <v>204</v>
      </c>
      <c r="CJ28" s="30" t="s">
        <v>204</v>
      </c>
      <c r="CK28" s="30" t="s">
        <v>204</v>
      </c>
    </row>
    <row r="29" spans="2:89" ht="15">
      <c r="B29" s="41" t="s">
        <v>45</v>
      </c>
      <c r="C29" s="29" t="s">
        <v>278</v>
      </c>
      <c r="D29" s="22" t="s">
        <v>126</v>
      </c>
      <c r="E29" s="30" t="s">
        <v>204</v>
      </c>
      <c r="F29" s="30" t="s">
        <v>204</v>
      </c>
      <c r="G29" s="30" t="s">
        <v>204</v>
      </c>
      <c r="H29" s="30" t="s">
        <v>204</v>
      </c>
      <c r="I29" s="30" t="s">
        <v>204</v>
      </c>
      <c r="J29" s="30" t="s">
        <v>204</v>
      </c>
      <c r="K29" s="30" t="s">
        <v>204</v>
      </c>
      <c r="L29" s="30" t="s">
        <v>204</v>
      </c>
      <c r="M29" s="30" t="s">
        <v>204</v>
      </c>
      <c r="N29" s="30" t="s">
        <v>204</v>
      </c>
      <c r="O29" s="30" t="s">
        <v>204</v>
      </c>
      <c r="P29" s="30" t="s">
        <v>204</v>
      </c>
      <c r="Q29" s="30" t="s">
        <v>204</v>
      </c>
      <c r="R29" s="30" t="s">
        <v>204</v>
      </c>
      <c r="S29" s="30" t="s">
        <v>204</v>
      </c>
      <c r="T29" s="30" t="s">
        <v>204</v>
      </c>
      <c r="U29" s="30" t="s">
        <v>204</v>
      </c>
      <c r="V29" s="30" t="s">
        <v>204</v>
      </c>
      <c r="W29" s="30" t="s">
        <v>204</v>
      </c>
      <c r="X29" s="30" t="s">
        <v>204</v>
      </c>
      <c r="Y29" s="30" t="s">
        <v>204</v>
      </c>
      <c r="Z29" s="30" t="s">
        <v>204</v>
      </c>
      <c r="AA29" s="30" t="s">
        <v>204</v>
      </c>
      <c r="AB29" s="30" t="s">
        <v>204</v>
      </c>
      <c r="AC29" s="30" t="s">
        <v>204</v>
      </c>
      <c r="AD29" s="30" t="s">
        <v>204</v>
      </c>
      <c r="AE29" s="30" t="s">
        <v>204</v>
      </c>
      <c r="AF29" s="30" t="s">
        <v>204</v>
      </c>
      <c r="AG29" s="30" t="s">
        <v>204</v>
      </c>
      <c r="AH29" s="30" t="s">
        <v>204</v>
      </c>
      <c r="AI29" s="30" t="s">
        <v>204</v>
      </c>
      <c r="AJ29" s="30" t="s">
        <v>204</v>
      </c>
      <c r="AK29" s="30" t="s">
        <v>204</v>
      </c>
      <c r="AL29" s="30" t="s">
        <v>204</v>
      </c>
      <c r="AM29" s="30" t="s">
        <v>204</v>
      </c>
      <c r="AN29" s="30" t="s">
        <v>204</v>
      </c>
      <c r="AO29" s="30" t="s">
        <v>204</v>
      </c>
      <c r="AP29" s="30" t="s">
        <v>204</v>
      </c>
      <c r="AQ29" s="30" t="s">
        <v>204</v>
      </c>
      <c r="AR29" s="30">
        <v>6.49</v>
      </c>
      <c r="AS29" s="30" t="s">
        <v>204</v>
      </c>
      <c r="AT29" s="30" t="s">
        <v>204</v>
      </c>
      <c r="AU29" s="30" t="s">
        <v>204</v>
      </c>
      <c r="AV29" s="30" t="s">
        <v>204</v>
      </c>
      <c r="AW29" s="30" t="s">
        <v>204</v>
      </c>
      <c r="AX29" s="30" t="s">
        <v>204</v>
      </c>
      <c r="AY29" s="30" t="s">
        <v>204</v>
      </c>
      <c r="AZ29" s="30">
        <v>4</v>
      </c>
      <c r="BA29" s="30" t="s">
        <v>204</v>
      </c>
      <c r="BB29" s="30" t="s">
        <v>204</v>
      </c>
      <c r="BC29" s="30" t="s">
        <v>204</v>
      </c>
      <c r="BD29" s="30">
        <v>2.4900000000000002</v>
      </c>
      <c r="BE29" s="30">
        <v>7.14</v>
      </c>
      <c r="BF29" s="30" t="s">
        <v>204</v>
      </c>
      <c r="BG29" s="30" t="s">
        <v>204</v>
      </c>
      <c r="BH29" s="30" t="s">
        <v>204</v>
      </c>
      <c r="BI29" s="30">
        <v>2.5</v>
      </c>
      <c r="BJ29" s="30">
        <v>0.34</v>
      </c>
      <c r="BK29" s="30">
        <v>2.15</v>
      </c>
      <c r="BL29" s="30" t="s">
        <v>204</v>
      </c>
      <c r="BM29" s="30">
        <v>2.15</v>
      </c>
      <c r="BN29" s="30" t="s">
        <v>204</v>
      </c>
      <c r="BO29" s="30" t="s">
        <v>204</v>
      </c>
      <c r="BP29" s="30" t="s">
        <v>204</v>
      </c>
      <c r="BQ29" s="30" t="s">
        <v>204</v>
      </c>
      <c r="BR29" s="30" t="s">
        <v>204</v>
      </c>
      <c r="BS29" s="30" t="s">
        <v>204</v>
      </c>
      <c r="BT29" s="30" t="s">
        <v>204</v>
      </c>
      <c r="BU29" s="30" t="s">
        <v>204</v>
      </c>
      <c r="BV29" s="30" t="s">
        <v>204</v>
      </c>
      <c r="BW29" s="30" t="s">
        <v>204</v>
      </c>
      <c r="BX29" s="30" t="s">
        <v>204</v>
      </c>
      <c r="BY29" s="30" t="s">
        <v>204</v>
      </c>
      <c r="BZ29" s="30" t="s">
        <v>204</v>
      </c>
      <c r="CA29" s="30" t="s">
        <v>204</v>
      </c>
      <c r="CB29" s="30" t="s">
        <v>204</v>
      </c>
      <c r="CC29" s="30" t="s">
        <v>204</v>
      </c>
      <c r="CD29" s="30" t="s">
        <v>204</v>
      </c>
      <c r="CE29" s="30" t="s">
        <v>204</v>
      </c>
      <c r="CF29" s="30" t="s">
        <v>204</v>
      </c>
      <c r="CG29" s="30" t="s">
        <v>204</v>
      </c>
      <c r="CH29" s="30" t="s">
        <v>204</v>
      </c>
      <c r="CI29" s="30" t="s">
        <v>204</v>
      </c>
      <c r="CJ29" s="30" t="s">
        <v>204</v>
      </c>
      <c r="CK29" s="30" t="s">
        <v>204</v>
      </c>
    </row>
    <row r="30" spans="2:89" ht="15">
      <c r="B30" s="42" t="s">
        <v>47</v>
      </c>
      <c r="C30" s="31" t="s">
        <v>279</v>
      </c>
      <c r="D30" s="32" t="s">
        <v>126</v>
      </c>
      <c r="E30" s="30" t="s">
        <v>204</v>
      </c>
      <c r="F30" s="30" t="s">
        <v>204</v>
      </c>
      <c r="G30" s="30" t="s">
        <v>204</v>
      </c>
      <c r="H30" s="30" t="s">
        <v>204</v>
      </c>
      <c r="I30" s="30" t="s">
        <v>204</v>
      </c>
      <c r="J30" s="30" t="s">
        <v>204</v>
      </c>
      <c r="K30" s="30" t="s">
        <v>204</v>
      </c>
      <c r="L30" s="30" t="s">
        <v>204</v>
      </c>
      <c r="M30" s="30" t="s">
        <v>204</v>
      </c>
      <c r="N30" s="30" t="s">
        <v>204</v>
      </c>
      <c r="O30" s="30" t="s">
        <v>204</v>
      </c>
      <c r="P30" s="30" t="s">
        <v>204</v>
      </c>
      <c r="Q30" s="30" t="s">
        <v>204</v>
      </c>
      <c r="R30" s="30" t="s">
        <v>204</v>
      </c>
      <c r="S30" s="30" t="s">
        <v>204</v>
      </c>
      <c r="T30" s="30" t="s">
        <v>204</v>
      </c>
      <c r="U30" s="30" t="s">
        <v>204</v>
      </c>
      <c r="V30" s="30" t="s">
        <v>204</v>
      </c>
      <c r="W30" s="30" t="s">
        <v>204</v>
      </c>
      <c r="X30" s="30" t="s">
        <v>204</v>
      </c>
      <c r="Y30" s="30" t="s">
        <v>204</v>
      </c>
      <c r="Z30" s="30" t="s">
        <v>204</v>
      </c>
      <c r="AA30" s="30" t="s">
        <v>204</v>
      </c>
      <c r="AB30" s="30" t="s">
        <v>204</v>
      </c>
      <c r="AC30" s="30" t="s">
        <v>204</v>
      </c>
      <c r="AD30" s="30" t="s">
        <v>204</v>
      </c>
      <c r="AE30" s="30">
        <v>10020.57</v>
      </c>
      <c r="AF30" s="30" t="s">
        <v>204</v>
      </c>
      <c r="AG30" s="30">
        <v>341.07</v>
      </c>
      <c r="AH30" s="30">
        <v>0.19</v>
      </c>
      <c r="AI30" s="30">
        <v>5.41</v>
      </c>
      <c r="AJ30" s="30">
        <v>479.43</v>
      </c>
      <c r="AK30" s="30">
        <v>12.16</v>
      </c>
      <c r="AL30" s="30">
        <v>266.12</v>
      </c>
      <c r="AM30" s="30">
        <v>298.26</v>
      </c>
      <c r="AN30" s="30">
        <v>109.11</v>
      </c>
      <c r="AO30" s="30">
        <v>3062.21</v>
      </c>
      <c r="AP30" s="30">
        <v>591.41</v>
      </c>
      <c r="AQ30" s="30">
        <v>4855.18</v>
      </c>
      <c r="AR30" s="30">
        <v>6017.2</v>
      </c>
      <c r="AS30" s="30">
        <v>107.57</v>
      </c>
      <c r="AT30" s="30">
        <v>463.6</v>
      </c>
      <c r="AU30" s="30">
        <v>253.98</v>
      </c>
      <c r="AV30" s="30">
        <v>106.02</v>
      </c>
      <c r="AW30" s="30">
        <v>183.43</v>
      </c>
      <c r="AX30" s="30">
        <v>430.09</v>
      </c>
      <c r="AY30" s="30">
        <v>21.75</v>
      </c>
      <c r="AZ30" s="30">
        <v>1608.04</v>
      </c>
      <c r="BA30" s="30">
        <v>185.46</v>
      </c>
      <c r="BB30" s="30">
        <v>259.44</v>
      </c>
      <c r="BC30" s="30">
        <v>877.08</v>
      </c>
      <c r="BD30" s="30">
        <v>1520.74</v>
      </c>
      <c r="BE30" s="30">
        <v>11503.91</v>
      </c>
      <c r="BF30" s="30" t="s">
        <v>204</v>
      </c>
      <c r="BG30" s="30">
        <v>703.18</v>
      </c>
      <c r="BH30" s="30">
        <v>145.65</v>
      </c>
      <c r="BI30" s="30">
        <v>297.93</v>
      </c>
      <c r="BJ30" s="30">
        <v>295.7</v>
      </c>
      <c r="BK30" s="30">
        <v>1767.68</v>
      </c>
      <c r="BL30" s="30">
        <v>878.6</v>
      </c>
      <c r="BM30" s="30">
        <v>105.11</v>
      </c>
      <c r="BN30" s="30">
        <v>941.19</v>
      </c>
      <c r="BO30" s="30">
        <v>569.16999999999996</v>
      </c>
      <c r="BP30" s="30">
        <v>806.96</v>
      </c>
      <c r="BQ30" s="30">
        <v>4992.72</v>
      </c>
      <c r="BR30" s="30">
        <v>6821.8</v>
      </c>
      <c r="BS30" s="30">
        <v>26.12</v>
      </c>
      <c r="BT30" s="30">
        <v>22.21</v>
      </c>
      <c r="BU30" s="30">
        <v>237.32</v>
      </c>
      <c r="BV30" s="30">
        <v>944.87</v>
      </c>
      <c r="BW30" s="30">
        <v>651.63</v>
      </c>
      <c r="BX30" s="30">
        <v>1054.28</v>
      </c>
      <c r="BY30" s="30">
        <v>216.78</v>
      </c>
      <c r="BZ30" s="30">
        <v>76.55</v>
      </c>
      <c r="CA30" s="30">
        <v>682.98</v>
      </c>
      <c r="CB30" s="30">
        <v>510.59</v>
      </c>
      <c r="CC30" s="30">
        <v>777.09</v>
      </c>
      <c r="CD30" s="30" t="s">
        <v>280</v>
      </c>
      <c r="CE30" s="30" t="s">
        <v>281</v>
      </c>
      <c r="CF30" s="30" t="s">
        <v>204</v>
      </c>
      <c r="CG30" s="30">
        <v>82.95</v>
      </c>
      <c r="CH30" s="30">
        <v>215.72</v>
      </c>
      <c r="CI30" s="30">
        <v>537.80999999999995</v>
      </c>
      <c r="CJ30" s="30">
        <v>432.67</v>
      </c>
      <c r="CK30" s="30">
        <v>281.17</v>
      </c>
    </row>
    <row r="31" spans="2:89" ht="15">
      <c r="B31" s="216" t="s">
        <v>282</v>
      </c>
      <c r="C31" s="217" t="s">
        <v>283</v>
      </c>
      <c r="D31" s="190" t="s">
        <v>126</v>
      </c>
      <c r="E31" s="188">
        <v>7609435.1600000001</v>
      </c>
      <c r="F31" s="188">
        <v>717755.16</v>
      </c>
      <c r="G31" s="188">
        <v>469054.22</v>
      </c>
      <c r="H31" s="188">
        <v>682321.04</v>
      </c>
      <c r="I31" s="188">
        <v>571874</v>
      </c>
      <c r="J31" s="188">
        <v>538930.37</v>
      </c>
      <c r="K31" s="188">
        <v>557454.24</v>
      </c>
      <c r="L31" s="188">
        <v>613285.38</v>
      </c>
      <c r="M31" s="188">
        <v>540297.19999999995</v>
      </c>
      <c r="N31" s="188">
        <v>693128.28</v>
      </c>
      <c r="O31" s="188">
        <v>620128.56000000006</v>
      </c>
      <c r="P31" s="188">
        <v>550299.64</v>
      </c>
      <c r="Q31" s="188">
        <v>1054907.07</v>
      </c>
      <c r="R31" s="188">
        <v>7812181.7300000004</v>
      </c>
      <c r="S31" s="188">
        <v>650688.57999999996</v>
      </c>
      <c r="T31" s="188">
        <v>602265.9</v>
      </c>
      <c r="U31" s="188">
        <v>708181.14</v>
      </c>
      <c r="V31" s="188">
        <v>557602.89</v>
      </c>
      <c r="W31" s="188">
        <v>569919.68999999994</v>
      </c>
      <c r="X31" s="188">
        <v>647892.88</v>
      </c>
      <c r="Y31" s="188">
        <v>583887.71</v>
      </c>
      <c r="Z31" s="188">
        <v>713310.87</v>
      </c>
      <c r="AA31" s="188">
        <v>746334.73</v>
      </c>
      <c r="AB31" s="188">
        <v>551042.9</v>
      </c>
      <c r="AC31" s="188">
        <v>549229.07999999996</v>
      </c>
      <c r="AD31" s="188">
        <v>931825.36</v>
      </c>
      <c r="AE31" s="188">
        <v>8370795.3200000003</v>
      </c>
      <c r="AF31" s="188">
        <v>684540.74</v>
      </c>
      <c r="AG31" s="188">
        <v>693454.17</v>
      </c>
      <c r="AH31" s="188">
        <v>759395.05</v>
      </c>
      <c r="AI31" s="188">
        <v>529033.66</v>
      </c>
      <c r="AJ31" s="188">
        <v>568361.17000000004</v>
      </c>
      <c r="AK31" s="188">
        <v>681857.5</v>
      </c>
      <c r="AL31" s="188">
        <v>664359.54</v>
      </c>
      <c r="AM31" s="188">
        <v>794657.68</v>
      </c>
      <c r="AN31" s="188">
        <v>693766.41</v>
      </c>
      <c r="AO31" s="188">
        <v>535487.11</v>
      </c>
      <c r="AP31" s="188">
        <v>612150.15</v>
      </c>
      <c r="AQ31" s="188">
        <v>1153732.1399999999</v>
      </c>
      <c r="AR31" s="188">
        <v>8461027</v>
      </c>
      <c r="AS31" s="188">
        <v>733550.16</v>
      </c>
      <c r="AT31" s="188">
        <v>804200.01</v>
      </c>
      <c r="AU31" s="188">
        <v>731779.25</v>
      </c>
      <c r="AV31" s="188">
        <v>487987.03</v>
      </c>
      <c r="AW31" s="188">
        <v>480454.95</v>
      </c>
      <c r="AX31" s="188">
        <v>742858.65</v>
      </c>
      <c r="AY31" s="188">
        <v>645061.12</v>
      </c>
      <c r="AZ31" s="188">
        <v>857558.98</v>
      </c>
      <c r="BA31" s="188">
        <v>753442.34</v>
      </c>
      <c r="BB31" s="188">
        <v>572965.48</v>
      </c>
      <c r="BC31" s="188">
        <v>603606.1</v>
      </c>
      <c r="BD31" s="188">
        <v>1047562.93</v>
      </c>
      <c r="BE31" s="188">
        <v>8699484.9299999997</v>
      </c>
      <c r="BF31" s="188">
        <v>756111.63</v>
      </c>
      <c r="BG31" s="188">
        <v>744780.80000000005</v>
      </c>
      <c r="BH31" s="188">
        <v>768538.52</v>
      </c>
      <c r="BI31" s="188">
        <v>560827.63</v>
      </c>
      <c r="BJ31" s="188">
        <v>593992.41</v>
      </c>
      <c r="BK31" s="188">
        <v>674382.26</v>
      </c>
      <c r="BL31" s="188">
        <v>729448.86</v>
      </c>
      <c r="BM31" s="188">
        <v>840581.1</v>
      </c>
      <c r="BN31" s="188">
        <v>706681.42</v>
      </c>
      <c r="BO31" s="188">
        <v>648699.64</v>
      </c>
      <c r="BP31" s="188">
        <v>595707.07999999996</v>
      </c>
      <c r="BQ31" s="188">
        <v>1079733.5900000001</v>
      </c>
      <c r="BR31" s="188">
        <v>9251782.8200000003</v>
      </c>
      <c r="BS31" s="188">
        <v>785892.06</v>
      </c>
      <c r="BT31" s="188">
        <v>831249.22</v>
      </c>
      <c r="BU31" s="188">
        <v>719040.2</v>
      </c>
      <c r="BV31" s="188">
        <v>730176.38</v>
      </c>
      <c r="BW31" s="188">
        <v>662512.84</v>
      </c>
      <c r="BX31" s="188">
        <v>734122.99</v>
      </c>
      <c r="BY31" s="188">
        <v>746796.3</v>
      </c>
      <c r="BZ31" s="188">
        <v>863850.44</v>
      </c>
      <c r="CA31" s="188">
        <v>742000.24</v>
      </c>
      <c r="CB31" s="188">
        <v>640043.35</v>
      </c>
      <c r="CC31" s="188">
        <v>694412.55</v>
      </c>
      <c r="CD31" s="188" t="s">
        <v>284</v>
      </c>
      <c r="CE31" s="188" t="s">
        <v>285</v>
      </c>
      <c r="CF31" s="188" t="s">
        <v>286</v>
      </c>
      <c r="CG31" s="188" t="s">
        <v>287</v>
      </c>
      <c r="CH31" s="188" t="s">
        <v>288</v>
      </c>
      <c r="CI31" s="188" t="s">
        <v>289</v>
      </c>
      <c r="CJ31" s="188" t="s">
        <v>290</v>
      </c>
      <c r="CK31" s="188" t="s">
        <v>291</v>
      </c>
    </row>
    <row r="32" spans="2:89" ht="15">
      <c r="B32" s="216" t="s">
        <v>292</v>
      </c>
      <c r="C32" s="217" t="s">
        <v>293</v>
      </c>
      <c r="D32" s="190" t="s">
        <v>126</v>
      </c>
      <c r="E32" s="188">
        <v>-2031670.65</v>
      </c>
      <c r="F32" s="188">
        <v>-195997.54</v>
      </c>
      <c r="G32" s="188">
        <v>-120926.21</v>
      </c>
      <c r="H32" s="188">
        <v>-130390.88</v>
      </c>
      <c r="I32" s="188">
        <v>-177529.22</v>
      </c>
      <c r="J32" s="188">
        <v>-184673.38</v>
      </c>
      <c r="K32" s="188">
        <v>-82661.53</v>
      </c>
      <c r="L32" s="188">
        <v>-244629.12</v>
      </c>
      <c r="M32" s="188">
        <v>-156286.04999999999</v>
      </c>
      <c r="N32" s="188">
        <v>-194743.2</v>
      </c>
      <c r="O32" s="188">
        <v>-163648.76</v>
      </c>
      <c r="P32" s="188">
        <v>-139324</v>
      </c>
      <c r="Q32" s="188">
        <v>-240860.75</v>
      </c>
      <c r="R32" s="188">
        <v>-2835680.73</v>
      </c>
      <c r="S32" s="188">
        <v>-141187.87</v>
      </c>
      <c r="T32" s="188">
        <v>-198391.92</v>
      </c>
      <c r="U32" s="188">
        <v>-147019.91</v>
      </c>
      <c r="V32" s="188">
        <v>-236289.74</v>
      </c>
      <c r="W32" s="188">
        <v>-308844.21000000002</v>
      </c>
      <c r="X32" s="188">
        <v>-330642.42</v>
      </c>
      <c r="Y32" s="188">
        <v>-242535.2</v>
      </c>
      <c r="Z32" s="188">
        <v>-369219.42</v>
      </c>
      <c r="AA32" s="188">
        <v>-302176.84000000003</v>
      </c>
      <c r="AB32" s="188">
        <v>-153419.82</v>
      </c>
      <c r="AC32" s="188">
        <v>-159245.9</v>
      </c>
      <c r="AD32" s="188">
        <v>-246707.48</v>
      </c>
      <c r="AE32" s="188">
        <v>-2134592.0299999998</v>
      </c>
      <c r="AF32" s="188">
        <v>-200023.11</v>
      </c>
      <c r="AG32" s="188">
        <v>-265037.64</v>
      </c>
      <c r="AH32" s="188">
        <v>-20898.34</v>
      </c>
      <c r="AI32" s="188">
        <v>-74950.509999999995</v>
      </c>
      <c r="AJ32" s="188">
        <v>-149770.92000000001</v>
      </c>
      <c r="AK32" s="188">
        <v>-150286.29</v>
      </c>
      <c r="AL32" s="188">
        <v>-219512.88</v>
      </c>
      <c r="AM32" s="188">
        <v>-364686.52</v>
      </c>
      <c r="AN32" s="188">
        <v>-155082.72</v>
      </c>
      <c r="AO32" s="188">
        <v>-49484.09</v>
      </c>
      <c r="AP32" s="188">
        <v>-128171.11</v>
      </c>
      <c r="AQ32" s="188">
        <v>-356687.91</v>
      </c>
      <c r="AR32" s="188">
        <v>-1294289.26</v>
      </c>
      <c r="AS32" s="188">
        <v>-120661.27</v>
      </c>
      <c r="AT32" s="188">
        <v>-314384.53000000003</v>
      </c>
      <c r="AU32" s="188">
        <v>120041.89</v>
      </c>
      <c r="AV32" s="188">
        <v>-30414.720000000001</v>
      </c>
      <c r="AW32" s="188">
        <v>14732.45</v>
      </c>
      <c r="AX32" s="188">
        <v>-93773.96</v>
      </c>
      <c r="AY32" s="188">
        <v>-56002.57</v>
      </c>
      <c r="AZ32" s="188">
        <v>-358843.69</v>
      </c>
      <c r="BA32" s="188">
        <v>-110129.91</v>
      </c>
      <c r="BB32" s="188">
        <v>-50832.959999999999</v>
      </c>
      <c r="BC32" s="188">
        <v>-75466.320000000007</v>
      </c>
      <c r="BD32" s="188">
        <v>-218553.66</v>
      </c>
      <c r="BE32" s="188">
        <v>-1506836.96</v>
      </c>
      <c r="BF32" s="188">
        <v>-76999.960000000006</v>
      </c>
      <c r="BG32" s="188">
        <v>-268004.65000000002</v>
      </c>
      <c r="BH32" s="188">
        <v>92907.33</v>
      </c>
      <c r="BI32" s="188">
        <v>-65768.820000000007</v>
      </c>
      <c r="BJ32" s="188">
        <v>-77614.34</v>
      </c>
      <c r="BK32" s="188">
        <v>-22941.82</v>
      </c>
      <c r="BL32" s="188">
        <v>-194476.83</v>
      </c>
      <c r="BM32" s="188">
        <v>-352179.57</v>
      </c>
      <c r="BN32" s="188">
        <v>-84441.47</v>
      </c>
      <c r="BO32" s="188">
        <v>-120409.95</v>
      </c>
      <c r="BP32" s="188">
        <v>-46599.98</v>
      </c>
      <c r="BQ32" s="188">
        <v>-290306.90999999997</v>
      </c>
      <c r="BR32" s="188">
        <v>-1863007.35</v>
      </c>
      <c r="BS32" s="188">
        <v>-114191</v>
      </c>
      <c r="BT32" s="188">
        <v>-304643.96999999997</v>
      </c>
      <c r="BU32" s="188">
        <v>25974.41</v>
      </c>
      <c r="BV32" s="188">
        <v>-151922.78</v>
      </c>
      <c r="BW32" s="188">
        <v>-134911</v>
      </c>
      <c r="BX32" s="188">
        <v>-43463.87</v>
      </c>
      <c r="BY32" s="188">
        <v>-191432.56</v>
      </c>
      <c r="BZ32" s="188">
        <v>-351220.27</v>
      </c>
      <c r="CA32" s="188">
        <v>-111156.84</v>
      </c>
      <c r="CB32" s="188">
        <v>-45982.66</v>
      </c>
      <c r="CC32" s="188">
        <v>-164234.53</v>
      </c>
      <c r="CD32" s="188" t="s">
        <v>294</v>
      </c>
      <c r="CE32" s="188" t="s">
        <v>295</v>
      </c>
      <c r="CF32" s="188" t="s">
        <v>296</v>
      </c>
      <c r="CG32" s="188" t="s">
        <v>297</v>
      </c>
      <c r="CH32" s="188" t="s">
        <v>298</v>
      </c>
      <c r="CI32" s="188" t="s">
        <v>299</v>
      </c>
      <c r="CJ32" s="188" t="s">
        <v>300</v>
      </c>
      <c r="CK32" s="188" t="s">
        <v>301</v>
      </c>
    </row>
    <row r="33" spans="2:89" ht="15">
      <c r="B33" s="218" t="s">
        <v>258</v>
      </c>
      <c r="C33" s="219" t="s">
        <v>302</v>
      </c>
      <c r="D33" s="187" t="s">
        <v>126</v>
      </c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B33" s="188"/>
      <c r="BC33" s="188"/>
      <c r="BD33" s="188"/>
      <c r="BE33" s="188"/>
      <c r="BF33" s="188"/>
      <c r="BG33" s="188"/>
      <c r="BH33" s="188"/>
      <c r="BI33" s="188"/>
      <c r="BJ33" s="188"/>
      <c r="BK33" s="188"/>
      <c r="BL33" s="188"/>
      <c r="BM33" s="188"/>
      <c r="BN33" s="188"/>
      <c r="BO33" s="188"/>
      <c r="BP33" s="188"/>
      <c r="BQ33" s="188"/>
      <c r="BR33" s="188"/>
      <c r="BS33" s="188"/>
      <c r="BT33" s="188"/>
      <c r="BU33" s="188"/>
      <c r="BV33" s="188"/>
      <c r="BW33" s="188"/>
      <c r="BX33" s="188"/>
      <c r="BY33" s="188"/>
      <c r="BZ33" s="188"/>
      <c r="CA33" s="188"/>
      <c r="CB33" s="188"/>
      <c r="CC33" s="188"/>
      <c r="CD33" s="188"/>
      <c r="CE33" s="188"/>
      <c r="CF33" s="188"/>
      <c r="CG33" s="188"/>
      <c r="CH33" s="188"/>
      <c r="CI33" s="188"/>
      <c r="CJ33" s="188"/>
      <c r="CK33" s="188"/>
    </row>
    <row r="34" spans="2:89" ht="15">
      <c r="B34" s="39" t="s">
        <v>57</v>
      </c>
      <c r="C34" s="27" t="s">
        <v>303</v>
      </c>
      <c r="D34" s="22" t="s">
        <v>126</v>
      </c>
      <c r="E34" s="199">
        <v>525299.81000000006</v>
      </c>
      <c r="F34" s="199">
        <v>20441.72</v>
      </c>
      <c r="G34" s="199">
        <v>-18296.349999999999</v>
      </c>
      <c r="H34" s="199">
        <v>452295.84</v>
      </c>
      <c r="I34" s="199">
        <v>-13930.7</v>
      </c>
      <c r="J34" s="199">
        <v>-143520.60999999999</v>
      </c>
      <c r="K34" s="199">
        <v>-13190.61</v>
      </c>
      <c r="L34" s="199">
        <v>59039.18</v>
      </c>
      <c r="M34" s="199">
        <v>-122367.59</v>
      </c>
      <c r="N34" s="199">
        <v>-121540.25</v>
      </c>
      <c r="O34" s="199">
        <v>197397.29</v>
      </c>
      <c r="P34" s="199">
        <v>638776.56000000006</v>
      </c>
      <c r="Q34" s="199">
        <v>-409804.66</v>
      </c>
      <c r="R34" s="199">
        <v>-504256.47</v>
      </c>
      <c r="S34" s="199">
        <v>-24698.85</v>
      </c>
      <c r="T34" s="199">
        <v>-42880.45</v>
      </c>
      <c r="U34" s="199">
        <v>-76037.47</v>
      </c>
      <c r="V34" s="199">
        <v>292298.57</v>
      </c>
      <c r="W34" s="199">
        <v>-180393.24</v>
      </c>
      <c r="X34" s="199">
        <v>-251454.26</v>
      </c>
      <c r="Y34" s="199">
        <v>-32642.77</v>
      </c>
      <c r="Z34" s="199">
        <v>-145609.94</v>
      </c>
      <c r="AA34" s="199">
        <v>317771.93</v>
      </c>
      <c r="AB34" s="199">
        <v>31319.32</v>
      </c>
      <c r="AC34" s="199">
        <v>-147645.87</v>
      </c>
      <c r="AD34" s="199">
        <v>-244283.44</v>
      </c>
      <c r="AE34" s="199">
        <v>258925.95</v>
      </c>
      <c r="AF34" s="199">
        <v>99511.17</v>
      </c>
      <c r="AG34" s="199">
        <v>83617.48</v>
      </c>
      <c r="AH34" s="199">
        <v>263680.83</v>
      </c>
      <c r="AI34" s="199">
        <v>138678.67000000001</v>
      </c>
      <c r="AJ34" s="199">
        <v>-72437.179999999993</v>
      </c>
      <c r="AK34" s="199">
        <v>325464.49</v>
      </c>
      <c r="AL34" s="199">
        <v>-55736.39</v>
      </c>
      <c r="AM34" s="199">
        <v>120384.26</v>
      </c>
      <c r="AN34" s="199">
        <v>-47890.81</v>
      </c>
      <c r="AO34" s="199">
        <v>16934.830000000002</v>
      </c>
      <c r="AP34" s="199">
        <v>-369175.99</v>
      </c>
      <c r="AQ34" s="199">
        <v>-244105.41</v>
      </c>
      <c r="AR34" s="199">
        <v>326541.31</v>
      </c>
      <c r="AS34" s="199">
        <v>-79057.649999999994</v>
      </c>
      <c r="AT34" s="199">
        <v>-108179.31</v>
      </c>
      <c r="AU34" s="199">
        <v>502370.08</v>
      </c>
      <c r="AV34" s="199">
        <v>231937.86</v>
      </c>
      <c r="AW34" s="199">
        <v>-117198.62</v>
      </c>
      <c r="AX34" s="199">
        <v>-205828.72</v>
      </c>
      <c r="AY34" s="199">
        <v>-67199.16</v>
      </c>
      <c r="AZ34" s="199">
        <v>120787.89</v>
      </c>
      <c r="BA34" s="199">
        <v>-182289.53</v>
      </c>
      <c r="BB34" s="199">
        <v>79311.23</v>
      </c>
      <c r="BC34" s="199">
        <v>377042.02</v>
      </c>
      <c r="BD34" s="199">
        <v>-225154.78</v>
      </c>
      <c r="BE34" s="199">
        <v>286154.98</v>
      </c>
      <c r="BF34" s="199">
        <v>-374500.42</v>
      </c>
      <c r="BG34" s="199">
        <v>-149324.63</v>
      </c>
      <c r="BH34" s="199">
        <v>251359.05</v>
      </c>
      <c r="BI34" s="199">
        <v>1109692.83</v>
      </c>
      <c r="BJ34" s="199">
        <v>67196.62</v>
      </c>
      <c r="BK34" s="199">
        <v>-30891.86</v>
      </c>
      <c r="BL34" s="199">
        <v>-305915.32</v>
      </c>
      <c r="BM34" s="199">
        <v>-349191.81</v>
      </c>
      <c r="BN34" s="199">
        <v>-246977.37</v>
      </c>
      <c r="BO34" s="199">
        <v>-28889.58</v>
      </c>
      <c r="BP34" s="199">
        <v>629466.94999999995</v>
      </c>
      <c r="BQ34" s="199">
        <v>-285869.48</v>
      </c>
      <c r="BR34" s="199">
        <v>-488552.15</v>
      </c>
      <c r="BS34" s="199">
        <v>351666.4</v>
      </c>
      <c r="BT34" s="199">
        <v>-430169.58</v>
      </c>
      <c r="BU34" s="199">
        <v>-84009.42</v>
      </c>
      <c r="BV34" s="199">
        <v>56252.74</v>
      </c>
      <c r="BW34" s="199">
        <v>6035.53</v>
      </c>
      <c r="BX34" s="199">
        <v>-117589.39</v>
      </c>
      <c r="BY34" s="199">
        <v>-47293.599999999999</v>
      </c>
      <c r="BZ34" s="199">
        <v>-141907.03</v>
      </c>
      <c r="CA34" s="199">
        <v>-168667.82</v>
      </c>
      <c r="CB34" s="199">
        <v>87270.77</v>
      </c>
      <c r="CC34" s="199">
        <v>166121.13</v>
      </c>
      <c r="CD34" s="199" t="s">
        <v>304</v>
      </c>
      <c r="CE34" s="199" t="s">
        <v>305</v>
      </c>
      <c r="CF34" s="199" t="s">
        <v>306</v>
      </c>
      <c r="CG34" s="199" t="s">
        <v>307</v>
      </c>
      <c r="CH34" s="199" t="s">
        <v>308</v>
      </c>
      <c r="CI34" s="199" t="s">
        <v>309</v>
      </c>
      <c r="CJ34" s="199" t="s">
        <v>310</v>
      </c>
      <c r="CK34" s="199" t="s">
        <v>311</v>
      </c>
    </row>
    <row r="35" spans="2:89" ht="15">
      <c r="B35" s="41" t="s">
        <v>75</v>
      </c>
      <c r="C35" s="29" t="s">
        <v>312</v>
      </c>
      <c r="D35" s="22" t="s">
        <v>126</v>
      </c>
      <c r="E35" s="30">
        <v>493393.25</v>
      </c>
      <c r="F35" s="30">
        <v>20441.72</v>
      </c>
      <c r="G35" s="30">
        <v>-18296.349999999999</v>
      </c>
      <c r="H35" s="30">
        <v>421451.94</v>
      </c>
      <c r="I35" s="30">
        <v>-13930.7</v>
      </c>
      <c r="J35" s="30">
        <v>-143520.60999999999</v>
      </c>
      <c r="K35" s="30">
        <v>-13190.61</v>
      </c>
      <c r="L35" s="30">
        <v>59039.18</v>
      </c>
      <c r="M35" s="30">
        <v>-122970.74</v>
      </c>
      <c r="N35" s="30">
        <v>-121540.25</v>
      </c>
      <c r="O35" s="30">
        <v>196937.78</v>
      </c>
      <c r="P35" s="30">
        <v>638776.56000000006</v>
      </c>
      <c r="Q35" s="30">
        <v>-409804.66</v>
      </c>
      <c r="R35" s="30">
        <v>-505118.64</v>
      </c>
      <c r="S35" s="30">
        <v>-24698.85</v>
      </c>
      <c r="T35" s="30">
        <v>-42880.45</v>
      </c>
      <c r="U35" s="30">
        <v>-76037.47</v>
      </c>
      <c r="V35" s="30">
        <v>292298.57</v>
      </c>
      <c r="W35" s="30">
        <v>-180393.24</v>
      </c>
      <c r="X35" s="30">
        <v>-251454.26</v>
      </c>
      <c r="Y35" s="30">
        <v>-32642.77</v>
      </c>
      <c r="Z35" s="30">
        <v>-146472.10999999999</v>
      </c>
      <c r="AA35" s="30">
        <v>317771.93</v>
      </c>
      <c r="AB35" s="30">
        <v>31319.32</v>
      </c>
      <c r="AC35" s="30">
        <v>-147645.87</v>
      </c>
      <c r="AD35" s="30">
        <v>-244283.44</v>
      </c>
      <c r="AE35" s="30">
        <v>254420.76</v>
      </c>
      <c r="AF35" s="30">
        <v>99511.17</v>
      </c>
      <c r="AG35" s="30">
        <v>79715.98</v>
      </c>
      <c r="AH35" s="30">
        <v>263680.83</v>
      </c>
      <c r="AI35" s="30">
        <v>138678.67000000001</v>
      </c>
      <c r="AJ35" s="30">
        <v>-72437.179999999993</v>
      </c>
      <c r="AK35" s="30">
        <v>325464.49</v>
      </c>
      <c r="AL35" s="30">
        <v>-55736.39</v>
      </c>
      <c r="AM35" s="30">
        <v>120370.65</v>
      </c>
      <c r="AN35" s="30">
        <v>-47890.81</v>
      </c>
      <c r="AO35" s="30">
        <v>16800.189999999999</v>
      </c>
      <c r="AP35" s="30">
        <v>-369631.43</v>
      </c>
      <c r="AQ35" s="30">
        <v>-244105.41</v>
      </c>
      <c r="AR35" s="30">
        <v>321164.02</v>
      </c>
      <c r="AS35" s="30">
        <v>-79057.649999999994</v>
      </c>
      <c r="AT35" s="30">
        <v>-108179.31</v>
      </c>
      <c r="AU35" s="30">
        <v>498331.45</v>
      </c>
      <c r="AV35" s="30">
        <v>231937.86</v>
      </c>
      <c r="AW35" s="30">
        <v>-117198.62</v>
      </c>
      <c r="AX35" s="30">
        <v>-205828.72</v>
      </c>
      <c r="AY35" s="30">
        <v>-67199.16</v>
      </c>
      <c r="AZ35" s="30">
        <v>120787.89</v>
      </c>
      <c r="BA35" s="30">
        <v>-182289.53</v>
      </c>
      <c r="BB35" s="30">
        <v>79070.23</v>
      </c>
      <c r="BC35" s="30">
        <v>377042.02</v>
      </c>
      <c r="BD35" s="30">
        <v>-226252.44</v>
      </c>
      <c r="BE35" s="30">
        <v>281505.39</v>
      </c>
      <c r="BF35" s="30">
        <v>-378657.12</v>
      </c>
      <c r="BG35" s="30">
        <v>-149817.51999999999</v>
      </c>
      <c r="BH35" s="30">
        <v>251359.05</v>
      </c>
      <c r="BI35" s="30">
        <v>1109692.83</v>
      </c>
      <c r="BJ35" s="30">
        <v>67196.62</v>
      </c>
      <c r="BK35" s="30">
        <v>-30891.86</v>
      </c>
      <c r="BL35" s="30">
        <v>-305915.32</v>
      </c>
      <c r="BM35" s="30">
        <v>-349191.81</v>
      </c>
      <c r="BN35" s="30">
        <v>-246977.37</v>
      </c>
      <c r="BO35" s="30">
        <v>-28889.58</v>
      </c>
      <c r="BP35" s="30">
        <v>629466.94999999995</v>
      </c>
      <c r="BQ35" s="30">
        <v>-285869.48</v>
      </c>
      <c r="BR35" s="30">
        <v>-525490.93000000005</v>
      </c>
      <c r="BS35" s="30">
        <v>348366.19</v>
      </c>
      <c r="BT35" s="30">
        <v>-430169.58</v>
      </c>
      <c r="BU35" s="30">
        <v>-84009.42</v>
      </c>
      <c r="BV35" s="30">
        <v>55822.13</v>
      </c>
      <c r="BW35" s="30">
        <v>6035.53</v>
      </c>
      <c r="BX35" s="30">
        <v>-117589.39</v>
      </c>
      <c r="BY35" s="30">
        <v>-47293.599999999999</v>
      </c>
      <c r="BZ35" s="30">
        <v>-141907.03</v>
      </c>
      <c r="CA35" s="30">
        <v>-168667.82</v>
      </c>
      <c r="CB35" s="30">
        <v>54680.04</v>
      </c>
      <c r="CC35" s="30">
        <v>165503.9</v>
      </c>
      <c r="CD35" s="30" t="s">
        <v>304</v>
      </c>
      <c r="CE35" s="30" t="s">
        <v>313</v>
      </c>
      <c r="CF35" s="30" t="s">
        <v>314</v>
      </c>
      <c r="CG35" s="30" t="s">
        <v>307</v>
      </c>
      <c r="CH35" s="30" t="s">
        <v>308</v>
      </c>
      <c r="CI35" s="30" t="s">
        <v>315</v>
      </c>
      <c r="CJ35" s="30" t="s">
        <v>310</v>
      </c>
      <c r="CK35" s="30" t="s">
        <v>311</v>
      </c>
    </row>
    <row r="36" spans="2:89" ht="15">
      <c r="B36" s="41" t="s">
        <v>93</v>
      </c>
      <c r="C36" s="29" t="s">
        <v>316</v>
      </c>
      <c r="D36" s="22" t="s">
        <v>126</v>
      </c>
      <c r="E36" s="30">
        <v>31906.57</v>
      </c>
      <c r="F36" s="30" t="s">
        <v>204</v>
      </c>
      <c r="G36" s="30" t="s">
        <v>204</v>
      </c>
      <c r="H36" s="30">
        <v>30843.9</v>
      </c>
      <c r="I36" s="30" t="s">
        <v>204</v>
      </c>
      <c r="J36" s="30" t="s">
        <v>204</v>
      </c>
      <c r="K36" s="30" t="s">
        <v>204</v>
      </c>
      <c r="L36" s="30" t="s">
        <v>204</v>
      </c>
      <c r="M36" s="30">
        <v>603.15</v>
      </c>
      <c r="N36" s="30" t="s">
        <v>204</v>
      </c>
      <c r="O36" s="30">
        <v>459.52</v>
      </c>
      <c r="P36" s="30" t="s">
        <v>204</v>
      </c>
      <c r="Q36" s="30" t="s">
        <v>204</v>
      </c>
      <c r="R36" s="30">
        <v>862.17</v>
      </c>
      <c r="S36" s="30" t="s">
        <v>204</v>
      </c>
      <c r="T36" s="30" t="s">
        <v>204</v>
      </c>
      <c r="U36" s="30" t="s">
        <v>204</v>
      </c>
      <c r="V36" s="30" t="s">
        <v>204</v>
      </c>
      <c r="W36" s="30" t="s">
        <v>204</v>
      </c>
      <c r="X36" s="30" t="s">
        <v>204</v>
      </c>
      <c r="Y36" s="30" t="s">
        <v>204</v>
      </c>
      <c r="Z36" s="30">
        <v>862.17</v>
      </c>
      <c r="AA36" s="30" t="s">
        <v>204</v>
      </c>
      <c r="AB36" s="30" t="s">
        <v>204</v>
      </c>
      <c r="AC36" s="30" t="s">
        <v>204</v>
      </c>
      <c r="AD36" s="30" t="s">
        <v>204</v>
      </c>
      <c r="AE36" s="30">
        <v>4505.18</v>
      </c>
      <c r="AF36" s="30" t="s">
        <v>204</v>
      </c>
      <c r="AG36" s="30">
        <v>3901.5</v>
      </c>
      <c r="AH36" s="30" t="s">
        <v>204</v>
      </c>
      <c r="AI36" s="30" t="s">
        <v>204</v>
      </c>
      <c r="AJ36" s="30" t="s">
        <v>204</v>
      </c>
      <c r="AK36" s="30" t="s">
        <v>204</v>
      </c>
      <c r="AL36" s="30" t="s">
        <v>204</v>
      </c>
      <c r="AM36" s="30">
        <v>13.6</v>
      </c>
      <c r="AN36" s="30" t="s">
        <v>204</v>
      </c>
      <c r="AO36" s="30">
        <v>134.63999999999999</v>
      </c>
      <c r="AP36" s="30">
        <v>455.44</v>
      </c>
      <c r="AQ36" s="30" t="s">
        <v>204</v>
      </c>
      <c r="AR36" s="30">
        <v>5377.29</v>
      </c>
      <c r="AS36" s="30" t="s">
        <v>204</v>
      </c>
      <c r="AT36" s="30" t="s">
        <v>204</v>
      </c>
      <c r="AU36" s="30">
        <v>4038.63</v>
      </c>
      <c r="AV36" s="30" t="s">
        <v>204</v>
      </c>
      <c r="AW36" s="30" t="s">
        <v>204</v>
      </c>
      <c r="AX36" s="30" t="s">
        <v>204</v>
      </c>
      <c r="AY36" s="30" t="s">
        <v>204</v>
      </c>
      <c r="AZ36" s="30" t="s">
        <v>204</v>
      </c>
      <c r="BA36" s="30" t="s">
        <v>204</v>
      </c>
      <c r="BB36" s="30">
        <v>241</v>
      </c>
      <c r="BC36" s="30" t="s">
        <v>204</v>
      </c>
      <c r="BD36" s="30">
        <v>1097.67</v>
      </c>
      <c r="BE36" s="30">
        <v>4649.6000000000004</v>
      </c>
      <c r="BF36" s="30">
        <v>4156.71</v>
      </c>
      <c r="BG36" s="30">
        <v>492.89</v>
      </c>
      <c r="BH36" s="30" t="s">
        <v>204</v>
      </c>
      <c r="BI36" s="30" t="s">
        <v>204</v>
      </c>
      <c r="BJ36" s="30" t="s">
        <v>204</v>
      </c>
      <c r="BK36" s="30" t="s">
        <v>204</v>
      </c>
      <c r="BL36" s="30" t="s">
        <v>204</v>
      </c>
      <c r="BM36" s="30" t="s">
        <v>204</v>
      </c>
      <c r="BN36" s="30" t="s">
        <v>204</v>
      </c>
      <c r="BO36" s="30" t="s">
        <v>204</v>
      </c>
      <c r="BP36" s="30" t="s">
        <v>204</v>
      </c>
      <c r="BQ36" s="30" t="s">
        <v>204</v>
      </c>
      <c r="BR36" s="30">
        <v>36938.78</v>
      </c>
      <c r="BS36" s="30">
        <v>3300.21</v>
      </c>
      <c r="BT36" s="30" t="s">
        <v>204</v>
      </c>
      <c r="BU36" s="30" t="s">
        <v>204</v>
      </c>
      <c r="BV36" s="30">
        <v>430.61</v>
      </c>
      <c r="BW36" s="30" t="s">
        <v>204</v>
      </c>
      <c r="BX36" s="30" t="s">
        <v>204</v>
      </c>
      <c r="BY36" s="30" t="s">
        <v>204</v>
      </c>
      <c r="BZ36" s="30" t="s">
        <v>204</v>
      </c>
      <c r="CA36" s="30" t="s">
        <v>204</v>
      </c>
      <c r="CB36" s="30">
        <v>32590.73</v>
      </c>
      <c r="CC36" s="30">
        <v>617.23</v>
      </c>
      <c r="CD36" s="30" t="s">
        <v>204</v>
      </c>
      <c r="CE36" s="30" t="s">
        <v>317</v>
      </c>
      <c r="CF36" s="30" t="s">
        <v>318</v>
      </c>
      <c r="CG36" s="30" t="s">
        <v>204</v>
      </c>
      <c r="CH36" s="30" t="s">
        <v>204</v>
      </c>
      <c r="CI36" s="30">
        <v>332.27</v>
      </c>
      <c r="CJ36" s="30" t="s">
        <v>204</v>
      </c>
      <c r="CK36" s="30" t="s">
        <v>204</v>
      </c>
    </row>
    <row r="37" spans="2:89" ht="15">
      <c r="B37" s="39" t="s">
        <v>108</v>
      </c>
      <c r="C37" s="27" t="s">
        <v>319</v>
      </c>
      <c r="D37" s="22" t="s">
        <v>126</v>
      </c>
      <c r="E37" s="199">
        <v>2985876.74</v>
      </c>
      <c r="F37" s="199">
        <v>275551.75</v>
      </c>
      <c r="G37" s="199">
        <v>118934.23</v>
      </c>
      <c r="H37" s="199">
        <v>623759.57999999996</v>
      </c>
      <c r="I37" s="199">
        <v>190497.22</v>
      </c>
      <c r="J37" s="199">
        <v>47630.7</v>
      </c>
      <c r="K37" s="199">
        <v>126211.93</v>
      </c>
      <c r="L37" s="199">
        <v>281062.59999999998</v>
      </c>
      <c r="M37" s="199">
        <v>-15712.25</v>
      </c>
      <c r="N37" s="199">
        <v>74252.69</v>
      </c>
      <c r="O37" s="199">
        <v>479649.24</v>
      </c>
      <c r="P37" s="199">
        <v>835286.4</v>
      </c>
      <c r="Q37" s="199">
        <v>-51247.37</v>
      </c>
      <c r="R37" s="199">
        <v>2384666.88</v>
      </c>
      <c r="S37" s="199">
        <v>131235.5</v>
      </c>
      <c r="T37" s="199">
        <v>164415.67000000001</v>
      </c>
      <c r="U37" s="199">
        <v>121453.29</v>
      </c>
      <c r="V37" s="199">
        <v>517532.48</v>
      </c>
      <c r="W37" s="199">
        <v>82893.56</v>
      </c>
      <c r="X37" s="199">
        <v>65554.570000000007</v>
      </c>
      <c r="Y37" s="199">
        <v>235814.65</v>
      </c>
      <c r="Z37" s="199">
        <v>227337.86</v>
      </c>
      <c r="AA37" s="199">
        <v>627618.80000000005</v>
      </c>
      <c r="AB37" s="199">
        <v>168287.21</v>
      </c>
      <c r="AC37" s="199">
        <v>51057.37</v>
      </c>
      <c r="AD37" s="199">
        <v>-8534.09</v>
      </c>
      <c r="AE37" s="199">
        <v>2179039.29</v>
      </c>
      <c r="AF37" s="199">
        <v>293247.27</v>
      </c>
      <c r="AG37" s="199">
        <v>333730.44</v>
      </c>
      <c r="AH37" s="199">
        <v>226956.45</v>
      </c>
      <c r="AI37" s="199">
        <v>215382.33</v>
      </c>
      <c r="AJ37" s="199">
        <v>57516.3</v>
      </c>
      <c r="AK37" s="199">
        <v>459509.22</v>
      </c>
      <c r="AL37" s="199">
        <v>146667.49</v>
      </c>
      <c r="AM37" s="199">
        <v>453456.94</v>
      </c>
      <c r="AN37" s="199">
        <v>99442.59</v>
      </c>
      <c r="AO37" s="199">
        <v>53318.37</v>
      </c>
      <c r="AP37" s="199">
        <v>-276359.83</v>
      </c>
      <c r="AQ37" s="199">
        <v>116171.71</v>
      </c>
      <c r="AR37" s="199">
        <v>1433133.8</v>
      </c>
      <c r="AS37" s="199">
        <v>42427.32</v>
      </c>
      <c r="AT37" s="199">
        <v>207537.36</v>
      </c>
      <c r="AU37" s="199">
        <v>387826.32</v>
      </c>
      <c r="AV37" s="199">
        <v>294181.34999999998</v>
      </c>
      <c r="AW37" s="199">
        <v>-210381.29</v>
      </c>
      <c r="AX37" s="199">
        <v>-61555.81</v>
      </c>
      <c r="AY37" s="199">
        <v>-27736.19</v>
      </c>
      <c r="AZ37" s="199">
        <v>271475.34999999998</v>
      </c>
      <c r="BA37" s="199">
        <v>-66872.399999999994</v>
      </c>
      <c r="BB37" s="199">
        <v>127403.74</v>
      </c>
      <c r="BC37" s="199">
        <v>469429.71</v>
      </c>
      <c r="BD37" s="199">
        <v>-601.65</v>
      </c>
      <c r="BE37" s="199">
        <v>1812931.3</v>
      </c>
      <c r="BF37" s="199">
        <v>-250624.68</v>
      </c>
      <c r="BG37" s="199">
        <v>135065.93</v>
      </c>
      <c r="BH37" s="199">
        <v>153094.66</v>
      </c>
      <c r="BI37" s="199">
        <v>1127120.99</v>
      </c>
      <c r="BJ37" s="199">
        <v>151225.26999999999</v>
      </c>
      <c r="BK37" s="199">
        <v>-22992.54</v>
      </c>
      <c r="BL37" s="199">
        <v>-112428.58</v>
      </c>
      <c r="BM37" s="199">
        <v>-3618.02</v>
      </c>
      <c r="BN37" s="199">
        <v>-151678.34</v>
      </c>
      <c r="BO37" s="199">
        <v>83603.679999999993</v>
      </c>
      <c r="BP37" s="199">
        <v>672621.96</v>
      </c>
      <c r="BQ37" s="199">
        <v>31540.97</v>
      </c>
      <c r="BR37" s="199">
        <v>1316829.53</v>
      </c>
      <c r="BS37" s="199">
        <v>439812.24</v>
      </c>
      <c r="BT37" s="199">
        <v>-108323.02</v>
      </c>
      <c r="BU37" s="199">
        <v>-70920.5</v>
      </c>
      <c r="BV37" s="199">
        <v>162725.22</v>
      </c>
      <c r="BW37" s="199">
        <v>120860.88</v>
      </c>
      <c r="BX37" s="199">
        <v>-28859.72</v>
      </c>
      <c r="BY37" s="199">
        <v>81024.13</v>
      </c>
      <c r="BZ37" s="199">
        <v>217355.32</v>
      </c>
      <c r="CA37" s="199">
        <v>-80431.37</v>
      </c>
      <c r="CB37" s="199">
        <v>116447.28</v>
      </c>
      <c r="CC37" s="199">
        <v>332338.88</v>
      </c>
      <c r="CD37" s="199" t="s">
        <v>320</v>
      </c>
      <c r="CE37" s="199" t="s">
        <v>321</v>
      </c>
      <c r="CF37" s="199" t="s">
        <v>322</v>
      </c>
      <c r="CG37" s="199" t="s">
        <v>323</v>
      </c>
      <c r="CH37" s="199" t="s">
        <v>324</v>
      </c>
      <c r="CI37" s="199" t="s">
        <v>325</v>
      </c>
      <c r="CJ37" s="199" t="s">
        <v>326</v>
      </c>
      <c r="CK37" s="199" t="s">
        <v>327</v>
      </c>
    </row>
    <row r="38" spans="2:89" ht="15">
      <c r="B38" s="41" t="s">
        <v>328</v>
      </c>
      <c r="C38" s="29" t="s">
        <v>329</v>
      </c>
      <c r="D38" s="22" t="s">
        <v>126</v>
      </c>
      <c r="E38" s="30">
        <v>1867286.99</v>
      </c>
      <c r="F38" s="30">
        <v>271841.42</v>
      </c>
      <c r="G38" s="30">
        <v>118117.58</v>
      </c>
      <c r="H38" s="30">
        <v>626440.15</v>
      </c>
      <c r="I38" s="30">
        <v>199086.6</v>
      </c>
      <c r="J38" s="30">
        <v>45707.48</v>
      </c>
      <c r="K38" s="30">
        <v>119678.79</v>
      </c>
      <c r="L38" s="30">
        <v>246476.31</v>
      </c>
      <c r="M38" s="30">
        <v>-12914.96</v>
      </c>
      <c r="N38" s="30">
        <v>78925.899999999994</v>
      </c>
      <c r="O38" s="30">
        <v>265564.11</v>
      </c>
      <c r="P38" s="30">
        <v>-34814.14</v>
      </c>
      <c r="Q38" s="30">
        <v>-56822.26</v>
      </c>
      <c r="R38" s="30">
        <v>1660860.46</v>
      </c>
      <c r="S38" s="30">
        <v>133547.09</v>
      </c>
      <c r="T38" s="30">
        <v>168643.4</v>
      </c>
      <c r="U38" s="30">
        <v>126675.74</v>
      </c>
      <c r="V38" s="30">
        <v>236797</v>
      </c>
      <c r="W38" s="30">
        <v>-78599.44</v>
      </c>
      <c r="X38" s="30">
        <v>35054.080000000002</v>
      </c>
      <c r="Y38" s="30">
        <v>293094.43</v>
      </c>
      <c r="Z38" s="30">
        <v>229682.23</v>
      </c>
      <c r="AA38" s="30">
        <v>321646.09000000003</v>
      </c>
      <c r="AB38" s="30">
        <v>176162.86</v>
      </c>
      <c r="AC38" s="30">
        <v>38901.760000000002</v>
      </c>
      <c r="AD38" s="30">
        <v>-20744.759999999998</v>
      </c>
      <c r="AE38" s="30">
        <v>1533808.09</v>
      </c>
      <c r="AF38" s="30">
        <v>289250.43</v>
      </c>
      <c r="AG38" s="30">
        <v>316957.15999999997</v>
      </c>
      <c r="AH38" s="30">
        <v>218757.44</v>
      </c>
      <c r="AI38" s="30">
        <v>216185.72</v>
      </c>
      <c r="AJ38" s="30">
        <v>41413.86</v>
      </c>
      <c r="AK38" s="30">
        <v>263522.27</v>
      </c>
      <c r="AL38" s="30">
        <v>-38465.35</v>
      </c>
      <c r="AM38" s="30">
        <v>454123.67</v>
      </c>
      <c r="AN38" s="30">
        <v>102051.98</v>
      </c>
      <c r="AO38" s="30">
        <v>68584.41</v>
      </c>
      <c r="AP38" s="30">
        <v>-280496.45</v>
      </c>
      <c r="AQ38" s="30">
        <v>-118077.05</v>
      </c>
      <c r="AR38" s="30">
        <v>382005.75</v>
      </c>
      <c r="AS38" s="30">
        <v>15197.49</v>
      </c>
      <c r="AT38" s="30">
        <v>199820.74</v>
      </c>
      <c r="AU38" s="30">
        <v>46344.41</v>
      </c>
      <c r="AV38" s="30">
        <v>107489.05</v>
      </c>
      <c r="AW38" s="30">
        <v>-218090.28</v>
      </c>
      <c r="AX38" s="30">
        <v>-63276.03</v>
      </c>
      <c r="AY38" s="30">
        <v>-229073.22</v>
      </c>
      <c r="AZ38" s="30">
        <v>239663.34</v>
      </c>
      <c r="BA38" s="30">
        <v>-88549.66</v>
      </c>
      <c r="BB38" s="30">
        <v>79196.320000000007</v>
      </c>
      <c r="BC38" s="30">
        <v>292078.87</v>
      </c>
      <c r="BD38" s="30">
        <v>1204.7</v>
      </c>
      <c r="BE38" s="30">
        <v>630539.35</v>
      </c>
      <c r="BF38" s="30">
        <v>316344.27</v>
      </c>
      <c r="BG38" s="30">
        <v>103786.98</v>
      </c>
      <c r="BH38" s="30">
        <v>182558.99</v>
      </c>
      <c r="BI38" s="30">
        <v>310341.81</v>
      </c>
      <c r="BJ38" s="30">
        <v>142855.28</v>
      </c>
      <c r="BK38" s="30">
        <v>-24463.919999999998</v>
      </c>
      <c r="BL38" s="30">
        <v>-268423.42</v>
      </c>
      <c r="BM38" s="30">
        <v>3275.91</v>
      </c>
      <c r="BN38" s="30">
        <v>-140957.35</v>
      </c>
      <c r="BO38" s="30">
        <v>52101.79</v>
      </c>
      <c r="BP38" s="30">
        <v>-102160.13</v>
      </c>
      <c r="BQ38" s="30">
        <v>55279.13</v>
      </c>
      <c r="BR38" s="30">
        <v>794539.28</v>
      </c>
      <c r="BS38" s="30">
        <v>37559.9</v>
      </c>
      <c r="BT38" s="30">
        <v>-101428.24</v>
      </c>
      <c r="BU38" s="30">
        <v>-27497.97</v>
      </c>
      <c r="BV38" s="30">
        <v>164033.79999999999</v>
      </c>
      <c r="BW38" s="30">
        <v>112538.12</v>
      </c>
      <c r="BX38" s="30">
        <v>-302385.27</v>
      </c>
      <c r="BY38" s="30">
        <v>81610.789999999994</v>
      </c>
      <c r="BZ38" s="30">
        <v>227933.39</v>
      </c>
      <c r="CA38" s="30">
        <v>-22448.97</v>
      </c>
      <c r="CB38" s="30">
        <v>126345.26</v>
      </c>
      <c r="CC38" s="30">
        <v>319690.73</v>
      </c>
      <c r="CD38" s="30" t="s">
        <v>330</v>
      </c>
      <c r="CE38" s="30" t="s">
        <v>331</v>
      </c>
      <c r="CF38" s="30" t="s">
        <v>332</v>
      </c>
      <c r="CG38" s="30" t="s">
        <v>333</v>
      </c>
      <c r="CH38" s="30" t="s">
        <v>334</v>
      </c>
      <c r="CI38" s="30" t="s">
        <v>335</v>
      </c>
      <c r="CJ38" s="30" t="s">
        <v>336</v>
      </c>
      <c r="CK38" s="30" t="s">
        <v>337</v>
      </c>
    </row>
    <row r="39" spans="2:89" ht="15">
      <c r="B39" s="41" t="s">
        <v>338</v>
      </c>
      <c r="C39" s="29" t="s">
        <v>339</v>
      </c>
      <c r="D39" s="22" t="s">
        <v>126</v>
      </c>
      <c r="E39" s="30">
        <v>1118589.75</v>
      </c>
      <c r="F39" s="30">
        <v>3710.33</v>
      </c>
      <c r="G39" s="30">
        <v>816.65</v>
      </c>
      <c r="H39" s="30">
        <v>-2680.56</v>
      </c>
      <c r="I39" s="30">
        <v>-8589.39</v>
      </c>
      <c r="J39" s="30">
        <v>1923.22</v>
      </c>
      <c r="K39" s="30">
        <v>6533.14</v>
      </c>
      <c r="L39" s="30">
        <v>34586.29</v>
      </c>
      <c r="M39" s="30">
        <v>-2797.28</v>
      </c>
      <c r="N39" s="30">
        <v>-4673.2</v>
      </c>
      <c r="O39" s="30">
        <v>214085.13</v>
      </c>
      <c r="P39" s="30">
        <v>870100.54</v>
      </c>
      <c r="Q39" s="30">
        <v>5574.89</v>
      </c>
      <c r="R39" s="30">
        <v>723806.42</v>
      </c>
      <c r="S39" s="30">
        <v>-2311.58</v>
      </c>
      <c r="T39" s="30">
        <v>-4227.7299999999996</v>
      </c>
      <c r="U39" s="30">
        <v>-5222.45</v>
      </c>
      <c r="V39" s="30">
        <v>280735.49</v>
      </c>
      <c r="W39" s="30">
        <v>161493</v>
      </c>
      <c r="X39" s="30">
        <v>30500.49</v>
      </c>
      <c r="Y39" s="30">
        <v>-57279.77</v>
      </c>
      <c r="Z39" s="30">
        <v>-2344.36</v>
      </c>
      <c r="AA39" s="30">
        <v>305972.71000000002</v>
      </c>
      <c r="AB39" s="30">
        <v>-7875.65</v>
      </c>
      <c r="AC39" s="30">
        <v>12155.62</v>
      </c>
      <c r="AD39" s="30">
        <v>12210.67</v>
      </c>
      <c r="AE39" s="30">
        <v>645231.18999999994</v>
      </c>
      <c r="AF39" s="30">
        <v>3996.84</v>
      </c>
      <c r="AG39" s="30">
        <v>16773.28</v>
      </c>
      <c r="AH39" s="30">
        <v>8199.01</v>
      </c>
      <c r="AI39" s="30">
        <v>-803.39</v>
      </c>
      <c r="AJ39" s="30">
        <v>16102.44</v>
      </c>
      <c r="AK39" s="30">
        <v>195986.94</v>
      </c>
      <c r="AL39" s="30">
        <v>185132.84</v>
      </c>
      <c r="AM39" s="30">
        <v>-666.72</v>
      </c>
      <c r="AN39" s="30">
        <v>-2609.39</v>
      </c>
      <c r="AO39" s="30">
        <v>-15266.04</v>
      </c>
      <c r="AP39" s="30">
        <v>4136.6099999999997</v>
      </c>
      <c r="AQ39" s="30">
        <v>234248.76</v>
      </c>
      <c r="AR39" s="30">
        <v>1051128.05</v>
      </c>
      <c r="AS39" s="30">
        <v>27229.83</v>
      </c>
      <c r="AT39" s="30">
        <v>7716.61</v>
      </c>
      <c r="AU39" s="30">
        <v>341481.9</v>
      </c>
      <c r="AV39" s="30">
        <v>186692.3</v>
      </c>
      <c r="AW39" s="30">
        <v>7708.99</v>
      </c>
      <c r="AX39" s="30">
        <v>1720.22</v>
      </c>
      <c r="AY39" s="30">
        <v>201337.03</v>
      </c>
      <c r="AZ39" s="30">
        <v>31812</v>
      </c>
      <c r="BA39" s="30">
        <v>21677.26</v>
      </c>
      <c r="BB39" s="30">
        <v>48207.43</v>
      </c>
      <c r="BC39" s="30">
        <v>177350.84</v>
      </c>
      <c r="BD39" s="30">
        <v>-1806.35</v>
      </c>
      <c r="BE39" s="30">
        <v>1182391.95</v>
      </c>
      <c r="BF39" s="30">
        <v>-566968.94999999995</v>
      </c>
      <c r="BG39" s="30">
        <v>31278.95</v>
      </c>
      <c r="BH39" s="30">
        <v>-29464.33</v>
      </c>
      <c r="BI39" s="30">
        <v>816779.18</v>
      </c>
      <c r="BJ39" s="30">
        <v>8369.98</v>
      </c>
      <c r="BK39" s="30">
        <v>1471.38</v>
      </c>
      <c r="BL39" s="30">
        <v>155994.85</v>
      </c>
      <c r="BM39" s="30">
        <v>-6893.93</v>
      </c>
      <c r="BN39" s="30">
        <v>-10720.99</v>
      </c>
      <c r="BO39" s="30">
        <v>31501.89</v>
      </c>
      <c r="BP39" s="30">
        <v>774782.09</v>
      </c>
      <c r="BQ39" s="30">
        <v>-23738.16</v>
      </c>
      <c r="BR39" s="30">
        <v>522290.25</v>
      </c>
      <c r="BS39" s="30">
        <v>402252.34</v>
      </c>
      <c r="BT39" s="30">
        <v>-6894.78</v>
      </c>
      <c r="BU39" s="30">
        <v>-43422.53</v>
      </c>
      <c r="BV39" s="30">
        <v>-1308.58</v>
      </c>
      <c r="BW39" s="30">
        <v>8322.76</v>
      </c>
      <c r="BX39" s="30">
        <v>273525.55</v>
      </c>
      <c r="BY39" s="30">
        <v>-586.65</v>
      </c>
      <c r="BZ39" s="30">
        <v>-10578.07</v>
      </c>
      <c r="CA39" s="30">
        <v>-57982.400000000001</v>
      </c>
      <c r="CB39" s="30">
        <v>-9897.99</v>
      </c>
      <c r="CC39" s="30">
        <v>12648.15</v>
      </c>
      <c r="CD39" s="30" t="s">
        <v>340</v>
      </c>
      <c r="CE39" s="30" t="s">
        <v>341</v>
      </c>
      <c r="CF39" s="30" t="s">
        <v>342</v>
      </c>
      <c r="CG39" s="30">
        <v>-453.87</v>
      </c>
      <c r="CH39" s="30" t="s">
        <v>343</v>
      </c>
      <c r="CI39" s="30" t="s">
        <v>344</v>
      </c>
      <c r="CJ39" s="30" t="s">
        <v>345</v>
      </c>
      <c r="CK39" s="30" t="s">
        <v>346</v>
      </c>
    </row>
    <row r="40" spans="2:89" ht="15">
      <c r="B40" s="41"/>
      <c r="C40" s="29"/>
      <c r="D40" s="22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</row>
    <row r="41" spans="2:89" ht="15">
      <c r="B41" s="39" t="s">
        <v>258</v>
      </c>
      <c r="C41" s="27" t="s">
        <v>347</v>
      </c>
      <c r="D41" s="22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</row>
    <row r="42" spans="2:89" ht="15">
      <c r="B42" s="41" t="s">
        <v>348</v>
      </c>
      <c r="C42" s="29" t="s">
        <v>349</v>
      </c>
      <c r="D42" s="22" t="s">
        <v>126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</row>
    <row r="43" spans="2:89" ht="15">
      <c r="B43" s="41" t="s">
        <v>350</v>
      </c>
      <c r="C43" s="29" t="s">
        <v>351</v>
      </c>
      <c r="D43" s="22" t="s">
        <v>126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</row>
    <row r="44" spans="2:89" ht="15">
      <c r="B44" s="41" t="s">
        <v>352</v>
      </c>
      <c r="C44" s="29" t="s">
        <v>353</v>
      </c>
      <c r="D44" s="22" t="s">
        <v>126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</row>
    <row r="45" spans="2:89" ht="15">
      <c r="B45" s="41" t="s">
        <v>354</v>
      </c>
      <c r="C45" s="29" t="s">
        <v>355</v>
      </c>
      <c r="D45" s="22" t="s">
        <v>126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</row>
    <row r="46" spans="2:89" ht="15">
      <c r="B46" s="23" t="s">
        <v>356</v>
      </c>
      <c r="C46" s="44" t="s">
        <v>357</v>
      </c>
      <c r="D46" s="24" t="s">
        <v>126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</row>
    <row r="47" spans="2:89" ht="15">
      <c r="B47" s="220"/>
      <c r="C47" s="221"/>
      <c r="D47" s="46"/>
      <c r="E47" s="47"/>
      <c r="F47" s="48"/>
      <c r="G47" s="48"/>
      <c r="H47" s="48"/>
      <c r="I47" s="48"/>
      <c r="J47" s="47"/>
      <c r="K47" s="48"/>
      <c r="L47" s="48"/>
      <c r="M47" s="48"/>
      <c r="N47" s="48"/>
      <c r="O47" s="47"/>
      <c r="P47" s="48"/>
      <c r="Q47" s="48"/>
      <c r="R47" s="48"/>
      <c r="S47" s="48"/>
      <c r="T47" s="47"/>
      <c r="U47" s="48"/>
      <c r="V47" s="48"/>
      <c r="W47" s="48"/>
      <c r="X47" s="48"/>
      <c r="Y47" s="47"/>
      <c r="Z47" s="48"/>
      <c r="AA47" s="48"/>
      <c r="AB47" s="48"/>
      <c r="AC47" s="48"/>
      <c r="AD47" s="47"/>
      <c r="AE47" s="48"/>
      <c r="AF47" s="48"/>
      <c r="AG47" s="48"/>
      <c r="AH47" s="48"/>
      <c r="AI47" s="47"/>
      <c r="AJ47" s="48"/>
      <c r="AK47" s="48"/>
      <c r="AL47" s="48"/>
      <c r="AM47" s="48"/>
      <c r="AN47" s="47"/>
      <c r="AO47" s="48"/>
      <c r="AP47" s="48"/>
      <c r="AQ47" s="48"/>
      <c r="AR47" s="48"/>
      <c r="AS47" s="47"/>
      <c r="AT47" s="48"/>
      <c r="AU47" s="48"/>
      <c r="AV47" s="48"/>
      <c r="AW47" s="48"/>
      <c r="AX47" s="47"/>
      <c r="AY47" s="48"/>
      <c r="AZ47" s="48"/>
      <c r="BA47" s="47"/>
      <c r="BB47" s="48"/>
      <c r="BC47" s="48"/>
      <c r="BD47" s="48"/>
      <c r="BE47" s="48"/>
      <c r="BF47" s="47"/>
      <c r="BG47" s="48"/>
      <c r="BH47" s="48"/>
      <c r="BI47" s="48"/>
      <c r="BJ47" s="48"/>
      <c r="BK47" s="47"/>
      <c r="BL47" s="47"/>
      <c r="BM47" s="48"/>
      <c r="BN47" s="48"/>
      <c r="BO47" s="48"/>
      <c r="BP47" s="48"/>
      <c r="BQ47" s="47"/>
      <c r="BR47" s="48"/>
      <c r="BS47" s="47"/>
      <c r="BT47" s="48"/>
      <c r="BU47" s="48"/>
      <c r="BV47" s="48"/>
      <c r="BW47" s="48"/>
      <c r="BX47" s="47"/>
      <c r="BY47" s="47"/>
      <c r="BZ47" s="48"/>
      <c r="CA47" s="48"/>
      <c r="CB47" s="48"/>
      <c r="CC47" s="48"/>
      <c r="CD47" s="47"/>
      <c r="CE47" s="47"/>
      <c r="CF47" s="47"/>
      <c r="CG47" s="47"/>
      <c r="CH47" s="47"/>
      <c r="CI47" s="47"/>
      <c r="CJ47" s="47"/>
      <c r="CK47" s="47"/>
    </row>
    <row r="48" spans="2:89"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</row>
    <row r="49" spans="2:89" ht="15">
      <c r="B49" s="41" t="s">
        <v>358</v>
      </c>
      <c r="C49" s="29" t="s">
        <v>359</v>
      </c>
      <c r="D49" s="22" t="s">
        <v>126</v>
      </c>
      <c r="E49" s="200">
        <v>-428906.28</v>
      </c>
      <c r="F49" s="200">
        <v>-59112.49</v>
      </c>
      <c r="G49" s="200">
        <v>-16304.37</v>
      </c>
      <c r="H49" s="200">
        <v>-41072.870000000003</v>
      </c>
      <c r="I49" s="200">
        <v>-26898.7</v>
      </c>
      <c r="J49" s="200">
        <v>-6477.93</v>
      </c>
      <c r="K49" s="200">
        <v>-56741.01</v>
      </c>
      <c r="L49" s="200">
        <v>22605.69</v>
      </c>
      <c r="M49" s="200">
        <v>49630.71</v>
      </c>
      <c r="N49" s="200">
        <v>-1049.74</v>
      </c>
      <c r="O49" s="200">
        <v>-118603.19</v>
      </c>
      <c r="P49" s="200">
        <v>-57185.84</v>
      </c>
      <c r="Q49" s="200">
        <v>-117696.54</v>
      </c>
      <c r="R49" s="200">
        <v>-53242.62</v>
      </c>
      <c r="S49" s="200">
        <v>-14746.49</v>
      </c>
      <c r="T49" s="200">
        <v>-8904.2000000000007</v>
      </c>
      <c r="U49" s="200">
        <v>-50470.85</v>
      </c>
      <c r="V49" s="200">
        <v>11055.83</v>
      </c>
      <c r="W49" s="200">
        <v>45557.41</v>
      </c>
      <c r="X49" s="200">
        <v>13633.59</v>
      </c>
      <c r="Y49" s="200">
        <v>-25922.22</v>
      </c>
      <c r="Z49" s="200">
        <v>-3728.38</v>
      </c>
      <c r="AA49" s="200">
        <v>-7670.02</v>
      </c>
      <c r="AB49" s="200">
        <v>16451.93</v>
      </c>
      <c r="AC49" s="200">
        <v>-39457.35</v>
      </c>
      <c r="AD49" s="200">
        <v>10958.12</v>
      </c>
      <c r="AE49" s="200">
        <v>214478.69</v>
      </c>
      <c r="AF49" s="200">
        <v>6287.01</v>
      </c>
      <c r="AG49" s="200">
        <v>14924.67</v>
      </c>
      <c r="AH49" s="200">
        <v>57622.71</v>
      </c>
      <c r="AI49" s="200">
        <v>-1753.15</v>
      </c>
      <c r="AJ49" s="200">
        <v>19817.439999999999</v>
      </c>
      <c r="AK49" s="200">
        <v>16241.57</v>
      </c>
      <c r="AL49" s="200">
        <v>17108.990000000002</v>
      </c>
      <c r="AM49" s="200">
        <v>31613.83</v>
      </c>
      <c r="AN49" s="200">
        <v>7749.32</v>
      </c>
      <c r="AO49" s="200">
        <v>13100.54</v>
      </c>
      <c r="AP49" s="200">
        <v>35354.959999999999</v>
      </c>
      <c r="AQ49" s="200">
        <v>-3589.21</v>
      </c>
      <c r="AR49" s="200">
        <v>187696.76</v>
      </c>
      <c r="AS49" s="200">
        <v>-823.7</v>
      </c>
      <c r="AT49" s="200">
        <v>-1332.14</v>
      </c>
      <c r="AU49" s="200">
        <v>-5498.12</v>
      </c>
      <c r="AV49" s="200">
        <v>-31828.78</v>
      </c>
      <c r="AW49" s="200">
        <v>78450.22</v>
      </c>
      <c r="AX49" s="200">
        <v>-50498.95</v>
      </c>
      <c r="AY49" s="200">
        <v>16539.599999999999</v>
      </c>
      <c r="AZ49" s="200">
        <v>208156.23</v>
      </c>
      <c r="BA49" s="200">
        <v>-5287.22</v>
      </c>
      <c r="BB49" s="200">
        <v>2740.45</v>
      </c>
      <c r="BC49" s="200">
        <v>-16921.38</v>
      </c>
      <c r="BD49" s="200">
        <v>-5999.46</v>
      </c>
      <c r="BE49" s="200">
        <v>-19939.349999999999</v>
      </c>
      <c r="BF49" s="200">
        <v>-46875.77</v>
      </c>
      <c r="BG49" s="200">
        <v>-16385.919999999998</v>
      </c>
      <c r="BH49" s="200">
        <v>5357.07</v>
      </c>
      <c r="BI49" s="200">
        <v>48340.66</v>
      </c>
      <c r="BJ49" s="200">
        <v>-6414.31</v>
      </c>
      <c r="BK49" s="200">
        <v>15042.49</v>
      </c>
      <c r="BL49" s="200">
        <v>990.09</v>
      </c>
      <c r="BM49" s="200">
        <v>6605.78</v>
      </c>
      <c r="BN49" s="200">
        <v>-10857.57</v>
      </c>
      <c r="BO49" s="200">
        <v>7916.7</v>
      </c>
      <c r="BP49" s="200">
        <v>3444.96</v>
      </c>
      <c r="BQ49" s="200">
        <v>-27103.54</v>
      </c>
      <c r="BR49" s="200">
        <v>57625.67</v>
      </c>
      <c r="BS49" s="200">
        <v>26045.16</v>
      </c>
      <c r="BT49" s="200">
        <v>-17202.59</v>
      </c>
      <c r="BU49" s="200">
        <v>-39063.33</v>
      </c>
      <c r="BV49" s="200">
        <v>45450.29</v>
      </c>
      <c r="BW49" s="200">
        <v>20085.66</v>
      </c>
      <c r="BX49" s="200">
        <v>-45265.8</v>
      </c>
      <c r="BY49" s="200">
        <v>63114.83</v>
      </c>
      <c r="BZ49" s="200">
        <v>-8042.08</v>
      </c>
      <c r="CA49" s="200">
        <v>22920.39</v>
      </c>
      <c r="CB49" s="200">
        <v>16806.150000000001</v>
      </c>
      <c r="CC49" s="200">
        <v>-1983.22</v>
      </c>
      <c r="CD49" s="200" t="s">
        <v>360</v>
      </c>
      <c r="CE49" s="200" t="s">
        <v>361</v>
      </c>
      <c r="CF49" s="200" t="s">
        <v>362</v>
      </c>
      <c r="CG49" s="200" t="s">
        <v>363</v>
      </c>
      <c r="CH49" s="200" t="s">
        <v>364</v>
      </c>
      <c r="CI49" s="200" t="s">
        <v>365</v>
      </c>
      <c r="CJ49" s="200" t="s">
        <v>366</v>
      </c>
      <c r="CK49" s="200" t="s">
        <v>367</v>
      </c>
    </row>
  </sheetData>
  <mergeCells count="11">
    <mergeCell ref="B8:D8"/>
    <mergeCell ref="B5:C6"/>
    <mergeCell ref="F6:Q6"/>
    <mergeCell ref="S6:AD6"/>
    <mergeCell ref="AF6:AQ6"/>
    <mergeCell ref="BF6:BQ6"/>
    <mergeCell ref="AS6:BD6"/>
    <mergeCell ref="E4:CI5"/>
    <mergeCell ref="E2:CI3"/>
    <mergeCell ref="CF6:CK6"/>
    <mergeCell ref="BS6:CD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B1:BR45"/>
  <sheetViews>
    <sheetView showGridLines="0" topLeftCell="C1" workbookViewId="0">
      <selection activeCell="BF1" sqref="BF1:BQ1048576"/>
    </sheetView>
  </sheetViews>
  <sheetFormatPr defaultColWidth="11.42578125" defaultRowHeight="14.45" outlineLevelCol="1"/>
  <cols>
    <col min="3" max="3" width="83.5703125" customWidth="1"/>
    <col min="4" max="4" width="13.28515625" customWidth="1"/>
    <col min="5" max="5" width="11.42578125" style="49" customWidth="1"/>
    <col min="6" max="9" width="11.42578125" style="49" hidden="1" customWidth="1" outlineLevel="1"/>
    <col min="10" max="17" width="11.42578125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</cols>
  <sheetData>
    <row r="1" spans="2:69">
      <c r="B1" s="12" t="s">
        <v>118</v>
      </c>
      <c r="E1"/>
      <c r="F1"/>
      <c r="G1"/>
      <c r="H1"/>
      <c r="I1"/>
    </row>
    <row r="2" spans="2:69" ht="15" customHeight="1">
      <c r="B2" s="50" t="s">
        <v>119</v>
      </c>
      <c r="C2" s="51"/>
      <c r="D2" s="27"/>
      <c r="E2" s="246" t="str">
        <f>+Indice!H25</f>
        <v>Costa Rica Gobierno Central Presupuestario</v>
      </c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7"/>
      <c r="BH2" s="247"/>
      <c r="BI2" s="247"/>
      <c r="BJ2" s="247"/>
      <c r="BK2" s="247"/>
      <c r="BL2" s="247"/>
      <c r="BM2" s="247"/>
      <c r="BN2" s="247"/>
      <c r="BO2" s="247"/>
      <c r="BP2" s="247"/>
      <c r="BQ2" s="248"/>
    </row>
    <row r="3" spans="2:69" ht="15" customHeight="1">
      <c r="B3" s="50" t="s">
        <v>368</v>
      </c>
      <c r="C3" s="52"/>
      <c r="D3" s="22"/>
      <c r="E3" s="249" t="s">
        <v>369</v>
      </c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0"/>
      <c r="BF3" s="250"/>
      <c r="BG3" s="250"/>
      <c r="BH3" s="250"/>
      <c r="BI3" s="250"/>
      <c r="BJ3" s="250"/>
      <c r="BK3" s="250"/>
      <c r="BL3" s="250"/>
      <c r="BM3" s="250"/>
      <c r="BN3" s="250"/>
      <c r="BO3" s="250"/>
      <c r="BP3" s="250"/>
      <c r="BQ3" s="251"/>
    </row>
    <row r="4" spans="2:69" ht="15" customHeight="1">
      <c r="B4" s="19"/>
      <c r="C4" s="20"/>
      <c r="D4" s="21"/>
      <c r="E4" s="252" t="s">
        <v>121</v>
      </c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4"/>
    </row>
    <row r="5" spans="2:69" ht="15" customHeight="1">
      <c r="B5" s="241" t="s">
        <v>370</v>
      </c>
      <c r="C5" s="242"/>
      <c r="D5" s="22"/>
      <c r="E5" s="255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6"/>
      <c r="BO5" s="256"/>
      <c r="BP5" s="256"/>
      <c r="BQ5" s="257"/>
    </row>
    <row r="6" spans="2:69" ht="14.45" customHeight="1">
      <c r="B6" s="241"/>
      <c r="C6" s="242"/>
      <c r="D6" s="22"/>
      <c r="E6" s="258">
        <v>2019</v>
      </c>
      <c r="F6" s="243">
        <v>2019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5"/>
      <c r="R6" s="258">
        <f>+E6+1</f>
        <v>2020</v>
      </c>
      <c r="S6" s="243">
        <v>2020</v>
      </c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5"/>
      <c r="AE6" s="258">
        <f>+R6+1</f>
        <v>2021</v>
      </c>
      <c r="AF6" s="243">
        <v>2021</v>
      </c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5"/>
      <c r="AR6" s="258">
        <f>+AE6+1</f>
        <v>2022</v>
      </c>
      <c r="AS6" s="231">
        <v>2022</v>
      </c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3"/>
      <c r="BE6" s="259">
        <f>+AR6+1</f>
        <v>2023</v>
      </c>
      <c r="BF6" s="231">
        <v>2023</v>
      </c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3"/>
    </row>
    <row r="7" spans="2:69">
      <c r="B7" s="23"/>
      <c r="C7" s="24"/>
      <c r="D7" s="24"/>
      <c r="E7" s="258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58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58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58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60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53" t="s">
        <v>258</v>
      </c>
      <c r="C8" s="54" t="s">
        <v>371</v>
      </c>
      <c r="D8" s="55" t="s">
        <v>126</v>
      </c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</row>
    <row r="9" spans="2:69">
      <c r="B9" s="39" t="s">
        <v>372</v>
      </c>
      <c r="C9" s="57" t="s">
        <v>373</v>
      </c>
      <c r="D9" s="58" t="s">
        <v>126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</row>
    <row r="10" spans="2:69">
      <c r="B10" s="41" t="s">
        <v>374</v>
      </c>
      <c r="C10" s="59" t="s">
        <v>375</v>
      </c>
      <c r="D10" s="58" t="s">
        <v>126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</row>
    <row r="11" spans="2:69">
      <c r="B11" s="41" t="s">
        <v>376</v>
      </c>
      <c r="C11" s="59" t="s">
        <v>377</v>
      </c>
      <c r="D11" s="58" t="s">
        <v>126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</row>
    <row r="12" spans="2:69">
      <c r="B12" s="41" t="s">
        <v>378</v>
      </c>
      <c r="C12" s="59" t="s">
        <v>379</v>
      </c>
      <c r="D12" s="58" t="s">
        <v>126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</row>
    <row r="13" spans="2:69">
      <c r="B13" s="41" t="s">
        <v>380</v>
      </c>
      <c r="C13" s="59" t="s">
        <v>381</v>
      </c>
      <c r="D13" s="58" t="s">
        <v>126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</row>
    <row r="14" spans="2:69">
      <c r="B14" s="39" t="s">
        <v>382</v>
      </c>
      <c r="C14" s="57" t="s">
        <v>383</v>
      </c>
      <c r="D14" s="58" t="s">
        <v>126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</row>
    <row r="15" spans="2:69">
      <c r="B15" s="41" t="s">
        <v>384</v>
      </c>
      <c r="C15" s="59" t="s">
        <v>385</v>
      </c>
      <c r="D15" s="58" t="s">
        <v>126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</row>
    <row r="16" spans="2:69">
      <c r="B16" s="41" t="s">
        <v>386</v>
      </c>
      <c r="C16" s="59" t="s">
        <v>387</v>
      </c>
      <c r="D16" s="58" t="s">
        <v>126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</row>
    <row r="17" spans="2:69">
      <c r="B17" s="41" t="s">
        <v>388</v>
      </c>
      <c r="C17" s="59" t="s">
        <v>389</v>
      </c>
      <c r="D17" s="58" t="s">
        <v>126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</row>
    <row r="18" spans="2:69">
      <c r="B18" s="41" t="s">
        <v>390</v>
      </c>
      <c r="C18" s="59" t="s">
        <v>391</v>
      </c>
      <c r="D18" s="58" t="s">
        <v>126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</row>
    <row r="19" spans="2:69">
      <c r="B19" s="41" t="s">
        <v>392</v>
      </c>
      <c r="C19" s="59" t="s">
        <v>393</v>
      </c>
      <c r="D19" s="58" t="s">
        <v>126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</row>
    <row r="20" spans="2:69">
      <c r="B20" s="41" t="s">
        <v>394</v>
      </c>
      <c r="C20" s="59" t="s">
        <v>395</v>
      </c>
      <c r="D20" s="58" t="s">
        <v>126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</row>
    <row r="21" spans="2:69">
      <c r="B21" s="42" t="s">
        <v>396</v>
      </c>
      <c r="C21" s="60" t="s">
        <v>397</v>
      </c>
      <c r="D21" s="61" t="s">
        <v>126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</row>
    <row r="22" spans="2:69">
      <c r="B22" s="63" t="s">
        <v>398</v>
      </c>
      <c r="C22" s="64" t="s">
        <v>399</v>
      </c>
      <c r="D22" s="65" t="s">
        <v>126</v>
      </c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</row>
    <row r="23" spans="2:69">
      <c r="B23" s="67" t="s">
        <v>258</v>
      </c>
      <c r="C23" s="68" t="s">
        <v>400</v>
      </c>
      <c r="D23" s="69" t="s">
        <v>126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</row>
    <row r="24" spans="2:69">
      <c r="B24" s="39" t="s">
        <v>401</v>
      </c>
      <c r="C24" s="57" t="s">
        <v>402</v>
      </c>
      <c r="D24" s="58" t="s">
        <v>126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</row>
    <row r="25" spans="2:69">
      <c r="B25" s="41" t="s">
        <v>403</v>
      </c>
      <c r="C25" s="59" t="s">
        <v>404</v>
      </c>
      <c r="D25" s="58" t="s">
        <v>126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</row>
    <row r="26" spans="2:69">
      <c r="B26" s="41" t="s">
        <v>405</v>
      </c>
      <c r="C26" s="59" t="s">
        <v>406</v>
      </c>
      <c r="D26" s="58" t="s">
        <v>126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</row>
    <row r="27" spans="2:69">
      <c r="B27" s="41" t="s">
        <v>407</v>
      </c>
      <c r="C27" s="59" t="s">
        <v>408</v>
      </c>
      <c r="D27" s="58" t="s">
        <v>126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</row>
    <row r="28" spans="2:69">
      <c r="B28" s="42" t="s">
        <v>409</v>
      </c>
      <c r="C28" s="60" t="s">
        <v>410</v>
      </c>
      <c r="D28" s="61" t="s">
        <v>126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</row>
    <row r="29" spans="2:69">
      <c r="B29" s="70" t="s">
        <v>411</v>
      </c>
      <c r="C29" s="71" t="s">
        <v>412</v>
      </c>
      <c r="D29" s="72" t="s">
        <v>126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</row>
    <row r="30" spans="2:69">
      <c r="B30" s="70" t="s">
        <v>413</v>
      </c>
      <c r="C30" s="71" t="s">
        <v>414</v>
      </c>
      <c r="D30" s="72" t="s">
        <v>126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</row>
    <row r="31" spans="2:69">
      <c r="B31" s="73" t="s">
        <v>258</v>
      </c>
      <c r="C31" s="74" t="s">
        <v>415</v>
      </c>
      <c r="D31" s="69" t="s">
        <v>126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</row>
    <row r="32" spans="2:69">
      <c r="B32" s="39" t="s">
        <v>416</v>
      </c>
      <c r="C32" s="57" t="s">
        <v>417</v>
      </c>
      <c r="D32" s="58" t="s">
        <v>126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</row>
    <row r="33" spans="2:69">
      <c r="B33" s="41" t="s">
        <v>418</v>
      </c>
      <c r="C33" s="59" t="s">
        <v>312</v>
      </c>
      <c r="D33" s="58" t="s">
        <v>126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</row>
    <row r="34" spans="2:69">
      <c r="B34" s="41" t="s">
        <v>419</v>
      </c>
      <c r="C34" s="59" t="s">
        <v>316</v>
      </c>
      <c r="D34" s="58" t="s">
        <v>126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</row>
    <row r="35" spans="2:69">
      <c r="B35" s="39" t="s">
        <v>420</v>
      </c>
      <c r="C35" s="75" t="s">
        <v>421</v>
      </c>
      <c r="D35" s="58" t="s">
        <v>126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</row>
    <row r="36" spans="2:69">
      <c r="B36" s="41" t="s">
        <v>422</v>
      </c>
      <c r="C36" s="59" t="s">
        <v>329</v>
      </c>
      <c r="D36" s="58" t="s">
        <v>126</v>
      </c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</row>
    <row r="37" spans="2:69">
      <c r="B37" s="42" t="s">
        <v>423</v>
      </c>
      <c r="C37" s="60" t="s">
        <v>424</v>
      </c>
      <c r="D37" s="61" t="s">
        <v>126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</row>
    <row r="38" spans="2:69">
      <c r="B38" s="70" t="s">
        <v>425</v>
      </c>
      <c r="C38" s="71" t="s">
        <v>426</v>
      </c>
      <c r="D38" s="72" t="s">
        <v>126</v>
      </c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</row>
    <row r="39" spans="2:69">
      <c r="B39" s="70" t="s">
        <v>352</v>
      </c>
      <c r="C39" s="71" t="s">
        <v>427</v>
      </c>
      <c r="D39" s="72" t="s">
        <v>126</v>
      </c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</row>
    <row r="40" spans="2:69">
      <c r="B40" s="70"/>
      <c r="C40" s="71"/>
      <c r="D40" s="72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</row>
    <row r="41" spans="2:69">
      <c r="B41" s="80" t="s">
        <v>258</v>
      </c>
      <c r="C41" s="81" t="s">
        <v>347</v>
      </c>
      <c r="D41" s="69" t="s">
        <v>126</v>
      </c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</row>
    <row r="42" spans="2:69">
      <c r="B42" s="41" t="s">
        <v>428</v>
      </c>
      <c r="C42" s="59" t="s">
        <v>429</v>
      </c>
      <c r="D42" s="58" t="s">
        <v>126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</row>
    <row r="43" spans="2:69">
      <c r="B43" s="23" t="s">
        <v>356</v>
      </c>
      <c r="C43" s="82" t="s">
        <v>357</v>
      </c>
      <c r="D43" s="83" t="s">
        <v>126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</row>
    <row r="44" spans="2:69" ht="17.100000000000001">
      <c r="E44" s="47"/>
      <c r="F44" s="48"/>
      <c r="J44" s="47"/>
      <c r="K44" s="48"/>
      <c r="L44" s="49"/>
      <c r="M44" s="49"/>
      <c r="N44" s="49"/>
      <c r="O44" s="47"/>
      <c r="P44" s="48"/>
      <c r="Q44" s="49"/>
      <c r="R44" s="49"/>
      <c r="S44" s="49"/>
      <c r="T44" s="47"/>
      <c r="U44" s="48"/>
      <c r="V44" s="49"/>
      <c r="W44" s="49"/>
      <c r="X44" s="49"/>
      <c r="Y44" s="47"/>
      <c r="Z44" s="48"/>
      <c r="AA44" s="49"/>
      <c r="AB44" s="49"/>
      <c r="AC44" s="49"/>
      <c r="AD44" s="47"/>
      <c r="AE44" s="48"/>
      <c r="AF44" s="49"/>
      <c r="AG44" s="49"/>
      <c r="AH44" s="49"/>
      <c r="AI44" s="47"/>
      <c r="AJ44" s="48"/>
      <c r="AK44" s="49"/>
      <c r="AL44" s="49"/>
      <c r="AM44" s="49"/>
      <c r="AN44" s="47"/>
      <c r="AO44" s="48"/>
      <c r="AP44" s="49"/>
      <c r="AQ44" s="49"/>
      <c r="AR44" s="49"/>
      <c r="AS44" s="47"/>
      <c r="AT44" s="48"/>
      <c r="AU44" s="49"/>
      <c r="AV44" s="49"/>
      <c r="AW44" s="49"/>
      <c r="AX44" s="47"/>
      <c r="AY44" s="48"/>
      <c r="AZ44" s="49"/>
      <c r="BA44" s="49"/>
      <c r="BB44" s="49"/>
      <c r="BC44" s="47"/>
      <c r="BD44" s="48"/>
      <c r="BE44" s="49"/>
      <c r="BF44" s="49"/>
      <c r="BG44" s="49"/>
      <c r="BH44" s="47"/>
      <c r="BI44" s="48"/>
      <c r="BJ44" s="49"/>
      <c r="BK44" s="49"/>
      <c r="BL44" s="49"/>
      <c r="BM44" s="47"/>
      <c r="BN44" s="48"/>
      <c r="BO44" s="49"/>
      <c r="BP44" s="49"/>
      <c r="BQ44" s="49"/>
    </row>
    <row r="45" spans="2:69">
      <c r="B45" s="77" t="s">
        <v>430</v>
      </c>
      <c r="C45" s="78" t="s">
        <v>431</v>
      </c>
      <c r="D45" s="79" t="s">
        <v>126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</row>
  </sheetData>
  <mergeCells count="14">
    <mergeCell ref="B5:C6"/>
    <mergeCell ref="E2:BQ2"/>
    <mergeCell ref="E3:BQ3"/>
    <mergeCell ref="E4:BQ5"/>
    <mergeCell ref="E6:E7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D82B5-709F-407F-96FB-0F086AD68413}">
  <dimension ref="B1:BR38"/>
  <sheetViews>
    <sheetView showGridLines="0" workbookViewId="0">
      <selection activeCell="BF1" sqref="BF1:BQ1048576"/>
    </sheetView>
  </sheetViews>
  <sheetFormatPr defaultColWidth="11.42578125" defaultRowHeight="14.45" outlineLevelCol="1"/>
  <cols>
    <col min="3" max="3" width="55.85546875" customWidth="1"/>
    <col min="6" max="17" width="0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  <col min="259" max="259" width="55.85546875" customWidth="1"/>
    <col min="515" max="515" width="55.85546875" customWidth="1"/>
    <col min="771" max="771" width="55.85546875" customWidth="1"/>
    <col min="1027" max="1027" width="55.85546875" customWidth="1"/>
    <col min="1283" max="1283" width="55.85546875" customWidth="1"/>
    <col min="1539" max="1539" width="55.85546875" customWidth="1"/>
    <col min="1795" max="1795" width="55.85546875" customWidth="1"/>
    <col min="2051" max="2051" width="55.85546875" customWidth="1"/>
    <col min="2307" max="2307" width="55.85546875" customWidth="1"/>
    <col min="2563" max="2563" width="55.85546875" customWidth="1"/>
    <col min="2819" max="2819" width="55.85546875" customWidth="1"/>
    <col min="3075" max="3075" width="55.85546875" customWidth="1"/>
    <col min="3331" max="3331" width="55.85546875" customWidth="1"/>
    <col min="3587" max="3587" width="55.85546875" customWidth="1"/>
    <col min="3843" max="3843" width="55.85546875" customWidth="1"/>
    <col min="4099" max="4099" width="55.85546875" customWidth="1"/>
    <col min="4355" max="4355" width="55.85546875" customWidth="1"/>
    <col min="4611" max="4611" width="55.85546875" customWidth="1"/>
    <col min="4867" max="4867" width="55.85546875" customWidth="1"/>
    <col min="5123" max="5123" width="55.85546875" customWidth="1"/>
    <col min="5379" max="5379" width="55.85546875" customWidth="1"/>
    <col min="5635" max="5635" width="55.85546875" customWidth="1"/>
    <col min="5891" max="5891" width="55.85546875" customWidth="1"/>
    <col min="6147" max="6147" width="55.85546875" customWidth="1"/>
    <col min="6403" max="6403" width="55.85546875" customWidth="1"/>
    <col min="6659" max="6659" width="55.85546875" customWidth="1"/>
    <col min="6915" max="6915" width="55.85546875" customWidth="1"/>
    <col min="7171" max="7171" width="55.85546875" customWidth="1"/>
    <col min="7427" max="7427" width="55.85546875" customWidth="1"/>
    <col min="7683" max="7683" width="55.85546875" customWidth="1"/>
    <col min="7939" max="7939" width="55.85546875" customWidth="1"/>
    <col min="8195" max="8195" width="55.85546875" customWidth="1"/>
    <col min="8451" max="8451" width="55.85546875" customWidth="1"/>
    <col min="8707" max="8707" width="55.85546875" customWidth="1"/>
    <col min="8963" max="8963" width="55.85546875" customWidth="1"/>
    <col min="9219" max="9219" width="55.85546875" customWidth="1"/>
    <col min="9475" max="9475" width="55.85546875" customWidth="1"/>
    <col min="9731" max="9731" width="55.85546875" customWidth="1"/>
    <col min="9987" max="9987" width="55.85546875" customWidth="1"/>
    <col min="10243" max="10243" width="55.85546875" customWidth="1"/>
    <col min="10499" max="10499" width="55.85546875" customWidth="1"/>
    <col min="10755" max="10755" width="55.85546875" customWidth="1"/>
    <col min="11011" max="11011" width="55.85546875" customWidth="1"/>
    <col min="11267" max="11267" width="55.85546875" customWidth="1"/>
    <col min="11523" max="11523" width="55.85546875" customWidth="1"/>
    <col min="11779" max="11779" width="55.85546875" customWidth="1"/>
    <col min="12035" max="12035" width="55.85546875" customWidth="1"/>
    <col min="12291" max="12291" width="55.85546875" customWidth="1"/>
    <col min="12547" max="12547" width="55.85546875" customWidth="1"/>
    <col min="12803" max="12803" width="55.85546875" customWidth="1"/>
    <col min="13059" max="13059" width="55.85546875" customWidth="1"/>
    <col min="13315" max="13315" width="55.85546875" customWidth="1"/>
    <col min="13571" max="13571" width="55.85546875" customWidth="1"/>
    <col min="13827" max="13827" width="55.85546875" customWidth="1"/>
    <col min="14083" max="14083" width="55.85546875" customWidth="1"/>
    <col min="14339" max="14339" width="55.85546875" customWidth="1"/>
    <col min="14595" max="14595" width="55.85546875" customWidth="1"/>
    <col min="14851" max="14851" width="55.85546875" customWidth="1"/>
    <col min="15107" max="15107" width="55.85546875" customWidth="1"/>
    <col min="15363" max="15363" width="55.85546875" customWidth="1"/>
    <col min="15619" max="15619" width="55.85546875" customWidth="1"/>
    <col min="15875" max="15875" width="55.85546875" customWidth="1"/>
    <col min="16131" max="16131" width="55.85546875" customWidth="1"/>
  </cols>
  <sheetData>
    <row r="1" spans="2:69">
      <c r="B1" s="12" t="s">
        <v>118</v>
      </c>
    </row>
    <row r="2" spans="2:69" ht="15.6">
      <c r="B2" s="50" t="s">
        <v>119</v>
      </c>
      <c r="C2" s="51"/>
      <c r="D2" s="27"/>
      <c r="E2" s="246" t="str">
        <f>+Indice!H25</f>
        <v>Costa Rica Gobierno Central Presupuestario</v>
      </c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7"/>
      <c r="BH2" s="247"/>
      <c r="BI2" s="247"/>
      <c r="BJ2" s="247"/>
      <c r="BK2" s="247"/>
      <c r="BL2" s="247"/>
      <c r="BM2" s="247"/>
      <c r="BN2" s="247"/>
      <c r="BO2" s="247"/>
      <c r="BP2" s="247"/>
      <c r="BQ2" s="248"/>
    </row>
    <row r="3" spans="2:69" ht="15.6">
      <c r="B3" s="50" t="s">
        <v>432</v>
      </c>
      <c r="C3" s="52"/>
      <c r="D3" s="22"/>
      <c r="E3" s="249" t="s">
        <v>369</v>
      </c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0"/>
      <c r="BF3" s="250"/>
      <c r="BG3" s="250"/>
      <c r="BH3" s="250"/>
      <c r="BI3" s="250"/>
      <c r="BJ3" s="250"/>
      <c r="BK3" s="250"/>
      <c r="BL3" s="250"/>
      <c r="BM3" s="250"/>
      <c r="BN3" s="250"/>
      <c r="BO3" s="250"/>
      <c r="BP3" s="250"/>
      <c r="BQ3" s="251"/>
    </row>
    <row r="4" spans="2:69" ht="15" customHeight="1">
      <c r="B4" s="19"/>
      <c r="C4" s="20"/>
      <c r="D4" s="21"/>
      <c r="E4" s="252" t="s">
        <v>121</v>
      </c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4"/>
    </row>
    <row r="5" spans="2:69" ht="15" customHeight="1">
      <c r="B5" s="241" t="s">
        <v>433</v>
      </c>
      <c r="C5" s="242"/>
      <c r="D5" s="22"/>
      <c r="E5" s="255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6"/>
      <c r="BO5" s="256"/>
      <c r="BP5" s="256"/>
      <c r="BQ5" s="257"/>
    </row>
    <row r="6" spans="2:69">
      <c r="B6" s="241"/>
      <c r="C6" s="242"/>
      <c r="D6" s="22"/>
      <c r="E6" s="258">
        <v>2019</v>
      </c>
      <c r="F6" s="243">
        <v>2019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5"/>
      <c r="R6" s="258">
        <f>+E6+1</f>
        <v>2020</v>
      </c>
      <c r="S6" s="243">
        <v>2020</v>
      </c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5"/>
      <c r="AE6" s="258">
        <f>+R6+1</f>
        <v>2021</v>
      </c>
      <c r="AF6" s="243">
        <v>2021</v>
      </c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5"/>
      <c r="AR6" s="258">
        <f>+AE6+1</f>
        <v>2022</v>
      </c>
      <c r="AS6" s="231">
        <v>2022</v>
      </c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3"/>
      <c r="BE6" s="259">
        <f>+AR6+1</f>
        <v>2023</v>
      </c>
      <c r="BF6" s="231">
        <v>2023</v>
      </c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3"/>
    </row>
    <row r="7" spans="2:69">
      <c r="B7" s="23"/>
      <c r="C7" s="24"/>
      <c r="D7" s="24"/>
      <c r="E7" s="258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58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58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58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60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151" t="s">
        <v>258</v>
      </c>
      <c r="C8" s="152" t="s">
        <v>434</v>
      </c>
      <c r="D8" s="153" t="s">
        <v>126</v>
      </c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</row>
    <row r="9" spans="2:69">
      <c r="B9" s="39" t="s">
        <v>435</v>
      </c>
      <c r="C9" s="27" t="s">
        <v>436</v>
      </c>
      <c r="D9" s="22" t="s">
        <v>126</v>
      </c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</row>
    <row r="10" spans="2:69">
      <c r="B10" s="41" t="s">
        <v>31</v>
      </c>
      <c r="C10" s="29" t="s">
        <v>437</v>
      </c>
      <c r="D10" s="22" t="s">
        <v>126</v>
      </c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</row>
    <row r="11" spans="2:69">
      <c r="B11" s="41" t="s">
        <v>438</v>
      </c>
      <c r="C11" s="29" t="s">
        <v>439</v>
      </c>
      <c r="D11" s="22" t="s">
        <v>126</v>
      </c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</row>
    <row r="12" spans="2:69">
      <c r="B12" s="39" t="s">
        <v>440</v>
      </c>
      <c r="C12" s="27" t="s">
        <v>441</v>
      </c>
      <c r="D12" s="22" t="s">
        <v>126</v>
      </c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</row>
    <row r="13" spans="2:69">
      <c r="B13" s="42" t="s">
        <v>442</v>
      </c>
      <c r="C13" s="156" t="s">
        <v>443</v>
      </c>
      <c r="D13" s="22" t="s">
        <v>126</v>
      </c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</row>
    <row r="14" spans="2:69">
      <c r="B14" s="80" t="s">
        <v>258</v>
      </c>
      <c r="C14" s="158" t="s">
        <v>444</v>
      </c>
      <c r="D14" s="159" t="s">
        <v>126</v>
      </c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160"/>
      <c r="BN14" s="160"/>
      <c r="BO14" s="160"/>
      <c r="BP14" s="160"/>
      <c r="BQ14" s="160"/>
    </row>
    <row r="15" spans="2:69">
      <c r="B15" s="39" t="s">
        <v>445</v>
      </c>
      <c r="C15" s="27" t="s">
        <v>436</v>
      </c>
      <c r="D15" s="22" t="s">
        <v>126</v>
      </c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</row>
    <row r="16" spans="2:69">
      <c r="B16" s="41" t="s">
        <v>57</v>
      </c>
      <c r="C16" s="29" t="s">
        <v>437</v>
      </c>
      <c r="D16" s="22" t="s">
        <v>126</v>
      </c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</row>
    <row r="17" spans="2:69">
      <c r="B17" s="41" t="s">
        <v>446</v>
      </c>
      <c r="C17" s="29" t="s">
        <v>447</v>
      </c>
      <c r="D17" s="22" t="s">
        <v>126</v>
      </c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</row>
    <row r="18" spans="2:69">
      <c r="B18" s="39" t="s">
        <v>448</v>
      </c>
      <c r="C18" s="27" t="s">
        <v>441</v>
      </c>
      <c r="D18" s="22" t="s">
        <v>126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</row>
    <row r="19" spans="2:69">
      <c r="B19" s="42" t="s">
        <v>449</v>
      </c>
      <c r="C19" s="156" t="s">
        <v>450</v>
      </c>
      <c r="D19" s="22" t="s">
        <v>126</v>
      </c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  <c r="BF19" s="157"/>
      <c r="BG19" s="157"/>
      <c r="BH19" s="157"/>
      <c r="BI19" s="157"/>
      <c r="BJ19" s="157"/>
      <c r="BK19" s="157"/>
      <c r="BL19" s="157"/>
      <c r="BM19" s="157"/>
      <c r="BN19" s="157"/>
      <c r="BO19" s="157"/>
      <c r="BP19" s="157"/>
      <c r="BQ19" s="157"/>
    </row>
    <row r="20" spans="2:69">
      <c r="B20" s="80" t="s">
        <v>258</v>
      </c>
      <c r="C20" s="158" t="s">
        <v>451</v>
      </c>
      <c r="D20" s="159" t="s">
        <v>126</v>
      </c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</row>
    <row r="21" spans="2:69">
      <c r="B21" s="39" t="s">
        <v>452</v>
      </c>
      <c r="C21" s="27" t="s">
        <v>436</v>
      </c>
      <c r="D21" s="22" t="s">
        <v>126</v>
      </c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</row>
    <row r="22" spans="2:69">
      <c r="B22" s="41" t="s">
        <v>108</v>
      </c>
      <c r="C22" s="29" t="s">
        <v>437</v>
      </c>
      <c r="D22" s="22" t="s">
        <v>126</v>
      </c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</row>
    <row r="23" spans="2:69">
      <c r="B23" s="41" t="s">
        <v>453</v>
      </c>
      <c r="C23" s="29" t="s">
        <v>454</v>
      </c>
      <c r="D23" s="22" t="s">
        <v>126</v>
      </c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155"/>
      <c r="BQ23" s="155"/>
    </row>
    <row r="24" spans="2:69">
      <c r="B24" s="39" t="s">
        <v>455</v>
      </c>
      <c r="C24" s="27" t="s">
        <v>441</v>
      </c>
      <c r="D24" s="22" t="s">
        <v>126</v>
      </c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5"/>
      <c r="BN24" s="155"/>
      <c r="BO24" s="155"/>
      <c r="BP24" s="155"/>
      <c r="BQ24" s="155"/>
    </row>
    <row r="25" spans="2:69">
      <c r="B25" s="42" t="s">
        <v>456</v>
      </c>
      <c r="C25" s="156" t="s">
        <v>457</v>
      </c>
      <c r="D25" s="22" t="s">
        <v>126</v>
      </c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</row>
    <row r="26" spans="2:69">
      <c r="B26" s="161" t="s">
        <v>258</v>
      </c>
      <c r="C26" s="162" t="s">
        <v>347</v>
      </c>
      <c r="D26" s="113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</row>
    <row r="27" spans="2:69">
      <c r="B27" s="80" t="s">
        <v>258</v>
      </c>
      <c r="C27" s="158" t="s">
        <v>458</v>
      </c>
      <c r="D27" s="159" t="s">
        <v>126</v>
      </c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0"/>
      <c r="BN27" s="160"/>
      <c r="BO27" s="160"/>
      <c r="BP27" s="160"/>
      <c r="BQ27" s="160"/>
    </row>
    <row r="28" spans="2:69">
      <c r="B28" s="39" t="s">
        <v>459</v>
      </c>
      <c r="C28" s="27" t="s">
        <v>436</v>
      </c>
      <c r="D28" s="22" t="s">
        <v>126</v>
      </c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  <c r="BK28" s="155"/>
      <c r="BL28" s="155"/>
      <c r="BM28" s="155"/>
      <c r="BN28" s="155"/>
      <c r="BO28" s="155"/>
      <c r="BP28" s="155"/>
      <c r="BQ28" s="155"/>
    </row>
    <row r="29" spans="2:69">
      <c r="B29" s="41" t="s">
        <v>460</v>
      </c>
      <c r="C29" s="29" t="s">
        <v>437</v>
      </c>
      <c r="D29" s="22" t="s">
        <v>126</v>
      </c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5"/>
      <c r="BM29" s="155"/>
      <c r="BN29" s="155"/>
      <c r="BO29" s="155"/>
      <c r="BP29" s="155"/>
      <c r="BQ29" s="155"/>
    </row>
    <row r="30" spans="2:69">
      <c r="B30" s="41" t="s">
        <v>461</v>
      </c>
      <c r="C30" s="29" t="s">
        <v>462</v>
      </c>
      <c r="D30" s="22" t="s">
        <v>126</v>
      </c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155"/>
      <c r="BN30" s="155"/>
      <c r="BO30" s="155"/>
      <c r="BP30" s="155"/>
      <c r="BQ30" s="155"/>
    </row>
    <row r="31" spans="2:69">
      <c r="B31" s="39" t="s">
        <v>463</v>
      </c>
      <c r="C31" s="27" t="s">
        <v>441</v>
      </c>
      <c r="D31" s="22" t="s">
        <v>126</v>
      </c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</row>
    <row r="32" spans="2:69">
      <c r="B32" s="42" t="s">
        <v>464</v>
      </c>
      <c r="C32" s="156" t="s">
        <v>465</v>
      </c>
      <c r="D32" s="22" t="s">
        <v>126</v>
      </c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57"/>
      <c r="BN32" s="157"/>
      <c r="BO32" s="157"/>
      <c r="BP32" s="157"/>
      <c r="BQ32" s="157"/>
    </row>
    <row r="33" spans="2:69">
      <c r="B33" s="41" t="s">
        <v>258</v>
      </c>
      <c r="C33" s="27" t="s">
        <v>466</v>
      </c>
      <c r="D33" s="22" t="s">
        <v>126</v>
      </c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</row>
    <row r="34" spans="2:69">
      <c r="B34" s="39" t="s">
        <v>467</v>
      </c>
      <c r="C34" s="27" t="s">
        <v>468</v>
      </c>
      <c r="D34" s="22" t="s">
        <v>126</v>
      </c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</row>
    <row r="35" spans="2:69">
      <c r="B35" s="41" t="s">
        <v>469</v>
      </c>
      <c r="C35" s="29" t="s">
        <v>470</v>
      </c>
      <c r="D35" s="22" t="s">
        <v>126</v>
      </c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</row>
    <row r="36" spans="2:69">
      <c r="B36" s="41" t="s">
        <v>471</v>
      </c>
      <c r="C36" s="29" t="s">
        <v>472</v>
      </c>
      <c r="D36" s="22" t="s">
        <v>126</v>
      </c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</row>
    <row r="37" spans="2:69">
      <c r="B37" s="39" t="s">
        <v>473</v>
      </c>
      <c r="C37" s="27" t="s">
        <v>474</v>
      </c>
      <c r="D37" s="22" t="s">
        <v>126</v>
      </c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5"/>
      <c r="BQ37" s="155"/>
    </row>
    <row r="38" spans="2:69">
      <c r="B38" s="23" t="s">
        <v>475</v>
      </c>
      <c r="C38" s="163" t="s">
        <v>476</v>
      </c>
      <c r="D38" s="24" t="s">
        <v>126</v>
      </c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  <c r="BF38" s="157"/>
      <c r="BG38" s="157"/>
      <c r="BH38" s="157"/>
      <c r="BI38" s="157"/>
      <c r="BJ38" s="157"/>
      <c r="BK38" s="157"/>
      <c r="BL38" s="157"/>
      <c r="BM38" s="157"/>
      <c r="BN38" s="157"/>
      <c r="BO38" s="157"/>
      <c r="BP38" s="157"/>
      <c r="BQ38" s="157"/>
    </row>
  </sheetData>
  <mergeCells count="14">
    <mergeCell ref="B5:C6"/>
    <mergeCell ref="E6:E7"/>
    <mergeCell ref="E2:BQ2"/>
    <mergeCell ref="E3:BQ3"/>
    <mergeCell ref="E4:BQ5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5E6492D8-9109-4BA2-BDE5-8E6296B79AA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E438E-A9FB-4FC5-AD79-02652184A914}">
  <dimension ref="B1:BR26"/>
  <sheetViews>
    <sheetView showGridLines="0" workbookViewId="0">
      <selection activeCell="BF1" sqref="BF1:BQ1048576"/>
    </sheetView>
  </sheetViews>
  <sheetFormatPr defaultColWidth="11.42578125" defaultRowHeight="14.45" outlineLevelCol="1"/>
  <cols>
    <col min="3" max="3" width="66" customWidth="1"/>
    <col min="6" max="17" width="0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  <col min="259" max="259" width="66" customWidth="1"/>
    <col min="515" max="515" width="66" customWidth="1"/>
    <col min="771" max="771" width="66" customWidth="1"/>
    <col min="1027" max="1027" width="66" customWidth="1"/>
    <col min="1283" max="1283" width="66" customWidth="1"/>
    <col min="1539" max="1539" width="66" customWidth="1"/>
    <col min="1795" max="1795" width="66" customWidth="1"/>
    <col min="2051" max="2051" width="66" customWidth="1"/>
    <col min="2307" max="2307" width="66" customWidth="1"/>
    <col min="2563" max="2563" width="66" customWidth="1"/>
    <col min="2819" max="2819" width="66" customWidth="1"/>
    <col min="3075" max="3075" width="66" customWidth="1"/>
    <col min="3331" max="3331" width="66" customWidth="1"/>
    <col min="3587" max="3587" width="66" customWidth="1"/>
    <col min="3843" max="3843" width="66" customWidth="1"/>
    <col min="4099" max="4099" width="66" customWidth="1"/>
    <col min="4355" max="4355" width="66" customWidth="1"/>
    <col min="4611" max="4611" width="66" customWidth="1"/>
    <col min="4867" max="4867" width="66" customWidth="1"/>
    <col min="5123" max="5123" width="66" customWidth="1"/>
    <col min="5379" max="5379" width="66" customWidth="1"/>
    <col min="5635" max="5635" width="66" customWidth="1"/>
    <col min="5891" max="5891" width="66" customWidth="1"/>
    <col min="6147" max="6147" width="66" customWidth="1"/>
    <col min="6403" max="6403" width="66" customWidth="1"/>
    <col min="6659" max="6659" width="66" customWidth="1"/>
    <col min="6915" max="6915" width="66" customWidth="1"/>
    <col min="7171" max="7171" width="66" customWidth="1"/>
    <col min="7427" max="7427" width="66" customWidth="1"/>
    <col min="7683" max="7683" width="66" customWidth="1"/>
    <col min="7939" max="7939" width="66" customWidth="1"/>
    <col min="8195" max="8195" width="66" customWidth="1"/>
    <col min="8451" max="8451" width="66" customWidth="1"/>
    <col min="8707" max="8707" width="66" customWidth="1"/>
    <col min="8963" max="8963" width="66" customWidth="1"/>
    <col min="9219" max="9219" width="66" customWidth="1"/>
    <col min="9475" max="9475" width="66" customWidth="1"/>
    <col min="9731" max="9731" width="66" customWidth="1"/>
    <col min="9987" max="9987" width="66" customWidth="1"/>
    <col min="10243" max="10243" width="66" customWidth="1"/>
    <col min="10499" max="10499" width="66" customWidth="1"/>
    <col min="10755" max="10755" width="66" customWidth="1"/>
    <col min="11011" max="11011" width="66" customWidth="1"/>
    <col min="11267" max="11267" width="66" customWidth="1"/>
    <col min="11523" max="11523" width="66" customWidth="1"/>
    <col min="11779" max="11779" width="66" customWidth="1"/>
    <col min="12035" max="12035" width="66" customWidth="1"/>
    <col min="12291" max="12291" width="66" customWidth="1"/>
    <col min="12547" max="12547" width="66" customWidth="1"/>
    <col min="12803" max="12803" width="66" customWidth="1"/>
    <col min="13059" max="13059" width="66" customWidth="1"/>
    <col min="13315" max="13315" width="66" customWidth="1"/>
    <col min="13571" max="13571" width="66" customWidth="1"/>
    <col min="13827" max="13827" width="66" customWidth="1"/>
    <col min="14083" max="14083" width="66" customWidth="1"/>
    <col min="14339" max="14339" width="66" customWidth="1"/>
    <col min="14595" max="14595" width="66" customWidth="1"/>
    <col min="14851" max="14851" width="66" customWidth="1"/>
    <col min="15107" max="15107" width="66" customWidth="1"/>
    <col min="15363" max="15363" width="66" customWidth="1"/>
    <col min="15619" max="15619" width="66" customWidth="1"/>
    <col min="15875" max="15875" width="66" customWidth="1"/>
    <col min="16131" max="16131" width="66" customWidth="1"/>
  </cols>
  <sheetData>
    <row r="1" spans="2:69">
      <c r="B1" s="12" t="s">
        <v>118</v>
      </c>
    </row>
    <row r="2" spans="2:69" ht="15.6">
      <c r="B2" s="50" t="s">
        <v>119</v>
      </c>
      <c r="C2" s="51"/>
      <c r="D2" s="27"/>
      <c r="E2" s="246" t="str">
        <f>+Indice!H25</f>
        <v>Costa Rica Gobierno Central Presupuestario</v>
      </c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7"/>
      <c r="BH2" s="247"/>
      <c r="BI2" s="247"/>
      <c r="BJ2" s="247"/>
      <c r="BK2" s="247"/>
      <c r="BL2" s="247"/>
      <c r="BM2" s="247"/>
      <c r="BN2" s="247"/>
      <c r="BO2" s="247"/>
      <c r="BP2" s="247"/>
      <c r="BQ2" s="248"/>
    </row>
    <row r="3" spans="2:69" ht="15.6">
      <c r="B3" s="50" t="s">
        <v>477</v>
      </c>
      <c r="C3" s="52"/>
      <c r="D3" s="22"/>
      <c r="E3" s="249" t="s">
        <v>369</v>
      </c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0"/>
      <c r="BF3" s="250"/>
      <c r="BG3" s="250"/>
      <c r="BH3" s="250"/>
      <c r="BI3" s="250"/>
      <c r="BJ3" s="250"/>
      <c r="BK3" s="250"/>
      <c r="BL3" s="250"/>
      <c r="BM3" s="250"/>
      <c r="BN3" s="250"/>
      <c r="BO3" s="250"/>
      <c r="BP3" s="250"/>
      <c r="BQ3" s="251"/>
    </row>
    <row r="4" spans="2:69" ht="15" customHeight="1">
      <c r="B4" s="19"/>
      <c r="C4" s="20"/>
      <c r="D4" s="21"/>
      <c r="E4" s="252" t="s">
        <v>121</v>
      </c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4"/>
    </row>
    <row r="5" spans="2:69" ht="15" customHeight="1">
      <c r="B5" s="241" t="s">
        <v>478</v>
      </c>
      <c r="C5" s="242"/>
      <c r="D5" s="22"/>
      <c r="E5" s="255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6"/>
      <c r="BO5" s="256"/>
      <c r="BP5" s="256"/>
      <c r="BQ5" s="257"/>
    </row>
    <row r="6" spans="2:69">
      <c r="B6" s="241"/>
      <c r="C6" s="242"/>
      <c r="D6" s="22"/>
      <c r="E6" s="258">
        <v>2019</v>
      </c>
      <c r="F6" s="243">
        <v>2019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5"/>
      <c r="R6" s="258">
        <f>+E6+1</f>
        <v>2020</v>
      </c>
      <c r="S6" s="243">
        <v>2020</v>
      </c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5"/>
      <c r="AE6" s="258">
        <f>+R6+1</f>
        <v>2021</v>
      </c>
      <c r="AF6" s="243">
        <v>2021</v>
      </c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5"/>
      <c r="AR6" s="258">
        <f>+AE6+1</f>
        <v>2022</v>
      </c>
      <c r="AS6" s="231">
        <v>2022</v>
      </c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3"/>
      <c r="BE6" s="259">
        <f>+AR6+1</f>
        <v>2023</v>
      </c>
      <c r="BF6" s="231">
        <v>2023</v>
      </c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3"/>
    </row>
    <row r="7" spans="2:69">
      <c r="B7" s="23"/>
      <c r="C7" s="24"/>
      <c r="D7" s="24"/>
      <c r="E7" s="258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58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58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58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60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 s="165" customFormat="1">
      <c r="B8" s="88" t="s">
        <v>479</v>
      </c>
      <c r="C8" s="89" t="s">
        <v>480</v>
      </c>
      <c r="D8" s="102" t="s">
        <v>126</v>
      </c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</row>
    <row r="9" spans="2:69">
      <c r="B9" s="39" t="s">
        <v>258</v>
      </c>
      <c r="C9" s="40" t="s">
        <v>124</v>
      </c>
      <c r="D9" s="22" t="s">
        <v>126</v>
      </c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</row>
    <row r="10" spans="2:69">
      <c r="B10" s="41" t="s">
        <v>481</v>
      </c>
      <c r="C10" s="22" t="s">
        <v>482</v>
      </c>
      <c r="D10" s="22" t="s">
        <v>126</v>
      </c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</row>
    <row r="11" spans="2:69">
      <c r="B11" s="42" t="s">
        <v>172</v>
      </c>
      <c r="C11" s="32" t="s">
        <v>483</v>
      </c>
      <c r="D11" s="32" t="s">
        <v>126</v>
      </c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166"/>
      <c r="BK11" s="166"/>
      <c r="BL11" s="166"/>
      <c r="BM11" s="166"/>
      <c r="BN11" s="166"/>
      <c r="BO11" s="166"/>
      <c r="BP11" s="166"/>
      <c r="BQ11" s="166"/>
    </row>
    <row r="12" spans="2:69">
      <c r="B12" s="36" t="s">
        <v>256</v>
      </c>
      <c r="C12" s="37" t="s">
        <v>257</v>
      </c>
      <c r="D12" s="38" t="s">
        <v>126</v>
      </c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</row>
    <row r="13" spans="2:69">
      <c r="B13" s="168" t="s">
        <v>258</v>
      </c>
      <c r="C13" s="169" t="s">
        <v>484</v>
      </c>
      <c r="D13" s="35" t="s">
        <v>126</v>
      </c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167"/>
    </row>
    <row r="14" spans="2:69">
      <c r="B14" s="39" t="s">
        <v>438</v>
      </c>
      <c r="C14" s="27" t="s">
        <v>485</v>
      </c>
      <c r="D14" s="22" t="s">
        <v>126</v>
      </c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6"/>
      <c r="BF14" s="166"/>
      <c r="BG14" s="166"/>
      <c r="BH14" s="166"/>
      <c r="BI14" s="166"/>
      <c r="BJ14" s="166"/>
      <c r="BK14" s="166"/>
      <c r="BL14" s="166"/>
      <c r="BM14" s="166"/>
      <c r="BN14" s="166"/>
      <c r="BO14" s="166"/>
      <c r="BP14" s="166"/>
      <c r="BQ14" s="166"/>
    </row>
    <row r="15" spans="2:69">
      <c r="B15" s="41" t="s">
        <v>486</v>
      </c>
      <c r="C15" s="29" t="s">
        <v>487</v>
      </c>
      <c r="D15" s="22" t="s">
        <v>126</v>
      </c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2:69">
      <c r="B16" s="41" t="s">
        <v>488</v>
      </c>
      <c r="C16" s="29" t="s">
        <v>489</v>
      </c>
      <c r="D16" s="22" t="s">
        <v>126</v>
      </c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166"/>
    </row>
    <row r="17" spans="2:69">
      <c r="B17" s="39" t="s">
        <v>446</v>
      </c>
      <c r="C17" s="27" t="s">
        <v>490</v>
      </c>
      <c r="D17" s="22" t="s">
        <v>126</v>
      </c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6"/>
      <c r="BQ17" s="166"/>
    </row>
    <row r="18" spans="2:69">
      <c r="B18" s="41" t="s">
        <v>491</v>
      </c>
      <c r="C18" s="29" t="s">
        <v>492</v>
      </c>
      <c r="D18" s="22" t="s">
        <v>126</v>
      </c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6"/>
      <c r="BQ18" s="166"/>
    </row>
    <row r="19" spans="2:69">
      <c r="B19" s="41" t="s">
        <v>493</v>
      </c>
      <c r="C19" s="29" t="s">
        <v>494</v>
      </c>
      <c r="D19" s="22" t="s">
        <v>126</v>
      </c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6"/>
      <c r="BN19" s="166"/>
      <c r="BO19" s="166"/>
      <c r="BP19" s="166"/>
      <c r="BQ19" s="166"/>
    </row>
    <row r="20" spans="2:69">
      <c r="B20" s="39" t="s">
        <v>453</v>
      </c>
      <c r="C20" s="27" t="s">
        <v>495</v>
      </c>
      <c r="D20" s="22" t="s">
        <v>126</v>
      </c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</row>
    <row r="21" spans="2:69">
      <c r="B21" s="41" t="s">
        <v>496</v>
      </c>
      <c r="C21" s="29" t="s">
        <v>492</v>
      </c>
      <c r="D21" s="22" t="s">
        <v>126</v>
      </c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6"/>
      <c r="BQ21" s="166"/>
    </row>
    <row r="22" spans="2:69">
      <c r="B22" s="42" t="s">
        <v>497</v>
      </c>
      <c r="C22" s="31" t="s">
        <v>498</v>
      </c>
      <c r="D22" s="22" t="s">
        <v>126</v>
      </c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6"/>
      <c r="BA22" s="166"/>
      <c r="BB22" s="166"/>
      <c r="BC22" s="166"/>
      <c r="BD22" s="166"/>
      <c r="BE22" s="166"/>
      <c r="BF22" s="166"/>
      <c r="BG22" s="166"/>
      <c r="BH22" s="166"/>
      <c r="BI22" s="166"/>
      <c r="BJ22" s="166"/>
      <c r="BK22" s="166"/>
      <c r="BL22" s="166"/>
      <c r="BM22" s="166"/>
      <c r="BN22" s="166"/>
      <c r="BO22" s="166"/>
      <c r="BP22" s="166"/>
      <c r="BQ22" s="166"/>
    </row>
    <row r="23" spans="2:69">
      <c r="B23" s="33" t="s">
        <v>499</v>
      </c>
      <c r="C23" s="34" t="s">
        <v>500</v>
      </c>
      <c r="D23" s="35" t="s">
        <v>126</v>
      </c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7"/>
      <c r="BQ23" s="167"/>
    </row>
    <row r="24" spans="2:69">
      <c r="B24" s="170" t="s">
        <v>501</v>
      </c>
      <c r="C24" s="171" t="s">
        <v>502</v>
      </c>
      <c r="D24" s="172" t="s">
        <v>126</v>
      </c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7"/>
      <c r="BQ24" s="167"/>
    </row>
    <row r="25" spans="2:69">
      <c r="B25" s="173" t="s">
        <v>503</v>
      </c>
      <c r="C25" s="174" t="s">
        <v>504</v>
      </c>
      <c r="D25" s="43" t="s">
        <v>126</v>
      </c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7"/>
      <c r="BQ25" s="167"/>
    </row>
    <row r="26" spans="2:69">
      <c r="B26" s="122" t="s">
        <v>505</v>
      </c>
      <c r="C26" s="123" t="s">
        <v>506</v>
      </c>
      <c r="D26" s="123" t="s">
        <v>126</v>
      </c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</row>
  </sheetData>
  <mergeCells count="14">
    <mergeCell ref="B5:C6"/>
    <mergeCell ref="E6:E7"/>
    <mergeCell ref="E2:BQ2"/>
    <mergeCell ref="E3:BQ3"/>
    <mergeCell ref="E4:BQ5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34D91647-9208-45C8-9F10-AE587D9AF4DC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B1:CK106"/>
  <sheetViews>
    <sheetView showGridLines="0" topLeftCell="CA1" workbookViewId="0">
      <selection activeCell="CM11" sqref="CM11"/>
    </sheetView>
  </sheetViews>
  <sheetFormatPr defaultColWidth="11.42578125" defaultRowHeight="14.45" outlineLevelCol="1"/>
  <cols>
    <col min="2" max="2" width="13.140625" style="206" customWidth="1"/>
    <col min="3" max="3" width="62.28515625" style="206" customWidth="1"/>
    <col min="4" max="4" width="2.140625" customWidth="1"/>
    <col min="5" max="5" width="12.85546875" style="49" bestFit="1" customWidth="1"/>
    <col min="6" max="6" width="12.28515625" style="49" customWidth="1" outlineLevel="1"/>
    <col min="7" max="7" width="12.5703125" style="49" customWidth="1" outlineLevel="1"/>
    <col min="8" max="8" width="12.28515625" style="49" customWidth="1" outlineLevel="1"/>
    <col min="9" max="9" width="11.42578125" style="49" customWidth="1" outlineLevel="1"/>
    <col min="10" max="17" width="11.42578125" customWidth="1" outlineLevel="1"/>
    <col min="18" max="18" width="12.5703125" bestFit="1" customWidth="1"/>
    <col min="19" max="30" width="11.42578125" customWidth="1" outlineLevel="1"/>
    <col min="31" max="31" width="12.5703125" bestFit="1" customWidth="1"/>
    <col min="32" max="43" width="11.42578125" customWidth="1" outlineLevel="1"/>
    <col min="44" max="44" width="12.28515625" bestFit="1" customWidth="1"/>
    <col min="45" max="56" width="11.42578125" customWidth="1" outlineLevel="1"/>
    <col min="57" max="57" width="12.85546875" bestFit="1" customWidth="1"/>
    <col min="58" max="69" width="11.42578125" customWidth="1" outlineLevel="1"/>
    <col min="70" max="70" width="12.85546875" bestFit="1" customWidth="1"/>
    <col min="71" max="82" width="11.42578125" outlineLevel="1"/>
  </cols>
  <sheetData>
    <row r="1" spans="2:89" ht="15">
      <c r="B1" s="210" t="s">
        <v>118</v>
      </c>
      <c r="E1"/>
      <c r="F1"/>
      <c r="G1"/>
      <c r="H1"/>
      <c r="I1"/>
    </row>
    <row r="2" spans="2:89" ht="15.75">
      <c r="B2" s="50" t="s">
        <v>119</v>
      </c>
      <c r="C2" s="51"/>
      <c r="D2" s="27"/>
      <c r="E2" s="236" t="str">
        <f>+Indice!H25</f>
        <v>Costa Rica Gobierno Central Presupuestario</v>
      </c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F2" s="237"/>
      <c r="BG2" s="237"/>
      <c r="BH2" s="237"/>
      <c r="BI2" s="237"/>
      <c r="BJ2" s="237"/>
      <c r="BK2" s="237"/>
      <c r="BL2" s="237"/>
      <c r="BM2" s="237"/>
      <c r="BN2" s="237"/>
      <c r="BO2" s="237"/>
      <c r="BP2" s="237"/>
      <c r="BQ2" s="237"/>
      <c r="BR2" s="237"/>
      <c r="BS2" s="237"/>
      <c r="BT2" s="237"/>
      <c r="BU2" s="237"/>
      <c r="BV2" s="237"/>
      <c r="BW2" s="237"/>
      <c r="BX2" s="237"/>
      <c r="BY2" s="237"/>
      <c r="BZ2" s="237"/>
      <c r="CA2" s="237"/>
      <c r="CB2" s="237"/>
      <c r="CC2" s="237"/>
      <c r="CD2" s="237"/>
      <c r="CE2" s="237"/>
      <c r="CF2" s="237"/>
      <c r="CG2" s="237"/>
      <c r="CH2" s="237"/>
      <c r="CI2" s="237"/>
      <c r="CJ2" s="224"/>
      <c r="CK2" s="224"/>
    </row>
    <row r="3" spans="2:89" ht="15.75">
      <c r="B3" s="50" t="s">
        <v>507</v>
      </c>
      <c r="C3" s="52"/>
      <c r="D3" s="22"/>
      <c r="E3" s="236" t="s">
        <v>508</v>
      </c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7"/>
      <c r="AZ3" s="237"/>
      <c r="BA3" s="237"/>
      <c r="BB3" s="237"/>
      <c r="BC3" s="237"/>
      <c r="BD3" s="237"/>
      <c r="BE3" s="237"/>
      <c r="BF3" s="237"/>
      <c r="BG3" s="237"/>
      <c r="BH3" s="237"/>
      <c r="BI3" s="237"/>
      <c r="BJ3" s="237"/>
      <c r="BK3" s="237"/>
      <c r="BL3" s="237"/>
      <c r="BM3" s="237"/>
      <c r="BN3" s="237"/>
      <c r="BO3" s="237"/>
      <c r="BP3" s="237"/>
      <c r="BQ3" s="237"/>
      <c r="BR3" s="237"/>
      <c r="BS3" s="237"/>
      <c r="BT3" s="237"/>
      <c r="BU3" s="237"/>
      <c r="BV3" s="237"/>
      <c r="BW3" s="237"/>
      <c r="BX3" s="237"/>
      <c r="BY3" s="237"/>
      <c r="BZ3" s="237"/>
      <c r="CA3" s="237"/>
      <c r="CB3" s="237"/>
      <c r="CC3" s="237"/>
      <c r="CD3" s="237"/>
      <c r="CE3" s="237"/>
      <c r="CF3" s="237"/>
      <c r="CG3" s="237"/>
      <c r="CH3" s="237"/>
      <c r="CI3" s="237"/>
      <c r="CJ3" s="224"/>
      <c r="CK3" s="224"/>
    </row>
    <row r="4" spans="2:89" ht="15" customHeight="1">
      <c r="B4" s="19"/>
      <c r="C4" s="20"/>
      <c r="D4" s="21"/>
      <c r="E4" s="234" t="s">
        <v>121</v>
      </c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/>
      <c r="BZ4" s="235"/>
      <c r="CA4" s="235"/>
      <c r="CB4" s="235"/>
      <c r="CC4" s="235"/>
      <c r="CD4" s="235"/>
      <c r="CE4" s="235"/>
      <c r="CF4" s="235"/>
      <c r="CG4" s="235"/>
      <c r="CH4" s="235"/>
      <c r="CI4" s="235"/>
      <c r="CJ4" s="222"/>
      <c r="CK4" s="222"/>
    </row>
    <row r="5" spans="2:89" ht="15" customHeight="1">
      <c r="B5" s="84" t="s">
        <v>509</v>
      </c>
      <c r="C5" s="85"/>
      <c r="D5" s="22"/>
      <c r="E5" s="255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6"/>
      <c r="BO5" s="256"/>
      <c r="BP5" s="256"/>
      <c r="BQ5" s="256"/>
      <c r="BR5" s="256"/>
      <c r="BS5" s="256"/>
      <c r="BT5" s="256"/>
      <c r="BU5" s="256"/>
      <c r="BV5" s="256"/>
      <c r="BW5" s="256"/>
      <c r="BX5" s="256"/>
      <c r="BY5" s="256"/>
      <c r="BZ5" s="256"/>
      <c r="CA5" s="256"/>
      <c r="CB5" s="256"/>
      <c r="CC5" s="256"/>
      <c r="CD5" s="256"/>
      <c r="CE5" s="256"/>
      <c r="CF5" s="273"/>
      <c r="CG5" s="273"/>
      <c r="CH5" s="273"/>
      <c r="CI5" s="273"/>
      <c r="CJ5" s="274"/>
      <c r="CK5" s="274"/>
    </row>
    <row r="6" spans="2:89" ht="14.45" customHeight="1">
      <c r="B6" s="84"/>
      <c r="C6" s="85"/>
      <c r="D6" s="22"/>
      <c r="E6" s="205" t="s">
        <v>123</v>
      </c>
      <c r="F6" s="243">
        <v>2019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5"/>
      <c r="R6" s="205" t="s">
        <v>123</v>
      </c>
      <c r="S6" s="243">
        <v>2020</v>
      </c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5"/>
      <c r="AE6" s="205" t="s">
        <v>123</v>
      </c>
      <c r="AF6" s="243">
        <v>2021</v>
      </c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5"/>
      <c r="AR6" s="205" t="s">
        <v>123</v>
      </c>
      <c r="AS6" s="231">
        <v>2022</v>
      </c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3"/>
      <c r="BE6" s="205" t="s">
        <v>123</v>
      </c>
      <c r="BF6" s="231">
        <v>2023</v>
      </c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3"/>
      <c r="BR6" s="205" t="s">
        <v>123</v>
      </c>
      <c r="BS6" s="231">
        <v>2024</v>
      </c>
      <c r="BT6" s="232"/>
      <c r="BU6" s="232"/>
      <c r="BV6" s="232"/>
      <c r="BW6" s="232"/>
      <c r="BX6" s="232"/>
      <c r="BY6" s="232"/>
      <c r="BZ6" s="232"/>
      <c r="CA6" s="232"/>
      <c r="CB6" s="232"/>
      <c r="CC6" s="232"/>
      <c r="CD6" s="233"/>
      <c r="CE6" s="272" t="s">
        <v>123</v>
      </c>
      <c r="CF6" s="268">
        <v>2025</v>
      </c>
      <c r="CG6" s="269"/>
      <c r="CH6" s="269"/>
      <c r="CI6" s="269"/>
      <c r="CJ6" s="269"/>
      <c r="CK6" s="270"/>
    </row>
    <row r="7" spans="2:89" ht="13.5">
      <c r="B7" s="86"/>
      <c r="C7" s="87"/>
      <c r="D7" s="22"/>
      <c r="E7" s="205">
        <v>2019</v>
      </c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05">
        <v>2020</v>
      </c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05">
        <v>2021</v>
      </c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05">
        <v>2022</v>
      </c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05">
        <v>2023</v>
      </c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  <c r="BR7" s="205">
        <v>2024</v>
      </c>
      <c r="BS7" s="201">
        <v>45292</v>
      </c>
      <c r="BT7" s="201">
        <v>45323</v>
      </c>
      <c r="BU7" s="201">
        <v>45352</v>
      </c>
      <c r="BV7" s="201">
        <v>45383</v>
      </c>
      <c r="BW7" s="201">
        <v>45413</v>
      </c>
      <c r="BX7" s="201">
        <v>45444</v>
      </c>
      <c r="BY7" s="201">
        <v>45474</v>
      </c>
      <c r="BZ7" s="201">
        <v>45505</v>
      </c>
      <c r="CA7" s="201">
        <v>45536</v>
      </c>
      <c r="CB7" s="201">
        <v>45566</v>
      </c>
      <c r="CC7" s="201">
        <v>45597</v>
      </c>
      <c r="CD7" s="201">
        <v>45627</v>
      </c>
      <c r="CE7" s="205">
        <v>2025</v>
      </c>
      <c r="CF7" s="271">
        <v>45658</v>
      </c>
      <c r="CG7" s="271">
        <v>45689</v>
      </c>
      <c r="CH7" s="271">
        <v>45717</v>
      </c>
      <c r="CI7" s="271">
        <v>45748</v>
      </c>
      <c r="CJ7" s="271">
        <v>45778</v>
      </c>
      <c r="CK7" s="271">
        <v>45809</v>
      </c>
    </row>
    <row r="8" spans="2:89" ht="15">
      <c r="B8" s="207" t="s">
        <v>481</v>
      </c>
      <c r="C8" s="208" t="s">
        <v>510</v>
      </c>
      <c r="D8" s="89" t="s">
        <v>126</v>
      </c>
      <c r="E8" s="186">
        <v>5577764.5199999996</v>
      </c>
      <c r="F8" s="186">
        <v>521757.61</v>
      </c>
      <c r="G8" s="186">
        <v>348128</v>
      </c>
      <c r="H8" s="186">
        <v>551930.17000000004</v>
      </c>
      <c r="I8" s="186">
        <v>394344.78</v>
      </c>
      <c r="J8" s="186">
        <v>354256.99</v>
      </c>
      <c r="K8" s="186">
        <v>474792.7</v>
      </c>
      <c r="L8" s="186">
        <v>368656.27</v>
      </c>
      <c r="M8" s="186">
        <v>384011.15</v>
      </c>
      <c r="N8" s="186">
        <v>498385.08</v>
      </c>
      <c r="O8" s="186">
        <v>456479.8</v>
      </c>
      <c r="P8" s="186">
        <v>410975.64</v>
      </c>
      <c r="Q8" s="186">
        <v>814046.32</v>
      </c>
      <c r="R8" s="186">
        <v>4976500.99</v>
      </c>
      <c r="S8" s="186">
        <v>509500.72</v>
      </c>
      <c r="T8" s="186">
        <v>403873.97</v>
      </c>
      <c r="U8" s="186">
        <v>561161.23</v>
      </c>
      <c r="V8" s="186">
        <v>321313.15000000002</v>
      </c>
      <c r="W8" s="186">
        <v>261075.47</v>
      </c>
      <c r="X8" s="186">
        <v>317250.46999999997</v>
      </c>
      <c r="Y8" s="186">
        <v>341352.51</v>
      </c>
      <c r="Z8" s="186">
        <v>344091.45</v>
      </c>
      <c r="AA8" s="186">
        <v>444157.89</v>
      </c>
      <c r="AB8" s="186">
        <v>397623.08</v>
      </c>
      <c r="AC8" s="186">
        <v>389983.18</v>
      </c>
      <c r="AD8" s="186">
        <v>685117.88</v>
      </c>
      <c r="AE8" s="186">
        <v>6236203.29</v>
      </c>
      <c r="AF8" s="186">
        <v>484517.63</v>
      </c>
      <c r="AG8" s="186">
        <v>428416.53</v>
      </c>
      <c r="AH8" s="186">
        <v>738496.72</v>
      </c>
      <c r="AI8" s="186">
        <v>454083.15</v>
      </c>
      <c r="AJ8" s="186">
        <v>418590.25</v>
      </c>
      <c r="AK8" s="186">
        <v>531571.21</v>
      </c>
      <c r="AL8" s="186">
        <v>444846.66</v>
      </c>
      <c r="AM8" s="186">
        <v>429971.16</v>
      </c>
      <c r="AN8" s="186">
        <v>538683.68000000005</v>
      </c>
      <c r="AO8" s="186">
        <v>486003.02</v>
      </c>
      <c r="AP8" s="186">
        <v>483979.04</v>
      </c>
      <c r="AQ8" s="186">
        <v>797044.23</v>
      </c>
      <c r="AR8" s="186">
        <v>7166737.7400000002</v>
      </c>
      <c r="AS8" s="186">
        <v>612888.89</v>
      </c>
      <c r="AT8" s="186">
        <v>489815.47</v>
      </c>
      <c r="AU8" s="186">
        <v>851821.14</v>
      </c>
      <c r="AV8" s="186">
        <v>457572.31</v>
      </c>
      <c r="AW8" s="186">
        <v>495187.4</v>
      </c>
      <c r="AX8" s="186">
        <v>649084.68999999994</v>
      </c>
      <c r="AY8" s="186">
        <v>589058.55000000005</v>
      </c>
      <c r="AZ8" s="186">
        <v>498715.29</v>
      </c>
      <c r="BA8" s="186">
        <v>643312.43999999994</v>
      </c>
      <c r="BB8" s="186">
        <v>522132.51</v>
      </c>
      <c r="BC8" s="186">
        <v>528139.78</v>
      </c>
      <c r="BD8" s="186">
        <v>829009.27</v>
      </c>
      <c r="BE8" s="186">
        <v>7192647.9699999997</v>
      </c>
      <c r="BF8" s="186">
        <v>679111.66</v>
      </c>
      <c r="BG8" s="186">
        <v>476776.16</v>
      </c>
      <c r="BH8" s="186">
        <v>861445.85</v>
      </c>
      <c r="BI8" s="186">
        <v>495058.8</v>
      </c>
      <c r="BJ8" s="186">
        <v>516378.07</v>
      </c>
      <c r="BK8" s="186">
        <v>651440.44999999995</v>
      </c>
      <c r="BL8" s="186">
        <v>534972.02</v>
      </c>
      <c r="BM8" s="186">
        <v>488401.53</v>
      </c>
      <c r="BN8" s="186">
        <v>622239.94999999995</v>
      </c>
      <c r="BO8" s="186">
        <v>528289.68999999994</v>
      </c>
      <c r="BP8" s="186">
        <v>549107.1</v>
      </c>
      <c r="BQ8" s="186">
        <v>789426.68</v>
      </c>
      <c r="BR8" s="186">
        <v>7388775.4699999997</v>
      </c>
      <c r="BS8" s="186" t="s">
        <v>511</v>
      </c>
      <c r="BT8" s="186" t="s">
        <v>512</v>
      </c>
      <c r="BU8" s="186" t="s">
        <v>513</v>
      </c>
      <c r="BV8" s="186" t="s">
        <v>514</v>
      </c>
      <c r="BW8" s="186" t="s">
        <v>515</v>
      </c>
      <c r="BX8" s="186" t="s">
        <v>516</v>
      </c>
      <c r="BY8" s="186" t="s">
        <v>517</v>
      </c>
      <c r="BZ8" s="186" t="s">
        <v>518</v>
      </c>
      <c r="CA8" s="186" t="s">
        <v>519</v>
      </c>
      <c r="CB8" s="186" t="s">
        <v>520</v>
      </c>
      <c r="CC8" s="186" t="s">
        <v>521</v>
      </c>
      <c r="CD8" s="186" t="s">
        <v>127</v>
      </c>
      <c r="CE8" s="186" t="s">
        <v>128</v>
      </c>
      <c r="CF8" s="186" t="s">
        <v>129</v>
      </c>
      <c r="CG8" s="186" t="s">
        <v>130</v>
      </c>
      <c r="CH8" s="186" t="s">
        <v>131</v>
      </c>
      <c r="CI8" s="186" t="s">
        <v>132</v>
      </c>
      <c r="CJ8" s="186" t="s">
        <v>133</v>
      </c>
      <c r="CK8" s="186" t="s">
        <v>134</v>
      </c>
    </row>
    <row r="9" spans="2:89" ht="15">
      <c r="B9" s="39" t="s">
        <v>135</v>
      </c>
      <c r="C9" s="27" t="s">
        <v>522</v>
      </c>
      <c r="D9" s="27" t="s">
        <v>126</v>
      </c>
      <c r="E9" s="191">
        <v>4940322.1100000003</v>
      </c>
      <c r="F9" s="191">
        <v>453231.37</v>
      </c>
      <c r="G9" s="191">
        <v>301981.09999999998</v>
      </c>
      <c r="H9" s="191">
        <v>479299.61</v>
      </c>
      <c r="I9" s="191">
        <v>344448.21</v>
      </c>
      <c r="J9" s="191">
        <v>303730.08</v>
      </c>
      <c r="K9" s="191">
        <v>423991.34</v>
      </c>
      <c r="L9" s="191">
        <v>319991.8</v>
      </c>
      <c r="M9" s="191">
        <v>333142.81</v>
      </c>
      <c r="N9" s="191">
        <v>452984.16</v>
      </c>
      <c r="O9" s="191">
        <v>409095.43</v>
      </c>
      <c r="P9" s="191">
        <v>362206.16</v>
      </c>
      <c r="Q9" s="191">
        <v>756220.02</v>
      </c>
      <c r="R9" s="191">
        <v>4384727.17</v>
      </c>
      <c r="S9" s="191">
        <v>446464.51</v>
      </c>
      <c r="T9" s="191">
        <v>356801.09</v>
      </c>
      <c r="U9" s="191">
        <v>500231.87</v>
      </c>
      <c r="V9" s="191">
        <v>269572.67</v>
      </c>
      <c r="W9" s="191">
        <v>216589.46</v>
      </c>
      <c r="X9" s="191">
        <v>271615.48</v>
      </c>
      <c r="Y9" s="191">
        <v>296713.44</v>
      </c>
      <c r="Z9" s="191">
        <v>298302.11</v>
      </c>
      <c r="AA9" s="191">
        <v>402660.9</v>
      </c>
      <c r="AB9" s="191">
        <v>350371.95</v>
      </c>
      <c r="AC9" s="191">
        <v>344472.43</v>
      </c>
      <c r="AD9" s="191">
        <v>630931.26</v>
      </c>
      <c r="AE9" s="191">
        <v>5566245.5800000001</v>
      </c>
      <c r="AF9" s="191">
        <v>453711.86</v>
      </c>
      <c r="AG9" s="191">
        <v>345887.73</v>
      </c>
      <c r="AH9" s="191">
        <v>663079.02</v>
      </c>
      <c r="AI9" s="191">
        <v>393864.67</v>
      </c>
      <c r="AJ9" s="191">
        <v>371921.81</v>
      </c>
      <c r="AK9" s="191">
        <v>481979.77</v>
      </c>
      <c r="AL9" s="191">
        <v>397007.18</v>
      </c>
      <c r="AM9" s="191">
        <v>377216.14</v>
      </c>
      <c r="AN9" s="191">
        <v>488537.17</v>
      </c>
      <c r="AO9" s="191">
        <v>431358.4</v>
      </c>
      <c r="AP9" s="191">
        <v>432045.17</v>
      </c>
      <c r="AQ9" s="191">
        <v>729636.66</v>
      </c>
      <c r="AR9" s="191">
        <v>6311923.2699999996</v>
      </c>
      <c r="AS9" s="191">
        <v>543793.71</v>
      </c>
      <c r="AT9" s="191">
        <v>435584.07</v>
      </c>
      <c r="AU9" s="191">
        <v>757641.32</v>
      </c>
      <c r="AV9" s="191">
        <v>367998.03</v>
      </c>
      <c r="AW9" s="191">
        <v>376384.56</v>
      </c>
      <c r="AX9" s="191">
        <v>574062.01</v>
      </c>
      <c r="AY9" s="191">
        <v>529682.31999999995</v>
      </c>
      <c r="AZ9" s="191">
        <v>452612.14</v>
      </c>
      <c r="BA9" s="191">
        <v>580370.38</v>
      </c>
      <c r="BB9" s="191">
        <v>467353.92</v>
      </c>
      <c r="BC9" s="191">
        <v>471529.75</v>
      </c>
      <c r="BD9" s="191">
        <v>754911.07</v>
      </c>
      <c r="BE9" s="191">
        <v>6423191.3899999997</v>
      </c>
      <c r="BF9" s="191">
        <v>600209.28</v>
      </c>
      <c r="BG9" s="191">
        <v>421496.93</v>
      </c>
      <c r="BH9" s="191">
        <v>792976.77</v>
      </c>
      <c r="BI9" s="191">
        <v>432085.44</v>
      </c>
      <c r="BJ9" s="191">
        <v>456580.59</v>
      </c>
      <c r="BK9" s="191">
        <v>587075.19999999995</v>
      </c>
      <c r="BL9" s="191">
        <v>472908.6</v>
      </c>
      <c r="BM9" s="191">
        <v>432004.99</v>
      </c>
      <c r="BN9" s="191">
        <v>565339.9</v>
      </c>
      <c r="BO9" s="191">
        <v>468962.05</v>
      </c>
      <c r="BP9" s="191">
        <v>477747</v>
      </c>
      <c r="BQ9" s="191">
        <v>715804.64</v>
      </c>
      <c r="BR9" s="191">
        <v>6576751.9500000002</v>
      </c>
      <c r="BS9" s="191" t="s">
        <v>523</v>
      </c>
      <c r="BT9" s="191" t="s">
        <v>524</v>
      </c>
      <c r="BU9" s="191" t="s">
        <v>525</v>
      </c>
      <c r="BV9" s="191" t="s">
        <v>526</v>
      </c>
      <c r="BW9" s="191" t="s">
        <v>527</v>
      </c>
      <c r="BX9" s="191" t="s">
        <v>528</v>
      </c>
      <c r="BY9" s="191" t="s">
        <v>529</v>
      </c>
      <c r="BZ9" s="191" t="s">
        <v>530</v>
      </c>
      <c r="CA9" s="191" t="s">
        <v>531</v>
      </c>
      <c r="CB9" s="191" t="s">
        <v>532</v>
      </c>
      <c r="CC9" s="191" t="s">
        <v>533</v>
      </c>
      <c r="CD9" s="191" t="s">
        <v>137</v>
      </c>
      <c r="CE9" s="191" t="s">
        <v>138</v>
      </c>
      <c r="CF9" s="191" t="s">
        <v>139</v>
      </c>
      <c r="CG9" s="191" t="s">
        <v>140</v>
      </c>
      <c r="CH9" s="191" t="s">
        <v>141</v>
      </c>
      <c r="CI9" s="191" t="s">
        <v>142</v>
      </c>
      <c r="CJ9" s="191" t="s">
        <v>143</v>
      </c>
      <c r="CK9" s="191" t="s">
        <v>144</v>
      </c>
    </row>
    <row r="10" spans="2:89" ht="15">
      <c r="B10" s="39" t="s">
        <v>534</v>
      </c>
      <c r="C10" s="92" t="s">
        <v>535</v>
      </c>
      <c r="D10" s="92" t="s">
        <v>126</v>
      </c>
      <c r="E10" s="193">
        <v>1661671</v>
      </c>
      <c r="F10" s="193">
        <v>148603.73000000001</v>
      </c>
      <c r="G10" s="193">
        <v>63743.95</v>
      </c>
      <c r="H10" s="193">
        <v>237835.62</v>
      </c>
      <c r="I10" s="193">
        <v>82168.17</v>
      </c>
      <c r="J10" s="193">
        <v>57051.85</v>
      </c>
      <c r="K10" s="193">
        <v>192324.21</v>
      </c>
      <c r="L10" s="193">
        <v>87664.58</v>
      </c>
      <c r="M10" s="193">
        <v>69080.73</v>
      </c>
      <c r="N10" s="193">
        <v>197433.14</v>
      </c>
      <c r="O10" s="193">
        <v>111594.16</v>
      </c>
      <c r="P10" s="193">
        <v>73715.009999999995</v>
      </c>
      <c r="Q10" s="193">
        <v>340455.84</v>
      </c>
      <c r="R10" s="193">
        <v>1475989</v>
      </c>
      <c r="S10" s="193">
        <v>108418.26</v>
      </c>
      <c r="T10" s="193">
        <v>80244.58</v>
      </c>
      <c r="U10" s="193">
        <v>233915.61</v>
      </c>
      <c r="V10" s="193">
        <v>111279.03999999999</v>
      </c>
      <c r="W10" s="193">
        <v>79058.009999999995</v>
      </c>
      <c r="X10" s="193">
        <v>114704.62</v>
      </c>
      <c r="Y10" s="193">
        <v>94865.600000000006</v>
      </c>
      <c r="Z10" s="193">
        <v>77016.14</v>
      </c>
      <c r="AA10" s="193">
        <v>179176.39</v>
      </c>
      <c r="AB10" s="193">
        <v>114147.51</v>
      </c>
      <c r="AC10" s="193">
        <v>79230.679999999993</v>
      </c>
      <c r="AD10" s="193">
        <v>203932.55</v>
      </c>
      <c r="AE10" s="193">
        <v>1870773.08</v>
      </c>
      <c r="AF10" s="193">
        <v>111282.63</v>
      </c>
      <c r="AG10" s="193">
        <v>94816.960000000006</v>
      </c>
      <c r="AH10" s="193">
        <v>369059.29</v>
      </c>
      <c r="AI10" s="193">
        <v>110935.54</v>
      </c>
      <c r="AJ10" s="193">
        <v>88849.81</v>
      </c>
      <c r="AK10" s="193">
        <v>201425.97</v>
      </c>
      <c r="AL10" s="193">
        <v>127513.4</v>
      </c>
      <c r="AM10" s="193">
        <v>99845.71</v>
      </c>
      <c r="AN10" s="193">
        <v>205999.49</v>
      </c>
      <c r="AO10" s="193">
        <v>126386.45</v>
      </c>
      <c r="AP10" s="193">
        <v>89122.53</v>
      </c>
      <c r="AQ10" s="193">
        <v>245535.3</v>
      </c>
      <c r="AR10" s="193">
        <v>2187829.11</v>
      </c>
      <c r="AS10" s="193">
        <v>130647.24</v>
      </c>
      <c r="AT10" s="193">
        <v>114726.04</v>
      </c>
      <c r="AU10" s="193">
        <v>430612.37</v>
      </c>
      <c r="AV10" s="193">
        <v>123931.72</v>
      </c>
      <c r="AW10" s="193">
        <v>109436.5</v>
      </c>
      <c r="AX10" s="193">
        <v>245625.58</v>
      </c>
      <c r="AY10" s="193">
        <v>148906.79999999999</v>
      </c>
      <c r="AZ10" s="193">
        <v>112467.47</v>
      </c>
      <c r="BA10" s="193">
        <v>253650.46</v>
      </c>
      <c r="BB10" s="193">
        <v>142567.6</v>
      </c>
      <c r="BC10" s="193">
        <v>106157.95</v>
      </c>
      <c r="BD10" s="193">
        <v>269099.40000000002</v>
      </c>
      <c r="BE10" s="193">
        <v>2265106.77</v>
      </c>
      <c r="BF10" s="193">
        <v>151584.22</v>
      </c>
      <c r="BG10" s="193">
        <v>111332.41</v>
      </c>
      <c r="BH10" s="193">
        <v>439495.41</v>
      </c>
      <c r="BI10" s="193">
        <v>124703.5</v>
      </c>
      <c r="BJ10" s="193">
        <v>110538.88</v>
      </c>
      <c r="BK10" s="193">
        <v>262423.15000000002</v>
      </c>
      <c r="BL10" s="193">
        <v>149866.84</v>
      </c>
      <c r="BM10" s="193">
        <v>108108.38</v>
      </c>
      <c r="BN10" s="193">
        <v>254252.33</v>
      </c>
      <c r="BO10" s="193">
        <v>151500.26999999999</v>
      </c>
      <c r="BP10" s="193">
        <v>107878.23</v>
      </c>
      <c r="BQ10" s="193">
        <v>293423.15999999997</v>
      </c>
      <c r="BR10" s="193">
        <v>2182235.5</v>
      </c>
      <c r="BS10" s="193" t="s">
        <v>536</v>
      </c>
      <c r="BT10" s="193" t="s">
        <v>537</v>
      </c>
      <c r="BU10" s="193" t="s">
        <v>538</v>
      </c>
      <c r="BV10" s="193" t="s">
        <v>539</v>
      </c>
      <c r="BW10" s="193" t="s">
        <v>540</v>
      </c>
      <c r="BX10" s="193" t="s">
        <v>541</v>
      </c>
      <c r="BY10" s="193" t="s">
        <v>542</v>
      </c>
      <c r="BZ10" s="193" t="s">
        <v>543</v>
      </c>
      <c r="CA10" s="193" t="s">
        <v>544</v>
      </c>
      <c r="CB10" s="193" t="s">
        <v>545</v>
      </c>
      <c r="CC10" s="193" t="s">
        <v>546</v>
      </c>
      <c r="CD10" s="193" t="s">
        <v>547</v>
      </c>
      <c r="CE10" s="193" t="s">
        <v>548</v>
      </c>
      <c r="CF10" s="193" t="s">
        <v>549</v>
      </c>
      <c r="CG10" s="193" t="s">
        <v>550</v>
      </c>
      <c r="CH10" s="193" t="s">
        <v>551</v>
      </c>
      <c r="CI10" s="193" t="s">
        <v>552</v>
      </c>
      <c r="CJ10" s="193" t="s">
        <v>553</v>
      </c>
      <c r="CK10" s="193" t="s">
        <v>554</v>
      </c>
    </row>
    <row r="11" spans="2:89" ht="15">
      <c r="B11" s="41" t="s">
        <v>555</v>
      </c>
      <c r="C11" s="93" t="s">
        <v>556</v>
      </c>
      <c r="D11" s="93" t="s">
        <v>126</v>
      </c>
      <c r="E11" s="62">
        <v>545182.82999999996</v>
      </c>
      <c r="F11" s="62">
        <v>38661.120000000003</v>
      </c>
      <c r="G11" s="62">
        <v>36502.01</v>
      </c>
      <c r="H11" s="62">
        <v>44348.46</v>
      </c>
      <c r="I11" s="62">
        <v>47176.68</v>
      </c>
      <c r="J11" s="62">
        <v>37555.22</v>
      </c>
      <c r="K11" s="62">
        <v>42120.33</v>
      </c>
      <c r="L11" s="62">
        <v>42305.25</v>
      </c>
      <c r="M11" s="62">
        <v>42435.08</v>
      </c>
      <c r="N11" s="62">
        <v>50604.65</v>
      </c>
      <c r="O11" s="62">
        <v>52158.1</v>
      </c>
      <c r="P11" s="62">
        <v>44736.42</v>
      </c>
      <c r="Q11" s="62">
        <v>66579.509999999995</v>
      </c>
      <c r="R11" s="62">
        <v>572144.44999999995</v>
      </c>
      <c r="S11" s="62">
        <v>48535.23</v>
      </c>
      <c r="T11" s="62">
        <v>46219.65</v>
      </c>
      <c r="U11" s="62">
        <v>51320.75</v>
      </c>
      <c r="V11" s="62">
        <v>55125.120000000003</v>
      </c>
      <c r="W11" s="62">
        <v>44055.56</v>
      </c>
      <c r="X11" s="62">
        <v>46538.67</v>
      </c>
      <c r="Y11" s="62">
        <v>44515.33</v>
      </c>
      <c r="Z11" s="62">
        <v>45915.77</v>
      </c>
      <c r="AA11" s="62">
        <v>44901.79</v>
      </c>
      <c r="AB11" s="62">
        <v>47452.67</v>
      </c>
      <c r="AC11" s="62">
        <v>44848.2</v>
      </c>
      <c r="AD11" s="62">
        <v>52715.71</v>
      </c>
      <c r="AE11" s="62">
        <v>636626.56000000006</v>
      </c>
      <c r="AF11" s="62">
        <v>51856.87</v>
      </c>
      <c r="AG11" s="62">
        <v>49175.86</v>
      </c>
      <c r="AH11" s="62">
        <v>66850.36</v>
      </c>
      <c r="AI11" s="62">
        <v>58158.32</v>
      </c>
      <c r="AJ11" s="62">
        <v>49477.39</v>
      </c>
      <c r="AK11" s="62">
        <v>50973.51</v>
      </c>
      <c r="AL11" s="62">
        <v>50900.01</v>
      </c>
      <c r="AM11" s="62">
        <v>50725.05</v>
      </c>
      <c r="AN11" s="62">
        <v>51344.3</v>
      </c>
      <c r="AO11" s="62">
        <v>52217.72</v>
      </c>
      <c r="AP11" s="62">
        <v>49086.87</v>
      </c>
      <c r="AQ11" s="62">
        <v>55860.29</v>
      </c>
      <c r="AR11" s="62">
        <v>705161.8</v>
      </c>
      <c r="AS11" s="62">
        <v>58555.64</v>
      </c>
      <c r="AT11" s="62">
        <v>52888.28</v>
      </c>
      <c r="AU11" s="62">
        <v>74203.460000000006</v>
      </c>
      <c r="AV11" s="62">
        <v>59422.01</v>
      </c>
      <c r="AW11" s="62">
        <v>55633.66</v>
      </c>
      <c r="AX11" s="62">
        <v>55586.52</v>
      </c>
      <c r="AY11" s="62">
        <v>59191.199999999997</v>
      </c>
      <c r="AZ11" s="62">
        <v>57564.99</v>
      </c>
      <c r="BA11" s="62">
        <v>57985.61</v>
      </c>
      <c r="BB11" s="62">
        <v>59587.62</v>
      </c>
      <c r="BC11" s="62">
        <v>53803.72</v>
      </c>
      <c r="BD11" s="62">
        <v>60739.09</v>
      </c>
      <c r="BE11" s="62">
        <v>685983.74</v>
      </c>
      <c r="BF11" s="62">
        <v>64875.44</v>
      </c>
      <c r="BG11" s="62">
        <v>52236.01</v>
      </c>
      <c r="BH11" s="62">
        <v>67359.97</v>
      </c>
      <c r="BI11" s="62">
        <v>66099.56</v>
      </c>
      <c r="BJ11" s="62">
        <v>55572.49</v>
      </c>
      <c r="BK11" s="62">
        <v>54565.919999999998</v>
      </c>
      <c r="BL11" s="62">
        <v>56084.47</v>
      </c>
      <c r="BM11" s="62">
        <v>51169.88</v>
      </c>
      <c r="BN11" s="62">
        <v>53536.54</v>
      </c>
      <c r="BO11" s="62">
        <v>57025.31</v>
      </c>
      <c r="BP11" s="62">
        <v>51045.06</v>
      </c>
      <c r="BQ11" s="62">
        <v>56413.1</v>
      </c>
      <c r="BR11" s="62">
        <v>732266.97</v>
      </c>
      <c r="BS11" s="62" t="s">
        <v>557</v>
      </c>
      <c r="BT11" s="62" t="s">
        <v>558</v>
      </c>
      <c r="BU11" s="62" t="s">
        <v>559</v>
      </c>
      <c r="BV11" s="62" t="s">
        <v>560</v>
      </c>
      <c r="BW11" s="62" t="s">
        <v>561</v>
      </c>
      <c r="BX11" s="62" t="s">
        <v>562</v>
      </c>
      <c r="BY11" s="62" t="s">
        <v>563</v>
      </c>
      <c r="BZ11" s="62" t="s">
        <v>564</v>
      </c>
      <c r="CA11" s="62" t="s">
        <v>565</v>
      </c>
      <c r="CB11" s="62" t="s">
        <v>566</v>
      </c>
      <c r="CC11" s="62" t="s">
        <v>567</v>
      </c>
      <c r="CD11" s="62" t="s">
        <v>568</v>
      </c>
      <c r="CE11" s="62" t="s">
        <v>569</v>
      </c>
      <c r="CF11" s="62" t="s">
        <v>570</v>
      </c>
      <c r="CG11" s="62" t="s">
        <v>571</v>
      </c>
      <c r="CH11" s="62" t="s">
        <v>572</v>
      </c>
      <c r="CI11" s="62" t="s">
        <v>573</v>
      </c>
      <c r="CJ11" s="62" t="s">
        <v>574</v>
      </c>
      <c r="CK11" s="62" t="s">
        <v>575</v>
      </c>
    </row>
    <row r="12" spans="2:89" ht="15">
      <c r="B12" s="41" t="s">
        <v>576</v>
      </c>
      <c r="C12" s="93" t="s">
        <v>577</v>
      </c>
      <c r="D12" s="93" t="s">
        <v>126</v>
      </c>
      <c r="E12" s="62">
        <v>1058085.6299999999</v>
      </c>
      <c r="F12" s="62">
        <v>104096.09</v>
      </c>
      <c r="G12" s="62">
        <v>24713.56</v>
      </c>
      <c r="H12" s="62">
        <v>185503.93</v>
      </c>
      <c r="I12" s="62">
        <v>31546.85</v>
      </c>
      <c r="J12" s="62">
        <v>17110.810000000001</v>
      </c>
      <c r="K12" s="62">
        <v>143574.39000000001</v>
      </c>
      <c r="L12" s="62">
        <v>41686.75</v>
      </c>
      <c r="M12" s="62">
        <v>23886.47</v>
      </c>
      <c r="N12" s="62">
        <v>140276.04</v>
      </c>
      <c r="O12" s="62">
        <v>55100.74</v>
      </c>
      <c r="P12" s="62">
        <v>25937.79</v>
      </c>
      <c r="Q12" s="62">
        <v>264652.21999999997</v>
      </c>
      <c r="R12" s="62">
        <v>903844.56</v>
      </c>
      <c r="S12" s="62">
        <v>59883.03</v>
      </c>
      <c r="T12" s="62">
        <v>34024.93</v>
      </c>
      <c r="U12" s="62">
        <v>182594.86</v>
      </c>
      <c r="V12" s="62">
        <v>56153.919999999998</v>
      </c>
      <c r="W12" s="62">
        <v>35002.449999999997</v>
      </c>
      <c r="X12" s="62">
        <v>68165.95</v>
      </c>
      <c r="Y12" s="62">
        <v>50350.27</v>
      </c>
      <c r="Z12" s="62">
        <v>31100.37</v>
      </c>
      <c r="AA12" s="62">
        <v>134274.60999999999</v>
      </c>
      <c r="AB12" s="62">
        <v>66694.84</v>
      </c>
      <c r="AC12" s="62">
        <v>34382.480000000003</v>
      </c>
      <c r="AD12" s="62">
        <v>151216.84</v>
      </c>
      <c r="AE12" s="62">
        <v>1234146.52</v>
      </c>
      <c r="AF12" s="62">
        <v>59425.77</v>
      </c>
      <c r="AG12" s="62">
        <v>45641.1</v>
      </c>
      <c r="AH12" s="62">
        <v>302208.93</v>
      </c>
      <c r="AI12" s="62">
        <v>52777.22</v>
      </c>
      <c r="AJ12" s="62">
        <v>39372.42</v>
      </c>
      <c r="AK12" s="62">
        <v>150452.46</v>
      </c>
      <c r="AL12" s="62">
        <v>76613.39</v>
      </c>
      <c r="AM12" s="62">
        <v>49120.65</v>
      </c>
      <c r="AN12" s="62">
        <v>154655.19</v>
      </c>
      <c r="AO12" s="62">
        <v>74168.73</v>
      </c>
      <c r="AP12" s="62">
        <v>40035.65</v>
      </c>
      <c r="AQ12" s="62">
        <v>189675.01</v>
      </c>
      <c r="AR12" s="62">
        <v>1482667.31</v>
      </c>
      <c r="AS12" s="62">
        <v>72091.600000000006</v>
      </c>
      <c r="AT12" s="62">
        <v>61837.760000000002</v>
      </c>
      <c r="AU12" s="62">
        <v>356408.91</v>
      </c>
      <c r="AV12" s="62">
        <v>64509.71</v>
      </c>
      <c r="AW12" s="62">
        <v>53802.84</v>
      </c>
      <c r="AX12" s="62">
        <v>190039.06</v>
      </c>
      <c r="AY12" s="62">
        <v>89715.59</v>
      </c>
      <c r="AZ12" s="62">
        <v>54902.48</v>
      </c>
      <c r="BA12" s="62">
        <v>195664.85</v>
      </c>
      <c r="BB12" s="62">
        <v>82979.98</v>
      </c>
      <c r="BC12" s="62">
        <v>52354.239999999998</v>
      </c>
      <c r="BD12" s="62">
        <v>208360.31</v>
      </c>
      <c r="BE12" s="62">
        <v>1579123.03</v>
      </c>
      <c r="BF12" s="62">
        <v>86708.77</v>
      </c>
      <c r="BG12" s="62">
        <v>59096.41</v>
      </c>
      <c r="BH12" s="62">
        <v>372135.44</v>
      </c>
      <c r="BI12" s="62">
        <v>58603.94</v>
      </c>
      <c r="BJ12" s="62">
        <v>54966.39</v>
      </c>
      <c r="BK12" s="62">
        <v>207857.22</v>
      </c>
      <c r="BL12" s="62">
        <v>93782.38</v>
      </c>
      <c r="BM12" s="62">
        <v>56938.51</v>
      </c>
      <c r="BN12" s="62">
        <v>200715.78</v>
      </c>
      <c r="BO12" s="62">
        <v>94474.96</v>
      </c>
      <c r="BP12" s="62">
        <v>56833.17</v>
      </c>
      <c r="BQ12" s="62">
        <v>237010.06</v>
      </c>
      <c r="BR12" s="62">
        <v>1449968.53</v>
      </c>
      <c r="BS12" s="62" t="s">
        <v>578</v>
      </c>
      <c r="BT12" s="62" t="s">
        <v>579</v>
      </c>
      <c r="BU12" s="62" t="s">
        <v>580</v>
      </c>
      <c r="BV12" s="62" t="s">
        <v>581</v>
      </c>
      <c r="BW12" s="62" t="s">
        <v>582</v>
      </c>
      <c r="BX12" s="62" t="s">
        <v>583</v>
      </c>
      <c r="BY12" s="62" t="s">
        <v>584</v>
      </c>
      <c r="BZ12" s="62" t="s">
        <v>585</v>
      </c>
      <c r="CA12" s="62" t="s">
        <v>586</v>
      </c>
      <c r="CB12" s="62" t="s">
        <v>587</v>
      </c>
      <c r="CC12" s="62" t="s">
        <v>588</v>
      </c>
      <c r="CD12" s="62" t="s">
        <v>589</v>
      </c>
      <c r="CE12" s="62" t="s">
        <v>590</v>
      </c>
      <c r="CF12" s="62" t="s">
        <v>591</v>
      </c>
      <c r="CG12" s="62" t="s">
        <v>592</v>
      </c>
      <c r="CH12" s="62" t="s">
        <v>593</v>
      </c>
      <c r="CI12" s="62" t="s">
        <v>594</v>
      </c>
      <c r="CJ12" s="62" t="s">
        <v>595</v>
      </c>
      <c r="CK12" s="62" t="s">
        <v>596</v>
      </c>
    </row>
    <row r="13" spans="2:89" ht="15">
      <c r="B13" s="41" t="s">
        <v>597</v>
      </c>
      <c r="C13" s="93" t="s">
        <v>598</v>
      </c>
      <c r="D13" s="93" t="s">
        <v>126</v>
      </c>
      <c r="E13" s="62">
        <v>58402.54</v>
      </c>
      <c r="F13" s="62">
        <v>5846.52</v>
      </c>
      <c r="G13" s="62">
        <v>2528.39</v>
      </c>
      <c r="H13" s="62">
        <v>7983.22</v>
      </c>
      <c r="I13" s="62">
        <v>3444.64</v>
      </c>
      <c r="J13" s="62">
        <v>2385.81</v>
      </c>
      <c r="K13" s="62">
        <v>6629.49</v>
      </c>
      <c r="L13" s="62">
        <v>3672.58</v>
      </c>
      <c r="M13" s="62">
        <v>2759.18</v>
      </c>
      <c r="N13" s="62">
        <v>6552.46</v>
      </c>
      <c r="O13" s="62">
        <v>4335.32</v>
      </c>
      <c r="P13" s="62">
        <v>3040.81</v>
      </c>
      <c r="Q13" s="62">
        <v>9224.1200000000008</v>
      </c>
      <c r="R13" s="62" t="s">
        <v>204</v>
      </c>
      <c r="S13" s="62" t="s">
        <v>204</v>
      </c>
      <c r="T13" s="62" t="s">
        <v>204</v>
      </c>
      <c r="U13" s="62" t="s">
        <v>204</v>
      </c>
      <c r="V13" s="62" t="s">
        <v>204</v>
      </c>
      <c r="W13" s="62" t="s">
        <v>204</v>
      </c>
      <c r="X13" s="62" t="s">
        <v>204</v>
      </c>
      <c r="Y13" s="62" t="s">
        <v>204</v>
      </c>
      <c r="Z13" s="62" t="s">
        <v>204</v>
      </c>
      <c r="AA13" s="62" t="s">
        <v>204</v>
      </c>
      <c r="AB13" s="62" t="s">
        <v>204</v>
      </c>
      <c r="AC13" s="62" t="s">
        <v>204</v>
      </c>
      <c r="AD13" s="62" t="s">
        <v>204</v>
      </c>
      <c r="AE13" s="62" t="s">
        <v>204</v>
      </c>
      <c r="AF13" s="62" t="s">
        <v>204</v>
      </c>
      <c r="AG13" s="62" t="s">
        <v>204</v>
      </c>
      <c r="AH13" s="62" t="s">
        <v>204</v>
      </c>
      <c r="AI13" s="62" t="s">
        <v>204</v>
      </c>
      <c r="AJ13" s="62" t="s">
        <v>204</v>
      </c>
      <c r="AK13" s="62" t="s">
        <v>204</v>
      </c>
      <c r="AL13" s="62" t="s">
        <v>204</v>
      </c>
      <c r="AM13" s="62" t="s">
        <v>204</v>
      </c>
      <c r="AN13" s="62" t="s">
        <v>204</v>
      </c>
      <c r="AO13" s="62" t="s">
        <v>204</v>
      </c>
      <c r="AP13" s="62" t="s">
        <v>204</v>
      </c>
      <c r="AQ13" s="62" t="s">
        <v>204</v>
      </c>
      <c r="AR13" s="62" t="s">
        <v>204</v>
      </c>
      <c r="AS13" s="62" t="s">
        <v>204</v>
      </c>
      <c r="AT13" s="62" t="s">
        <v>204</v>
      </c>
      <c r="AU13" s="62" t="s">
        <v>204</v>
      </c>
      <c r="AV13" s="62" t="s">
        <v>204</v>
      </c>
      <c r="AW13" s="62" t="s">
        <v>204</v>
      </c>
      <c r="AX13" s="62" t="s">
        <v>204</v>
      </c>
      <c r="AY13" s="62" t="s">
        <v>204</v>
      </c>
      <c r="AZ13" s="62" t="s">
        <v>204</v>
      </c>
      <c r="BA13" s="62" t="s">
        <v>204</v>
      </c>
      <c r="BB13" s="62" t="s">
        <v>204</v>
      </c>
      <c r="BC13" s="62" t="s">
        <v>204</v>
      </c>
      <c r="BD13" s="62" t="s">
        <v>204</v>
      </c>
      <c r="BE13" s="62" t="s">
        <v>204</v>
      </c>
      <c r="BF13" s="62" t="s">
        <v>204</v>
      </c>
      <c r="BG13" s="62" t="s">
        <v>204</v>
      </c>
      <c r="BH13" s="62" t="s">
        <v>204</v>
      </c>
      <c r="BI13" s="62" t="s">
        <v>204</v>
      </c>
      <c r="BJ13" s="62" t="s">
        <v>204</v>
      </c>
      <c r="BK13" s="62" t="s">
        <v>204</v>
      </c>
      <c r="BL13" s="62" t="s">
        <v>204</v>
      </c>
      <c r="BM13" s="62" t="s">
        <v>204</v>
      </c>
      <c r="BN13" s="62" t="s">
        <v>204</v>
      </c>
      <c r="BO13" s="62" t="s">
        <v>204</v>
      </c>
      <c r="BP13" s="62" t="s">
        <v>204</v>
      </c>
      <c r="BQ13" s="62" t="s">
        <v>204</v>
      </c>
      <c r="BR13" s="62" t="s">
        <v>204</v>
      </c>
      <c r="BS13" s="62" t="s">
        <v>204</v>
      </c>
      <c r="BT13" s="62" t="s">
        <v>204</v>
      </c>
      <c r="BU13" s="62" t="s">
        <v>204</v>
      </c>
      <c r="BV13" s="62" t="s">
        <v>204</v>
      </c>
      <c r="BW13" s="62" t="s">
        <v>204</v>
      </c>
      <c r="BX13" s="62" t="s">
        <v>204</v>
      </c>
      <c r="BY13" s="62" t="s">
        <v>204</v>
      </c>
      <c r="BZ13" s="62" t="s">
        <v>204</v>
      </c>
      <c r="CA13" s="62" t="s">
        <v>204</v>
      </c>
      <c r="CB13" s="62" t="s">
        <v>204</v>
      </c>
      <c r="CC13" s="62" t="s">
        <v>204</v>
      </c>
      <c r="CD13" s="62" t="s">
        <v>204</v>
      </c>
      <c r="CE13" s="62">
        <v>0</v>
      </c>
      <c r="CF13" s="62">
        <v>0</v>
      </c>
      <c r="CG13" s="62">
        <v>0</v>
      </c>
      <c r="CH13" s="62">
        <v>0</v>
      </c>
      <c r="CI13" s="62">
        <v>0</v>
      </c>
      <c r="CJ13" s="62">
        <v>0</v>
      </c>
      <c r="CK13" s="62">
        <v>0</v>
      </c>
    </row>
    <row r="14" spans="2:89" ht="15">
      <c r="B14" s="39" t="s">
        <v>599</v>
      </c>
      <c r="C14" s="92" t="s">
        <v>600</v>
      </c>
      <c r="D14" s="92" t="s">
        <v>126</v>
      </c>
      <c r="E14" s="191" t="s">
        <v>204</v>
      </c>
      <c r="F14" s="191" t="s">
        <v>204</v>
      </c>
      <c r="G14" s="191" t="s">
        <v>204</v>
      </c>
      <c r="H14" s="191" t="s">
        <v>204</v>
      </c>
      <c r="I14" s="191" t="s">
        <v>204</v>
      </c>
      <c r="J14" s="191" t="s">
        <v>204</v>
      </c>
      <c r="K14" s="191" t="s">
        <v>204</v>
      </c>
      <c r="L14" s="191" t="s">
        <v>204</v>
      </c>
      <c r="M14" s="191" t="s">
        <v>204</v>
      </c>
      <c r="N14" s="191" t="s">
        <v>204</v>
      </c>
      <c r="O14" s="191" t="s">
        <v>204</v>
      </c>
      <c r="P14" s="191" t="s">
        <v>204</v>
      </c>
      <c r="Q14" s="191" t="s">
        <v>204</v>
      </c>
      <c r="R14" s="191" t="s">
        <v>204</v>
      </c>
      <c r="S14" s="191" t="s">
        <v>204</v>
      </c>
      <c r="T14" s="191" t="s">
        <v>204</v>
      </c>
      <c r="U14" s="191" t="s">
        <v>204</v>
      </c>
      <c r="V14" s="191" t="s">
        <v>204</v>
      </c>
      <c r="W14" s="191" t="s">
        <v>204</v>
      </c>
      <c r="X14" s="191" t="s">
        <v>204</v>
      </c>
      <c r="Y14" s="191" t="s">
        <v>204</v>
      </c>
      <c r="Z14" s="191" t="s">
        <v>204</v>
      </c>
      <c r="AA14" s="191" t="s">
        <v>204</v>
      </c>
      <c r="AB14" s="191" t="s">
        <v>204</v>
      </c>
      <c r="AC14" s="191" t="s">
        <v>204</v>
      </c>
      <c r="AD14" s="191" t="s">
        <v>204</v>
      </c>
      <c r="AE14" s="191" t="s">
        <v>204</v>
      </c>
      <c r="AF14" s="191" t="s">
        <v>204</v>
      </c>
      <c r="AG14" s="191" t="s">
        <v>204</v>
      </c>
      <c r="AH14" s="191" t="s">
        <v>204</v>
      </c>
      <c r="AI14" s="191" t="s">
        <v>204</v>
      </c>
      <c r="AJ14" s="191" t="s">
        <v>204</v>
      </c>
      <c r="AK14" s="191" t="s">
        <v>204</v>
      </c>
      <c r="AL14" s="191" t="s">
        <v>204</v>
      </c>
      <c r="AM14" s="191" t="s">
        <v>204</v>
      </c>
      <c r="AN14" s="191" t="s">
        <v>204</v>
      </c>
      <c r="AO14" s="191" t="s">
        <v>204</v>
      </c>
      <c r="AP14" s="191" t="s">
        <v>204</v>
      </c>
      <c r="AQ14" s="191" t="s">
        <v>204</v>
      </c>
      <c r="AR14" s="191" t="s">
        <v>204</v>
      </c>
      <c r="AS14" s="191" t="s">
        <v>204</v>
      </c>
      <c r="AT14" s="191" t="s">
        <v>204</v>
      </c>
      <c r="AU14" s="191" t="s">
        <v>204</v>
      </c>
      <c r="AV14" s="191" t="s">
        <v>204</v>
      </c>
      <c r="AW14" s="191" t="s">
        <v>204</v>
      </c>
      <c r="AX14" s="191" t="s">
        <v>204</v>
      </c>
      <c r="AY14" s="191" t="s">
        <v>204</v>
      </c>
      <c r="AZ14" s="191" t="s">
        <v>204</v>
      </c>
      <c r="BA14" s="191" t="s">
        <v>204</v>
      </c>
      <c r="BB14" s="191" t="s">
        <v>204</v>
      </c>
      <c r="BC14" s="191" t="s">
        <v>204</v>
      </c>
      <c r="BD14" s="191" t="s">
        <v>204</v>
      </c>
      <c r="BE14" s="191" t="s">
        <v>204</v>
      </c>
      <c r="BF14" s="191" t="s">
        <v>204</v>
      </c>
      <c r="BG14" s="191" t="s">
        <v>204</v>
      </c>
      <c r="BH14" s="191" t="s">
        <v>204</v>
      </c>
      <c r="BI14" s="191" t="s">
        <v>204</v>
      </c>
      <c r="BJ14" s="191" t="s">
        <v>204</v>
      </c>
      <c r="BK14" s="191" t="s">
        <v>204</v>
      </c>
      <c r="BL14" s="191" t="s">
        <v>204</v>
      </c>
      <c r="BM14" s="191" t="s">
        <v>204</v>
      </c>
      <c r="BN14" s="191" t="s">
        <v>204</v>
      </c>
      <c r="BO14" s="191" t="s">
        <v>204</v>
      </c>
      <c r="BP14" s="191" t="s">
        <v>204</v>
      </c>
      <c r="BQ14" s="191" t="s">
        <v>204</v>
      </c>
      <c r="BR14" s="191" t="s">
        <v>204</v>
      </c>
      <c r="BS14" s="191" t="s">
        <v>204</v>
      </c>
      <c r="BT14" s="191" t="s">
        <v>204</v>
      </c>
      <c r="BU14" s="191" t="s">
        <v>204</v>
      </c>
      <c r="BV14" s="191" t="s">
        <v>204</v>
      </c>
      <c r="BW14" s="191" t="s">
        <v>204</v>
      </c>
      <c r="BX14" s="191" t="s">
        <v>204</v>
      </c>
      <c r="BY14" s="191" t="s">
        <v>204</v>
      </c>
      <c r="BZ14" s="191" t="s">
        <v>204</v>
      </c>
      <c r="CA14" s="191" t="s">
        <v>204</v>
      </c>
      <c r="CB14" s="191" t="s">
        <v>204</v>
      </c>
      <c r="CC14" s="191" t="s">
        <v>204</v>
      </c>
      <c r="CD14" s="191" t="s">
        <v>204</v>
      </c>
      <c r="CE14" s="191">
        <v>0</v>
      </c>
      <c r="CF14" s="191">
        <v>0</v>
      </c>
      <c r="CG14" s="191">
        <v>0</v>
      </c>
      <c r="CH14" s="191">
        <v>0</v>
      </c>
      <c r="CI14" s="191">
        <v>0</v>
      </c>
      <c r="CJ14" s="191">
        <v>0</v>
      </c>
      <c r="CK14" s="191">
        <v>0</v>
      </c>
    </row>
    <row r="15" spans="2:89" ht="15">
      <c r="B15" s="39" t="s">
        <v>601</v>
      </c>
      <c r="C15" s="92" t="s">
        <v>602</v>
      </c>
      <c r="D15" s="92" t="s">
        <v>126</v>
      </c>
      <c r="E15" s="193">
        <v>213414.61</v>
      </c>
      <c r="F15" s="193">
        <v>27639.06</v>
      </c>
      <c r="G15" s="193">
        <v>8873.61</v>
      </c>
      <c r="H15" s="193">
        <v>3941.24</v>
      </c>
      <c r="I15" s="193">
        <v>3299.28</v>
      </c>
      <c r="J15" s="193">
        <v>2758.57</v>
      </c>
      <c r="K15" s="193">
        <v>2573.62</v>
      </c>
      <c r="L15" s="193">
        <v>1980.41</v>
      </c>
      <c r="M15" s="193">
        <v>1703.83</v>
      </c>
      <c r="N15" s="193">
        <v>1870.34</v>
      </c>
      <c r="O15" s="193">
        <v>1529.5</v>
      </c>
      <c r="P15" s="193">
        <v>19591.349999999999</v>
      </c>
      <c r="Q15" s="193">
        <v>137653.81</v>
      </c>
      <c r="R15" s="193">
        <v>140036.68</v>
      </c>
      <c r="S15" s="193">
        <v>26677.64</v>
      </c>
      <c r="T15" s="193">
        <v>8735.02</v>
      </c>
      <c r="U15" s="193">
        <v>4923.3500000000004</v>
      </c>
      <c r="V15" s="193">
        <v>2575.71</v>
      </c>
      <c r="W15" s="193">
        <v>2076.19</v>
      </c>
      <c r="X15" s="193">
        <v>1938.84</v>
      </c>
      <c r="Y15" s="193">
        <v>1548.93</v>
      </c>
      <c r="Z15" s="193">
        <v>1376.37</v>
      </c>
      <c r="AA15" s="193">
        <v>1299</v>
      </c>
      <c r="AB15" s="193">
        <v>1084.6199999999999</v>
      </c>
      <c r="AC15" s="193">
        <v>12480.3</v>
      </c>
      <c r="AD15" s="193">
        <v>75320.710000000006</v>
      </c>
      <c r="AE15" s="193">
        <v>216979.48</v>
      </c>
      <c r="AF15" s="193">
        <v>43575.14</v>
      </c>
      <c r="AG15" s="193">
        <v>9042.65</v>
      </c>
      <c r="AH15" s="193">
        <v>4414.22</v>
      </c>
      <c r="AI15" s="193">
        <v>3798.85</v>
      </c>
      <c r="AJ15" s="193">
        <v>2723.36</v>
      </c>
      <c r="AK15" s="193">
        <v>2246.67</v>
      </c>
      <c r="AL15" s="193">
        <v>1866.03</v>
      </c>
      <c r="AM15" s="193">
        <v>1440.09</v>
      </c>
      <c r="AN15" s="193">
        <v>1610.34</v>
      </c>
      <c r="AO15" s="193">
        <v>1736.39</v>
      </c>
      <c r="AP15" s="193">
        <v>17955.07</v>
      </c>
      <c r="AQ15" s="193">
        <v>126570.68</v>
      </c>
      <c r="AR15" s="193">
        <v>219183.53</v>
      </c>
      <c r="AS15" s="193">
        <v>49171.22</v>
      </c>
      <c r="AT15" s="193">
        <v>11160.63</v>
      </c>
      <c r="AU15" s="193">
        <v>5819</v>
      </c>
      <c r="AV15" s="193">
        <v>3427.6</v>
      </c>
      <c r="AW15" s="193">
        <v>2493.42</v>
      </c>
      <c r="AX15" s="193">
        <v>1796.54</v>
      </c>
      <c r="AY15" s="193">
        <v>2348.04</v>
      </c>
      <c r="AZ15" s="193">
        <v>1625.83</v>
      </c>
      <c r="BA15" s="193">
        <v>1090.3699999999999</v>
      </c>
      <c r="BB15" s="193">
        <v>1176.3499999999999</v>
      </c>
      <c r="BC15" s="193">
        <v>24225.06</v>
      </c>
      <c r="BD15" s="193">
        <v>114849.46</v>
      </c>
      <c r="BE15" s="193">
        <v>231780.55</v>
      </c>
      <c r="BF15" s="193">
        <v>86371.9</v>
      </c>
      <c r="BG15" s="193">
        <v>12441.34</v>
      </c>
      <c r="BH15" s="193">
        <v>6831.94</v>
      </c>
      <c r="BI15" s="193">
        <v>4297.0600000000004</v>
      </c>
      <c r="BJ15" s="193">
        <v>4853.99</v>
      </c>
      <c r="BK15" s="193">
        <v>3887.4</v>
      </c>
      <c r="BL15" s="193">
        <v>2632.56</v>
      </c>
      <c r="BM15" s="193">
        <v>2109</v>
      </c>
      <c r="BN15" s="193">
        <v>1949.55</v>
      </c>
      <c r="BO15" s="193">
        <v>1274.72</v>
      </c>
      <c r="BP15" s="193">
        <v>22313.58</v>
      </c>
      <c r="BQ15" s="193">
        <v>82817.5</v>
      </c>
      <c r="BR15" s="193">
        <v>199634.84</v>
      </c>
      <c r="BS15" s="193" t="s">
        <v>603</v>
      </c>
      <c r="BT15" s="193" t="s">
        <v>604</v>
      </c>
      <c r="BU15" s="193" t="s">
        <v>605</v>
      </c>
      <c r="BV15" s="193" t="s">
        <v>606</v>
      </c>
      <c r="BW15" s="193" t="s">
        <v>607</v>
      </c>
      <c r="BX15" s="193" t="s">
        <v>608</v>
      </c>
      <c r="BY15" s="193" t="s">
        <v>609</v>
      </c>
      <c r="BZ15" s="193" t="s">
        <v>610</v>
      </c>
      <c r="CA15" s="193">
        <v>883.61</v>
      </c>
      <c r="CB15" s="193" t="s">
        <v>611</v>
      </c>
      <c r="CC15" s="193" t="s">
        <v>612</v>
      </c>
      <c r="CD15" s="193" t="s">
        <v>613</v>
      </c>
      <c r="CE15" s="193" t="s">
        <v>614</v>
      </c>
      <c r="CF15" s="193" t="s">
        <v>615</v>
      </c>
      <c r="CG15" s="193" t="s">
        <v>616</v>
      </c>
      <c r="CH15" s="193" t="s">
        <v>617</v>
      </c>
      <c r="CI15" s="193" t="s">
        <v>618</v>
      </c>
      <c r="CJ15" s="193" t="s">
        <v>619</v>
      </c>
      <c r="CK15" s="193" t="s">
        <v>620</v>
      </c>
    </row>
    <row r="16" spans="2:89" ht="15">
      <c r="B16" s="41" t="s">
        <v>621</v>
      </c>
      <c r="C16" s="93" t="s">
        <v>622</v>
      </c>
      <c r="D16" s="93" t="s">
        <v>126</v>
      </c>
      <c r="E16" s="62">
        <v>4699.34</v>
      </c>
      <c r="F16" s="62">
        <v>3653.52</v>
      </c>
      <c r="G16" s="62">
        <v>373.59</v>
      </c>
      <c r="H16" s="62">
        <v>138.13999999999999</v>
      </c>
      <c r="I16" s="62">
        <v>68.510000000000005</v>
      </c>
      <c r="J16" s="62">
        <v>79.27</v>
      </c>
      <c r="K16" s="62">
        <v>51.79</v>
      </c>
      <c r="L16" s="62">
        <v>61.46</v>
      </c>
      <c r="M16" s="62">
        <v>31.52</v>
      </c>
      <c r="N16" s="62">
        <v>64.75</v>
      </c>
      <c r="O16" s="62">
        <v>48.03</v>
      </c>
      <c r="P16" s="62">
        <v>36.11</v>
      </c>
      <c r="Q16" s="62">
        <v>92.66</v>
      </c>
      <c r="R16" s="62">
        <v>4655.34</v>
      </c>
      <c r="S16" s="62">
        <v>3492.12</v>
      </c>
      <c r="T16" s="62">
        <v>375.07</v>
      </c>
      <c r="U16" s="62">
        <v>182.3</v>
      </c>
      <c r="V16" s="62">
        <v>43.27</v>
      </c>
      <c r="W16" s="62">
        <v>70.930000000000007</v>
      </c>
      <c r="X16" s="62">
        <v>50.58</v>
      </c>
      <c r="Y16" s="62">
        <v>56.47</v>
      </c>
      <c r="Z16" s="62">
        <v>45.19</v>
      </c>
      <c r="AA16" s="62">
        <v>65.680000000000007</v>
      </c>
      <c r="AB16" s="62">
        <v>47.84</v>
      </c>
      <c r="AC16" s="62">
        <v>55.79</v>
      </c>
      <c r="AD16" s="62">
        <v>170.09</v>
      </c>
      <c r="AE16" s="62">
        <v>5108.0200000000004</v>
      </c>
      <c r="AF16" s="62">
        <v>3846.52</v>
      </c>
      <c r="AG16" s="62">
        <v>312.87</v>
      </c>
      <c r="AH16" s="62">
        <v>168.87</v>
      </c>
      <c r="AI16" s="62">
        <v>96.9</v>
      </c>
      <c r="AJ16" s="62">
        <v>115.67</v>
      </c>
      <c r="AK16" s="62">
        <v>98.17</v>
      </c>
      <c r="AL16" s="62">
        <v>50.49</v>
      </c>
      <c r="AM16" s="62">
        <v>54.06</v>
      </c>
      <c r="AN16" s="62">
        <v>80.83</v>
      </c>
      <c r="AO16" s="62">
        <v>113.24</v>
      </c>
      <c r="AP16" s="62">
        <v>91.01</v>
      </c>
      <c r="AQ16" s="62">
        <v>79.400000000000006</v>
      </c>
      <c r="AR16" s="62">
        <v>5206.2299999999996</v>
      </c>
      <c r="AS16" s="62">
        <v>3892.08</v>
      </c>
      <c r="AT16" s="62">
        <v>446.19</v>
      </c>
      <c r="AU16" s="62">
        <v>228.58</v>
      </c>
      <c r="AV16" s="62">
        <v>56.88</v>
      </c>
      <c r="AW16" s="62">
        <v>13.21</v>
      </c>
      <c r="AX16" s="62">
        <v>83.21</v>
      </c>
      <c r="AY16" s="62">
        <v>105.19</v>
      </c>
      <c r="AZ16" s="62">
        <v>95.34</v>
      </c>
      <c r="BA16" s="62">
        <v>101.26</v>
      </c>
      <c r="BB16" s="62">
        <v>99.55</v>
      </c>
      <c r="BC16" s="62">
        <v>40.880000000000003</v>
      </c>
      <c r="BD16" s="62">
        <v>43.87</v>
      </c>
      <c r="BE16" s="62">
        <v>5423.51</v>
      </c>
      <c r="BF16" s="62">
        <v>3972.52</v>
      </c>
      <c r="BG16" s="62">
        <v>387.57</v>
      </c>
      <c r="BH16" s="62">
        <v>259.13</v>
      </c>
      <c r="BI16" s="62">
        <v>108.67</v>
      </c>
      <c r="BJ16" s="62">
        <v>118.66</v>
      </c>
      <c r="BK16" s="62">
        <v>164.03</v>
      </c>
      <c r="BL16" s="62">
        <v>86.14</v>
      </c>
      <c r="BM16" s="62">
        <v>70.58</v>
      </c>
      <c r="BN16" s="62">
        <v>45.47</v>
      </c>
      <c r="BO16" s="62">
        <v>90.93</v>
      </c>
      <c r="BP16" s="62">
        <v>59.46</v>
      </c>
      <c r="BQ16" s="62">
        <v>60.37</v>
      </c>
      <c r="BR16" s="62">
        <v>5490.87</v>
      </c>
      <c r="BS16" s="62" t="s">
        <v>623</v>
      </c>
      <c r="BT16" s="62">
        <v>575.27</v>
      </c>
      <c r="BU16" s="62">
        <v>171.34</v>
      </c>
      <c r="BV16" s="62">
        <v>186.34</v>
      </c>
      <c r="BW16" s="62">
        <v>90.29</v>
      </c>
      <c r="BX16" s="62">
        <v>87.67</v>
      </c>
      <c r="BY16" s="62">
        <v>144.13999999999999</v>
      </c>
      <c r="BZ16" s="62">
        <v>76.67</v>
      </c>
      <c r="CA16" s="62">
        <v>62.7</v>
      </c>
      <c r="CB16" s="62">
        <v>64.83</v>
      </c>
      <c r="CC16" s="62">
        <v>89.81</v>
      </c>
      <c r="CD16" s="62">
        <v>56.96</v>
      </c>
      <c r="CE16" s="62" t="s">
        <v>624</v>
      </c>
      <c r="CF16" s="62" t="s">
        <v>625</v>
      </c>
      <c r="CG16" s="62">
        <v>495.81</v>
      </c>
      <c r="CH16" s="62">
        <v>377.13</v>
      </c>
      <c r="CI16" s="62">
        <v>101.86</v>
      </c>
      <c r="CJ16" s="62">
        <v>173.35</v>
      </c>
      <c r="CK16" s="62">
        <v>86.49</v>
      </c>
    </row>
    <row r="17" spans="2:89" ht="15">
      <c r="B17" s="41" t="s">
        <v>626</v>
      </c>
      <c r="C17" s="93" t="s">
        <v>627</v>
      </c>
      <c r="D17" s="93" t="s">
        <v>126</v>
      </c>
      <c r="E17" s="62">
        <v>208715.27</v>
      </c>
      <c r="F17" s="62">
        <v>23985.54</v>
      </c>
      <c r="G17" s="62">
        <v>8500.02</v>
      </c>
      <c r="H17" s="62">
        <v>3803.1</v>
      </c>
      <c r="I17" s="62">
        <v>3230.78</v>
      </c>
      <c r="J17" s="62">
        <v>2679.3</v>
      </c>
      <c r="K17" s="62">
        <v>2521.83</v>
      </c>
      <c r="L17" s="62">
        <v>1918.95</v>
      </c>
      <c r="M17" s="62">
        <v>1672.31</v>
      </c>
      <c r="N17" s="62">
        <v>1805.58</v>
      </c>
      <c r="O17" s="62">
        <v>1481.47</v>
      </c>
      <c r="P17" s="62">
        <v>19555.240000000002</v>
      </c>
      <c r="Q17" s="62">
        <v>137561.15</v>
      </c>
      <c r="R17" s="62">
        <v>135381.34</v>
      </c>
      <c r="S17" s="62">
        <v>23185.52</v>
      </c>
      <c r="T17" s="62">
        <v>8359.9500000000007</v>
      </c>
      <c r="U17" s="62">
        <v>4741.05</v>
      </c>
      <c r="V17" s="62">
        <v>2532.44</v>
      </c>
      <c r="W17" s="62">
        <v>2005.26</v>
      </c>
      <c r="X17" s="62">
        <v>1888.26</v>
      </c>
      <c r="Y17" s="62">
        <v>1492.46</v>
      </c>
      <c r="Z17" s="62">
        <v>1331.17</v>
      </c>
      <c r="AA17" s="62">
        <v>1233.32</v>
      </c>
      <c r="AB17" s="62">
        <v>1036.77</v>
      </c>
      <c r="AC17" s="62">
        <v>12424.5</v>
      </c>
      <c r="AD17" s="62">
        <v>75150.62</v>
      </c>
      <c r="AE17" s="62">
        <v>211871.45</v>
      </c>
      <c r="AF17" s="62">
        <v>39728.61</v>
      </c>
      <c r="AG17" s="62">
        <v>8729.7800000000007</v>
      </c>
      <c r="AH17" s="62">
        <v>4245.34</v>
      </c>
      <c r="AI17" s="62">
        <v>3701.95</v>
      </c>
      <c r="AJ17" s="62">
        <v>2607.69</v>
      </c>
      <c r="AK17" s="62">
        <v>2148.5</v>
      </c>
      <c r="AL17" s="62">
        <v>1815.54</v>
      </c>
      <c r="AM17" s="62">
        <v>1386.04</v>
      </c>
      <c r="AN17" s="62">
        <v>1529.52</v>
      </c>
      <c r="AO17" s="62">
        <v>1623.15</v>
      </c>
      <c r="AP17" s="62">
        <v>17864.060000000001</v>
      </c>
      <c r="AQ17" s="62">
        <v>126491.28</v>
      </c>
      <c r="AR17" s="62">
        <v>213977.3</v>
      </c>
      <c r="AS17" s="62">
        <v>45279.14</v>
      </c>
      <c r="AT17" s="62">
        <v>10714.44</v>
      </c>
      <c r="AU17" s="62">
        <v>5590.42</v>
      </c>
      <c r="AV17" s="62">
        <v>3370.72</v>
      </c>
      <c r="AW17" s="62">
        <v>2480.2199999999998</v>
      </c>
      <c r="AX17" s="62">
        <v>1713.33</v>
      </c>
      <c r="AY17" s="62">
        <v>2242.85</v>
      </c>
      <c r="AZ17" s="62">
        <v>1530.49</v>
      </c>
      <c r="BA17" s="62">
        <v>989.12</v>
      </c>
      <c r="BB17" s="62">
        <v>1076.81</v>
      </c>
      <c r="BC17" s="62">
        <v>24184.18</v>
      </c>
      <c r="BD17" s="62">
        <v>114805.59</v>
      </c>
      <c r="BE17" s="62">
        <v>226357.04</v>
      </c>
      <c r="BF17" s="62">
        <v>82399.38</v>
      </c>
      <c r="BG17" s="62">
        <v>12053.77</v>
      </c>
      <c r="BH17" s="62">
        <v>6572.82</v>
      </c>
      <c r="BI17" s="62">
        <v>4188.3900000000003</v>
      </c>
      <c r="BJ17" s="62">
        <v>4735.34</v>
      </c>
      <c r="BK17" s="62">
        <v>3723.37</v>
      </c>
      <c r="BL17" s="62">
        <v>2546.42</v>
      </c>
      <c r="BM17" s="62">
        <v>2038.42</v>
      </c>
      <c r="BN17" s="62">
        <v>1904.08</v>
      </c>
      <c r="BO17" s="62">
        <v>1183.8</v>
      </c>
      <c r="BP17" s="62">
        <v>22254.12</v>
      </c>
      <c r="BQ17" s="62">
        <v>82757.13</v>
      </c>
      <c r="BR17" s="62">
        <v>194143.97</v>
      </c>
      <c r="BS17" s="62" t="s">
        <v>628</v>
      </c>
      <c r="BT17" s="62" t="s">
        <v>629</v>
      </c>
      <c r="BU17" s="62" t="s">
        <v>630</v>
      </c>
      <c r="BV17" s="62" t="s">
        <v>631</v>
      </c>
      <c r="BW17" s="62" t="s">
        <v>632</v>
      </c>
      <c r="BX17" s="62" t="s">
        <v>633</v>
      </c>
      <c r="BY17" s="62" t="s">
        <v>634</v>
      </c>
      <c r="BZ17" s="62" t="s">
        <v>635</v>
      </c>
      <c r="CA17" s="62">
        <v>820.9</v>
      </c>
      <c r="CB17" s="62" t="s">
        <v>636</v>
      </c>
      <c r="CC17" s="62" t="s">
        <v>637</v>
      </c>
      <c r="CD17" s="62" t="s">
        <v>638</v>
      </c>
      <c r="CE17" s="62" t="s">
        <v>639</v>
      </c>
      <c r="CF17" s="62" t="s">
        <v>640</v>
      </c>
      <c r="CG17" s="62" t="s">
        <v>641</v>
      </c>
      <c r="CH17" s="62" t="s">
        <v>642</v>
      </c>
      <c r="CI17" s="62" t="s">
        <v>643</v>
      </c>
      <c r="CJ17" s="62" t="s">
        <v>644</v>
      </c>
      <c r="CK17" s="62" t="s">
        <v>645</v>
      </c>
    </row>
    <row r="18" spans="2:89" ht="15">
      <c r="B18" s="41" t="s">
        <v>646</v>
      </c>
      <c r="C18" s="93" t="s">
        <v>647</v>
      </c>
      <c r="D18" s="93" t="s">
        <v>126</v>
      </c>
      <c r="E18" s="62" t="s">
        <v>204</v>
      </c>
      <c r="F18" s="62" t="s">
        <v>204</v>
      </c>
      <c r="G18" s="62" t="s">
        <v>204</v>
      </c>
      <c r="H18" s="62" t="s">
        <v>204</v>
      </c>
      <c r="I18" s="62" t="s">
        <v>204</v>
      </c>
      <c r="J18" s="62" t="s">
        <v>204</v>
      </c>
      <c r="K18" s="62" t="s">
        <v>204</v>
      </c>
      <c r="L18" s="62" t="s">
        <v>204</v>
      </c>
      <c r="M18" s="62" t="s">
        <v>204</v>
      </c>
      <c r="N18" s="62" t="s">
        <v>204</v>
      </c>
      <c r="O18" s="62" t="s">
        <v>204</v>
      </c>
      <c r="P18" s="62" t="s">
        <v>204</v>
      </c>
      <c r="Q18" s="62" t="s">
        <v>204</v>
      </c>
      <c r="R18" s="62" t="s">
        <v>204</v>
      </c>
      <c r="S18" s="62" t="s">
        <v>204</v>
      </c>
      <c r="T18" s="62" t="s">
        <v>204</v>
      </c>
      <c r="U18" s="62" t="s">
        <v>204</v>
      </c>
      <c r="V18" s="62" t="s">
        <v>204</v>
      </c>
      <c r="W18" s="62" t="s">
        <v>204</v>
      </c>
      <c r="X18" s="62" t="s">
        <v>204</v>
      </c>
      <c r="Y18" s="62" t="s">
        <v>204</v>
      </c>
      <c r="Z18" s="62" t="s">
        <v>204</v>
      </c>
      <c r="AA18" s="62" t="s">
        <v>204</v>
      </c>
      <c r="AB18" s="62" t="s">
        <v>204</v>
      </c>
      <c r="AC18" s="62" t="s">
        <v>204</v>
      </c>
      <c r="AD18" s="62" t="s">
        <v>204</v>
      </c>
      <c r="AE18" s="62" t="s">
        <v>204</v>
      </c>
      <c r="AF18" s="62" t="s">
        <v>204</v>
      </c>
      <c r="AG18" s="62" t="s">
        <v>204</v>
      </c>
      <c r="AH18" s="62" t="s">
        <v>204</v>
      </c>
      <c r="AI18" s="62" t="s">
        <v>204</v>
      </c>
      <c r="AJ18" s="62" t="s">
        <v>204</v>
      </c>
      <c r="AK18" s="62" t="s">
        <v>204</v>
      </c>
      <c r="AL18" s="62" t="s">
        <v>204</v>
      </c>
      <c r="AM18" s="62" t="s">
        <v>204</v>
      </c>
      <c r="AN18" s="62" t="s">
        <v>204</v>
      </c>
      <c r="AO18" s="62" t="s">
        <v>204</v>
      </c>
      <c r="AP18" s="62" t="s">
        <v>204</v>
      </c>
      <c r="AQ18" s="62" t="s">
        <v>204</v>
      </c>
      <c r="AR18" s="62" t="s">
        <v>204</v>
      </c>
      <c r="AS18" s="62" t="s">
        <v>204</v>
      </c>
      <c r="AT18" s="62" t="s">
        <v>204</v>
      </c>
      <c r="AU18" s="62" t="s">
        <v>204</v>
      </c>
      <c r="AV18" s="62" t="s">
        <v>204</v>
      </c>
      <c r="AW18" s="62" t="s">
        <v>204</v>
      </c>
      <c r="AX18" s="62" t="s">
        <v>204</v>
      </c>
      <c r="AY18" s="62" t="s">
        <v>204</v>
      </c>
      <c r="AZ18" s="62" t="s">
        <v>204</v>
      </c>
      <c r="BA18" s="62" t="s">
        <v>204</v>
      </c>
      <c r="BB18" s="62" t="s">
        <v>204</v>
      </c>
      <c r="BC18" s="62" t="s">
        <v>204</v>
      </c>
      <c r="BD18" s="62" t="s">
        <v>204</v>
      </c>
      <c r="BE18" s="62" t="s">
        <v>204</v>
      </c>
      <c r="BF18" s="62" t="s">
        <v>204</v>
      </c>
      <c r="BG18" s="62" t="s">
        <v>204</v>
      </c>
      <c r="BH18" s="62" t="s">
        <v>204</v>
      </c>
      <c r="BI18" s="62" t="s">
        <v>204</v>
      </c>
      <c r="BJ18" s="62" t="s">
        <v>204</v>
      </c>
      <c r="BK18" s="62" t="s">
        <v>204</v>
      </c>
      <c r="BL18" s="62" t="s">
        <v>204</v>
      </c>
      <c r="BM18" s="62" t="s">
        <v>204</v>
      </c>
      <c r="BN18" s="62" t="s">
        <v>204</v>
      </c>
      <c r="BO18" s="62" t="s">
        <v>204</v>
      </c>
      <c r="BP18" s="62" t="s">
        <v>204</v>
      </c>
      <c r="BQ18" s="62" t="s">
        <v>204</v>
      </c>
      <c r="BR18" s="62" t="s">
        <v>204</v>
      </c>
      <c r="BS18" s="62" t="s">
        <v>204</v>
      </c>
      <c r="BT18" s="62" t="s">
        <v>204</v>
      </c>
      <c r="BU18" s="62" t="s">
        <v>204</v>
      </c>
      <c r="BV18" s="62" t="s">
        <v>204</v>
      </c>
      <c r="BW18" s="62" t="s">
        <v>204</v>
      </c>
      <c r="BX18" s="62" t="s">
        <v>204</v>
      </c>
      <c r="BY18" s="62" t="s">
        <v>204</v>
      </c>
      <c r="BZ18" s="62" t="s">
        <v>204</v>
      </c>
      <c r="CA18" s="62" t="s">
        <v>204</v>
      </c>
      <c r="CB18" s="62" t="s">
        <v>204</v>
      </c>
      <c r="CC18" s="62" t="s">
        <v>204</v>
      </c>
      <c r="CD18" s="62" t="s">
        <v>204</v>
      </c>
      <c r="CE18" s="62">
        <v>0</v>
      </c>
      <c r="CF18" s="62">
        <v>0</v>
      </c>
      <c r="CG18" s="62">
        <v>0</v>
      </c>
      <c r="CH18" s="62">
        <v>0</v>
      </c>
      <c r="CI18" s="62">
        <v>0</v>
      </c>
      <c r="CJ18" s="62">
        <v>0</v>
      </c>
      <c r="CK18" s="62">
        <v>0</v>
      </c>
    </row>
    <row r="19" spans="2:89" ht="15">
      <c r="B19" s="41" t="s">
        <v>648</v>
      </c>
      <c r="C19" s="93" t="s">
        <v>649</v>
      </c>
      <c r="D19" s="93" t="s">
        <v>126</v>
      </c>
      <c r="E19" s="62" t="s">
        <v>204</v>
      </c>
      <c r="F19" s="62" t="s">
        <v>204</v>
      </c>
      <c r="G19" s="62" t="s">
        <v>204</v>
      </c>
      <c r="H19" s="62" t="s">
        <v>204</v>
      </c>
      <c r="I19" s="62" t="s">
        <v>204</v>
      </c>
      <c r="J19" s="62" t="s">
        <v>204</v>
      </c>
      <c r="K19" s="62" t="s">
        <v>204</v>
      </c>
      <c r="L19" s="62" t="s">
        <v>204</v>
      </c>
      <c r="M19" s="62" t="s">
        <v>204</v>
      </c>
      <c r="N19" s="62" t="s">
        <v>204</v>
      </c>
      <c r="O19" s="62" t="s">
        <v>204</v>
      </c>
      <c r="P19" s="62" t="s">
        <v>204</v>
      </c>
      <c r="Q19" s="62" t="s">
        <v>204</v>
      </c>
      <c r="R19" s="62" t="s">
        <v>204</v>
      </c>
      <c r="S19" s="62" t="s">
        <v>204</v>
      </c>
      <c r="T19" s="62" t="s">
        <v>204</v>
      </c>
      <c r="U19" s="62" t="s">
        <v>204</v>
      </c>
      <c r="V19" s="62" t="s">
        <v>204</v>
      </c>
      <c r="W19" s="62" t="s">
        <v>204</v>
      </c>
      <c r="X19" s="62" t="s">
        <v>204</v>
      </c>
      <c r="Y19" s="62" t="s">
        <v>204</v>
      </c>
      <c r="Z19" s="62" t="s">
        <v>204</v>
      </c>
      <c r="AA19" s="62" t="s">
        <v>204</v>
      </c>
      <c r="AB19" s="62" t="s">
        <v>204</v>
      </c>
      <c r="AC19" s="62" t="s">
        <v>204</v>
      </c>
      <c r="AD19" s="62" t="s">
        <v>204</v>
      </c>
      <c r="AE19" s="62" t="s">
        <v>204</v>
      </c>
      <c r="AF19" s="62" t="s">
        <v>204</v>
      </c>
      <c r="AG19" s="62" t="s">
        <v>204</v>
      </c>
      <c r="AH19" s="62" t="s">
        <v>204</v>
      </c>
      <c r="AI19" s="62" t="s">
        <v>204</v>
      </c>
      <c r="AJ19" s="62" t="s">
        <v>204</v>
      </c>
      <c r="AK19" s="62" t="s">
        <v>204</v>
      </c>
      <c r="AL19" s="62" t="s">
        <v>204</v>
      </c>
      <c r="AM19" s="62" t="s">
        <v>204</v>
      </c>
      <c r="AN19" s="62" t="s">
        <v>204</v>
      </c>
      <c r="AO19" s="62" t="s">
        <v>204</v>
      </c>
      <c r="AP19" s="62" t="s">
        <v>204</v>
      </c>
      <c r="AQ19" s="62" t="s">
        <v>204</v>
      </c>
      <c r="AR19" s="62" t="s">
        <v>204</v>
      </c>
      <c r="AS19" s="62" t="s">
        <v>204</v>
      </c>
      <c r="AT19" s="62" t="s">
        <v>204</v>
      </c>
      <c r="AU19" s="62" t="s">
        <v>204</v>
      </c>
      <c r="AV19" s="62" t="s">
        <v>204</v>
      </c>
      <c r="AW19" s="62" t="s">
        <v>204</v>
      </c>
      <c r="AX19" s="62" t="s">
        <v>204</v>
      </c>
      <c r="AY19" s="62" t="s">
        <v>204</v>
      </c>
      <c r="AZ19" s="62" t="s">
        <v>204</v>
      </c>
      <c r="BA19" s="62" t="s">
        <v>204</v>
      </c>
      <c r="BB19" s="62" t="s">
        <v>204</v>
      </c>
      <c r="BC19" s="62" t="s">
        <v>204</v>
      </c>
      <c r="BD19" s="62" t="s">
        <v>204</v>
      </c>
      <c r="BE19" s="62" t="s">
        <v>204</v>
      </c>
      <c r="BF19" s="62" t="s">
        <v>204</v>
      </c>
      <c r="BG19" s="62" t="s">
        <v>204</v>
      </c>
      <c r="BH19" s="62" t="s">
        <v>204</v>
      </c>
      <c r="BI19" s="62" t="s">
        <v>204</v>
      </c>
      <c r="BJ19" s="62" t="s">
        <v>204</v>
      </c>
      <c r="BK19" s="62" t="s">
        <v>204</v>
      </c>
      <c r="BL19" s="62" t="s">
        <v>204</v>
      </c>
      <c r="BM19" s="62" t="s">
        <v>204</v>
      </c>
      <c r="BN19" s="62" t="s">
        <v>204</v>
      </c>
      <c r="BO19" s="62" t="s">
        <v>204</v>
      </c>
      <c r="BP19" s="62" t="s">
        <v>204</v>
      </c>
      <c r="BQ19" s="62" t="s">
        <v>204</v>
      </c>
      <c r="BR19" s="62" t="s">
        <v>204</v>
      </c>
      <c r="BS19" s="62" t="s">
        <v>204</v>
      </c>
      <c r="BT19" s="62" t="s">
        <v>204</v>
      </c>
      <c r="BU19" s="62" t="s">
        <v>204</v>
      </c>
      <c r="BV19" s="62" t="s">
        <v>204</v>
      </c>
      <c r="BW19" s="62" t="s">
        <v>204</v>
      </c>
      <c r="BX19" s="62" t="s">
        <v>204</v>
      </c>
      <c r="BY19" s="62" t="s">
        <v>204</v>
      </c>
      <c r="BZ19" s="62" t="s">
        <v>204</v>
      </c>
      <c r="CA19" s="62" t="s">
        <v>204</v>
      </c>
      <c r="CB19" s="62" t="s">
        <v>204</v>
      </c>
      <c r="CC19" s="62" t="s">
        <v>204</v>
      </c>
      <c r="CD19" s="62" t="s">
        <v>204</v>
      </c>
      <c r="CE19" s="62">
        <v>0</v>
      </c>
      <c r="CF19" s="62">
        <v>0</v>
      </c>
      <c r="CG19" s="62">
        <v>0</v>
      </c>
      <c r="CH19" s="62">
        <v>0</v>
      </c>
      <c r="CI19" s="62">
        <v>0</v>
      </c>
      <c r="CJ19" s="62">
        <v>0</v>
      </c>
      <c r="CK19" s="62">
        <v>0</v>
      </c>
    </row>
    <row r="20" spans="2:89" ht="15">
      <c r="B20" s="41" t="s">
        <v>650</v>
      </c>
      <c r="C20" s="93" t="s">
        <v>651</v>
      </c>
      <c r="D20" s="93" t="s">
        <v>126</v>
      </c>
      <c r="E20" s="62" t="s">
        <v>204</v>
      </c>
      <c r="F20" s="62" t="s">
        <v>204</v>
      </c>
      <c r="G20" s="62" t="s">
        <v>204</v>
      </c>
      <c r="H20" s="62" t="s">
        <v>204</v>
      </c>
      <c r="I20" s="62" t="s">
        <v>204</v>
      </c>
      <c r="J20" s="62" t="s">
        <v>204</v>
      </c>
      <c r="K20" s="62" t="s">
        <v>204</v>
      </c>
      <c r="L20" s="62" t="s">
        <v>204</v>
      </c>
      <c r="M20" s="62" t="s">
        <v>204</v>
      </c>
      <c r="N20" s="62" t="s">
        <v>204</v>
      </c>
      <c r="O20" s="62" t="s">
        <v>204</v>
      </c>
      <c r="P20" s="62" t="s">
        <v>204</v>
      </c>
      <c r="Q20" s="62" t="s">
        <v>204</v>
      </c>
      <c r="R20" s="62" t="s">
        <v>204</v>
      </c>
      <c r="S20" s="62" t="s">
        <v>204</v>
      </c>
      <c r="T20" s="62" t="s">
        <v>204</v>
      </c>
      <c r="U20" s="62" t="s">
        <v>204</v>
      </c>
      <c r="V20" s="62" t="s">
        <v>204</v>
      </c>
      <c r="W20" s="62" t="s">
        <v>204</v>
      </c>
      <c r="X20" s="62" t="s">
        <v>204</v>
      </c>
      <c r="Y20" s="62" t="s">
        <v>204</v>
      </c>
      <c r="Z20" s="62" t="s">
        <v>204</v>
      </c>
      <c r="AA20" s="62" t="s">
        <v>204</v>
      </c>
      <c r="AB20" s="62" t="s">
        <v>204</v>
      </c>
      <c r="AC20" s="62" t="s">
        <v>204</v>
      </c>
      <c r="AD20" s="62" t="s">
        <v>204</v>
      </c>
      <c r="AE20" s="62" t="s">
        <v>204</v>
      </c>
      <c r="AF20" s="62" t="s">
        <v>204</v>
      </c>
      <c r="AG20" s="62" t="s">
        <v>204</v>
      </c>
      <c r="AH20" s="62" t="s">
        <v>204</v>
      </c>
      <c r="AI20" s="62" t="s">
        <v>204</v>
      </c>
      <c r="AJ20" s="62" t="s">
        <v>204</v>
      </c>
      <c r="AK20" s="62" t="s">
        <v>204</v>
      </c>
      <c r="AL20" s="62" t="s">
        <v>204</v>
      </c>
      <c r="AM20" s="62" t="s">
        <v>204</v>
      </c>
      <c r="AN20" s="62" t="s">
        <v>204</v>
      </c>
      <c r="AO20" s="62" t="s">
        <v>204</v>
      </c>
      <c r="AP20" s="62" t="s">
        <v>204</v>
      </c>
      <c r="AQ20" s="62" t="s">
        <v>204</v>
      </c>
      <c r="AR20" s="62" t="s">
        <v>204</v>
      </c>
      <c r="AS20" s="62" t="s">
        <v>204</v>
      </c>
      <c r="AT20" s="62" t="s">
        <v>204</v>
      </c>
      <c r="AU20" s="62" t="s">
        <v>204</v>
      </c>
      <c r="AV20" s="62" t="s">
        <v>204</v>
      </c>
      <c r="AW20" s="62" t="s">
        <v>204</v>
      </c>
      <c r="AX20" s="62" t="s">
        <v>204</v>
      </c>
      <c r="AY20" s="62" t="s">
        <v>204</v>
      </c>
      <c r="AZ20" s="62" t="s">
        <v>204</v>
      </c>
      <c r="BA20" s="62" t="s">
        <v>204</v>
      </c>
      <c r="BB20" s="62" t="s">
        <v>204</v>
      </c>
      <c r="BC20" s="62" t="s">
        <v>204</v>
      </c>
      <c r="BD20" s="62" t="s">
        <v>204</v>
      </c>
      <c r="BE20" s="62" t="s">
        <v>204</v>
      </c>
      <c r="BF20" s="62" t="s">
        <v>204</v>
      </c>
      <c r="BG20" s="62" t="s">
        <v>204</v>
      </c>
      <c r="BH20" s="62" t="s">
        <v>204</v>
      </c>
      <c r="BI20" s="62" t="s">
        <v>204</v>
      </c>
      <c r="BJ20" s="62" t="s">
        <v>204</v>
      </c>
      <c r="BK20" s="62" t="s">
        <v>204</v>
      </c>
      <c r="BL20" s="62" t="s">
        <v>204</v>
      </c>
      <c r="BM20" s="62" t="s">
        <v>204</v>
      </c>
      <c r="BN20" s="62" t="s">
        <v>204</v>
      </c>
      <c r="BO20" s="62" t="s">
        <v>204</v>
      </c>
      <c r="BP20" s="62" t="s">
        <v>204</v>
      </c>
      <c r="BQ20" s="62" t="s">
        <v>204</v>
      </c>
      <c r="BR20" s="62" t="s">
        <v>204</v>
      </c>
      <c r="BS20" s="62" t="s">
        <v>204</v>
      </c>
      <c r="BT20" s="62" t="s">
        <v>204</v>
      </c>
      <c r="BU20" s="62" t="s">
        <v>204</v>
      </c>
      <c r="BV20" s="62" t="s">
        <v>204</v>
      </c>
      <c r="BW20" s="62" t="s">
        <v>204</v>
      </c>
      <c r="BX20" s="62" t="s">
        <v>204</v>
      </c>
      <c r="BY20" s="62" t="s">
        <v>204</v>
      </c>
      <c r="BZ20" s="62" t="s">
        <v>204</v>
      </c>
      <c r="CA20" s="62" t="s">
        <v>204</v>
      </c>
      <c r="CB20" s="62" t="s">
        <v>204</v>
      </c>
      <c r="CC20" s="62" t="s">
        <v>204</v>
      </c>
      <c r="CD20" s="62" t="s">
        <v>204</v>
      </c>
      <c r="CE20" s="62">
        <v>0</v>
      </c>
      <c r="CF20" s="62">
        <v>0</v>
      </c>
      <c r="CG20" s="62">
        <v>0</v>
      </c>
      <c r="CH20" s="62">
        <v>0</v>
      </c>
      <c r="CI20" s="62">
        <v>0</v>
      </c>
      <c r="CJ20" s="62">
        <v>0</v>
      </c>
      <c r="CK20" s="62">
        <v>0</v>
      </c>
    </row>
    <row r="21" spans="2:89" ht="15">
      <c r="B21" s="39" t="s">
        <v>652</v>
      </c>
      <c r="C21" s="92" t="s">
        <v>653</v>
      </c>
      <c r="D21" s="92" t="s">
        <v>126</v>
      </c>
      <c r="E21" s="194">
        <v>2571224.7599999998</v>
      </c>
      <c r="F21" s="194">
        <v>219408.37</v>
      </c>
      <c r="G21" s="194">
        <v>192535.65</v>
      </c>
      <c r="H21" s="194">
        <v>195052.71</v>
      </c>
      <c r="I21" s="193">
        <v>215741.76</v>
      </c>
      <c r="J21" s="193">
        <v>206559.37</v>
      </c>
      <c r="K21" s="193">
        <v>190472.69</v>
      </c>
      <c r="L21" s="193">
        <v>184910.48</v>
      </c>
      <c r="M21" s="193">
        <v>228505.5</v>
      </c>
      <c r="N21" s="193">
        <v>221137.1</v>
      </c>
      <c r="O21" s="193">
        <v>254086.87</v>
      </c>
      <c r="P21" s="193">
        <v>229989.77</v>
      </c>
      <c r="Q21" s="193">
        <v>232824.5</v>
      </c>
      <c r="R21" s="194">
        <v>2374664.94</v>
      </c>
      <c r="S21" s="193">
        <v>255650.19</v>
      </c>
      <c r="T21" s="193">
        <v>231765.89</v>
      </c>
      <c r="U21" s="193">
        <v>226517.68</v>
      </c>
      <c r="V21" s="193">
        <v>134232.48000000001</v>
      </c>
      <c r="W21" s="193">
        <v>113952.76</v>
      </c>
      <c r="X21" s="193">
        <v>128846.32</v>
      </c>
      <c r="Y21" s="193">
        <v>170447.54</v>
      </c>
      <c r="Z21" s="193">
        <v>191756.39</v>
      </c>
      <c r="AA21" s="193">
        <v>193861.89</v>
      </c>
      <c r="AB21" s="193">
        <v>203429.04</v>
      </c>
      <c r="AC21" s="193">
        <v>220749.72</v>
      </c>
      <c r="AD21" s="193">
        <v>303455.05</v>
      </c>
      <c r="AE21" s="194">
        <v>2990469.89</v>
      </c>
      <c r="AF21" s="194">
        <v>255850.41</v>
      </c>
      <c r="AG21" s="194">
        <v>213252.28</v>
      </c>
      <c r="AH21" s="194">
        <v>248968.71</v>
      </c>
      <c r="AI21" s="194">
        <v>243689.02</v>
      </c>
      <c r="AJ21" s="194">
        <v>242349.14</v>
      </c>
      <c r="AK21" s="194">
        <v>235455.1</v>
      </c>
      <c r="AL21" s="194">
        <v>228621.63</v>
      </c>
      <c r="AM21" s="194">
        <v>238159.07</v>
      </c>
      <c r="AN21" s="194">
        <v>241910.01</v>
      </c>
      <c r="AO21" s="194">
        <v>261845.77</v>
      </c>
      <c r="AP21" s="194">
        <v>277348.01</v>
      </c>
      <c r="AQ21" s="194">
        <v>303020.74</v>
      </c>
      <c r="AR21" s="194">
        <v>3171728.34</v>
      </c>
      <c r="AS21" s="194">
        <v>314695.24</v>
      </c>
      <c r="AT21" s="194">
        <v>266754.81</v>
      </c>
      <c r="AU21" s="194">
        <v>277553.58</v>
      </c>
      <c r="AV21" s="194">
        <v>193696.82</v>
      </c>
      <c r="AW21" s="194">
        <v>215668.33</v>
      </c>
      <c r="AX21" s="194">
        <v>157179.26</v>
      </c>
      <c r="AY21" s="194">
        <v>310326.62</v>
      </c>
      <c r="AZ21" s="194">
        <v>289920.92</v>
      </c>
      <c r="BA21" s="194">
        <v>274884.84000000003</v>
      </c>
      <c r="BB21" s="194">
        <v>281097.78999999998</v>
      </c>
      <c r="BC21" s="194">
        <v>292191.23</v>
      </c>
      <c r="BD21" s="194">
        <v>297758.90000000002</v>
      </c>
      <c r="BE21" s="194">
        <v>3379498.4</v>
      </c>
      <c r="BF21" s="194">
        <v>306279.36</v>
      </c>
      <c r="BG21" s="194">
        <v>259593.38</v>
      </c>
      <c r="BH21" s="194">
        <v>299795.21000000002</v>
      </c>
      <c r="BI21" s="194">
        <v>260182.49</v>
      </c>
      <c r="BJ21" s="194">
        <v>301382.03999999998</v>
      </c>
      <c r="BK21" s="194">
        <v>271845.37</v>
      </c>
      <c r="BL21" s="194">
        <v>274195.65000000002</v>
      </c>
      <c r="BM21" s="194">
        <v>280976.76</v>
      </c>
      <c r="BN21" s="194">
        <v>264938.71000000002</v>
      </c>
      <c r="BO21" s="194">
        <v>268587.11</v>
      </c>
      <c r="BP21" s="194">
        <v>302330.71999999997</v>
      </c>
      <c r="BQ21" s="194">
        <v>289391.59000000003</v>
      </c>
      <c r="BR21" s="194">
        <v>3611861.63</v>
      </c>
      <c r="BS21" s="194" t="s">
        <v>654</v>
      </c>
      <c r="BT21" s="194" t="s">
        <v>655</v>
      </c>
      <c r="BU21" s="194" t="s">
        <v>656</v>
      </c>
      <c r="BV21" s="194" t="s">
        <v>657</v>
      </c>
      <c r="BW21" s="194" t="s">
        <v>658</v>
      </c>
      <c r="BX21" s="194" t="s">
        <v>659</v>
      </c>
      <c r="BY21" s="194" t="s">
        <v>660</v>
      </c>
      <c r="BZ21" s="194" t="s">
        <v>661</v>
      </c>
      <c r="CA21" s="194" t="s">
        <v>662</v>
      </c>
      <c r="CB21" s="194" t="s">
        <v>663</v>
      </c>
      <c r="CC21" s="194" t="s">
        <v>664</v>
      </c>
      <c r="CD21" s="194" t="s">
        <v>665</v>
      </c>
      <c r="CE21" s="194" t="s">
        <v>666</v>
      </c>
      <c r="CF21" s="194" t="s">
        <v>667</v>
      </c>
      <c r="CG21" s="194" t="s">
        <v>668</v>
      </c>
      <c r="CH21" s="194" t="s">
        <v>669</v>
      </c>
      <c r="CI21" s="194" t="s">
        <v>670</v>
      </c>
      <c r="CJ21" s="194" t="s">
        <v>671</v>
      </c>
      <c r="CK21" s="194" t="s">
        <v>672</v>
      </c>
    </row>
    <row r="22" spans="2:89" ht="15">
      <c r="B22" s="41" t="s">
        <v>673</v>
      </c>
      <c r="C22" s="93" t="s">
        <v>674</v>
      </c>
      <c r="D22" s="93" t="s">
        <v>126</v>
      </c>
      <c r="E22" s="62">
        <v>1700763.07</v>
      </c>
      <c r="F22" s="62">
        <v>153612.4</v>
      </c>
      <c r="G22" s="62">
        <v>123582.59</v>
      </c>
      <c r="H22" s="62">
        <v>129181.04</v>
      </c>
      <c r="I22" s="62">
        <v>121873.75</v>
      </c>
      <c r="J22" s="62">
        <v>130190.49</v>
      </c>
      <c r="K22" s="62">
        <v>122691.03</v>
      </c>
      <c r="L22" s="62">
        <v>136943.29999999999</v>
      </c>
      <c r="M22" s="62">
        <v>145967</v>
      </c>
      <c r="N22" s="62">
        <v>154709.99</v>
      </c>
      <c r="O22" s="62">
        <v>164665.1</v>
      </c>
      <c r="P22" s="62">
        <v>156786.9</v>
      </c>
      <c r="Q22" s="62">
        <v>160559.47</v>
      </c>
      <c r="R22" s="62">
        <v>1681587.85</v>
      </c>
      <c r="S22" s="62">
        <v>181098.35</v>
      </c>
      <c r="T22" s="62">
        <v>158220.85999999999</v>
      </c>
      <c r="U22" s="62">
        <v>152341.79</v>
      </c>
      <c r="V22" s="62">
        <v>78501.36</v>
      </c>
      <c r="W22" s="62">
        <v>76682.06</v>
      </c>
      <c r="X22" s="62">
        <v>93286.87</v>
      </c>
      <c r="Y22" s="62">
        <v>127090.18</v>
      </c>
      <c r="Z22" s="62">
        <v>132449.82</v>
      </c>
      <c r="AA22" s="62">
        <v>140693</v>
      </c>
      <c r="AB22" s="62">
        <v>152204.45000000001</v>
      </c>
      <c r="AC22" s="62">
        <v>159173.07</v>
      </c>
      <c r="AD22" s="62">
        <v>229846.05</v>
      </c>
      <c r="AE22" s="62">
        <v>2126267.15</v>
      </c>
      <c r="AF22" s="62">
        <v>181595.53</v>
      </c>
      <c r="AG22" s="62">
        <v>156856.56</v>
      </c>
      <c r="AH22" s="62">
        <v>169215.8</v>
      </c>
      <c r="AI22" s="62">
        <v>172129.48</v>
      </c>
      <c r="AJ22" s="62">
        <v>160824.25</v>
      </c>
      <c r="AK22" s="62">
        <v>170844.14</v>
      </c>
      <c r="AL22" s="62">
        <v>166740.51999999999</v>
      </c>
      <c r="AM22" s="62">
        <v>173711.2</v>
      </c>
      <c r="AN22" s="62">
        <v>176032.2</v>
      </c>
      <c r="AO22" s="62">
        <v>185052.98</v>
      </c>
      <c r="AP22" s="62">
        <v>196079.06</v>
      </c>
      <c r="AQ22" s="62">
        <v>217185.43</v>
      </c>
      <c r="AR22" s="62">
        <v>2286558.5699999998</v>
      </c>
      <c r="AS22" s="62">
        <v>215457</v>
      </c>
      <c r="AT22" s="62">
        <v>196016.04</v>
      </c>
      <c r="AU22" s="62">
        <v>213159.28</v>
      </c>
      <c r="AV22" s="62">
        <v>118317.52</v>
      </c>
      <c r="AW22" s="62">
        <v>172390.29</v>
      </c>
      <c r="AX22" s="62">
        <v>128107.98</v>
      </c>
      <c r="AY22" s="62">
        <v>222086.72</v>
      </c>
      <c r="AZ22" s="62">
        <v>214023.71</v>
      </c>
      <c r="BA22" s="62">
        <v>196948.51</v>
      </c>
      <c r="BB22" s="62">
        <v>193951.45</v>
      </c>
      <c r="BC22" s="62">
        <v>211189.91</v>
      </c>
      <c r="BD22" s="62">
        <v>204910.15</v>
      </c>
      <c r="BE22" s="62">
        <v>2375315.64</v>
      </c>
      <c r="BF22" s="62">
        <v>229816.95</v>
      </c>
      <c r="BG22" s="62">
        <v>192929.17</v>
      </c>
      <c r="BH22" s="62">
        <v>205207.38</v>
      </c>
      <c r="BI22" s="62">
        <v>182049.68</v>
      </c>
      <c r="BJ22" s="62">
        <v>199824.77</v>
      </c>
      <c r="BK22" s="62">
        <v>186496.11</v>
      </c>
      <c r="BL22" s="62">
        <v>193402.86</v>
      </c>
      <c r="BM22" s="62">
        <v>203820.76</v>
      </c>
      <c r="BN22" s="62">
        <v>182605.25</v>
      </c>
      <c r="BO22" s="62">
        <v>194057.56</v>
      </c>
      <c r="BP22" s="62">
        <v>199269.37</v>
      </c>
      <c r="BQ22" s="62">
        <v>205835.77</v>
      </c>
      <c r="BR22" s="62">
        <v>2514500.61</v>
      </c>
      <c r="BS22" s="62" t="s">
        <v>675</v>
      </c>
      <c r="BT22" s="62" t="s">
        <v>676</v>
      </c>
      <c r="BU22" s="62" t="s">
        <v>677</v>
      </c>
      <c r="BV22" s="62" t="s">
        <v>678</v>
      </c>
      <c r="BW22" s="62" t="s">
        <v>679</v>
      </c>
      <c r="BX22" s="62" t="s">
        <v>680</v>
      </c>
      <c r="BY22" s="62" t="s">
        <v>681</v>
      </c>
      <c r="BZ22" s="62" t="s">
        <v>682</v>
      </c>
      <c r="CA22" s="62" t="s">
        <v>683</v>
      </c>
      <c r="CB22" s="62" t="s">
        <v>684</v>
      </c>
      <c r="CC22" s="62" t="s">
        <v>685</v>
      </c>
      <c r="CD22" s="62" t="s">
        <v>686</v>
      </c>
      <c r="CE22" s="62" t="s">
        <v>687</v>
      </c>
      <c r="CF22" s="62" t="s">
        <v>688</v>
      </c>
      <c r="CG22" s="62" t="s">
        <v>689</v>
      </c>
      <c r="CH22" s="62" t="s">
        <v>690</v>
      </c>
      <c r="CI22" s="62" t="s">
        <v>691</v>
      </c>
      <c r="CJ22" s="62" t="s">
        <v>692</v>
      </c>
      <c r="CK22" s="62" t="s">
        <v>693</v>
      </c>
    </row>
    <row r="23" spans="2:89" ht="15">
      <c r="B23" s="41" t="s">
        <v>694</v>
      </c>
      <c r="C23" s="94" t="s">
        <v>695</v>
      </c>
      <c r="D23" s="94" t="s">
        <v>126</v>
      </c>
      <c r="E23" s="66" t="s">
        <v>204</v>
      </c>
      <c r="F23" s="66" t="s">
        <v>204</v>
      </c>
      <c r="G23" s="66" t="s">
        <v>204</v>
      </c>
      <c r="H23" s="66" t="s">
        <v>204</v>
      </c>
      <c r="I23" s="66" t="s">
        <v>204</v>
      </c>
      <c r="J23" s="66" t="s">
        <v>204</v>
      </c>
      <c r="K23" s="66" t="s">
        <v>204</v>
      </c>
      <c r="L23" s="66" t="s">
        <v>204</v>
      </c>
      <c r="M23" s="66" t="s">
        <v>204</v>
      </c>
      <c r="N23" s="66" t="s">
        <v>204</v>
      </c>
      <c r="O23" s="66" t="s">
        <v>204</v>
      </c>
      <c r="P23" s="66" t="s">
        <v>204</v>
      </c>
      <c r="Q23" s="66" t="s">
        <v>204</v>
      </c>
      <c r="R23" s="66" t="s">
        <v>204</v>
      </c>
      <c r="S23" s="66" t="s">
        <v>204</v>
      </c>
      <c r="T23" s="66" t="s">
        <v>204</v>
      </c>
      <c r="U23" s="66" t="s">
        <v>204</v>
      </c>
      <c r="V23" s="66" t="s">
        <v>204</v>
      </c>
      <c r="W23" s="66" t="s">
        <v>204</v>
      </c>
      <c r="X23" s="66" t="s">
        <v>204</v>
      </c>
      <c r="Y23" s="66" t="s">
        <v>204</v>
      </c>
      <c r="Z23" s="66" t="s">
        <v>204</v>
      </c>
      <c r="AA23" s="66" t="s">
        <v>204</v>
      </c>
      <c r="AB23" s="66" t="s">
        <v>204</v>
      </c>
      <c r="AC23" s="66" t="s">
        <v>204</v>
      </c>
      <c r="AD23" s="66" t="s">
        <v>204</v>
      </c>
      <c r="AE23" s="66" t="s">
        <v>204</v>
      </c>
      <c r="AF23" s="66" t="s">
        <v>204</v>
      </c>
      <c r="AG23" s="66" t="s">
        <v>204</v>
      </c>
      <c r="AH23" s="66" t="s">
        <v>204</v>
      </c>
      <c r="AI23" s="66" t="s">
        <v>204</v>
      </c>
      <c r="AJ23" s="66" t="s">
        <v>204</v>
      </c>
      <c r="AK23" s="66" t="s">
        <v>204</v>
      </c>
      <c r="AL23" s="66" t="s">
        <v>204</v>
      </c>
      <c r="AM23" s="66" t="s">
        <v>204</v>
      </c>
      <c r="AN23" s="66" t="s">
        <v>204</v>
      </c>
      <c r="AO23" s="66" t="s">
        <v>204</v>
      </c>
      <c r="AP23" s="66" t="s">
        <v>204</v>
      </c>
      <c r="AQ23" s="66" t="s">
        <v>204</v>
      </c>
      <c r="AR23" s="66" t="s">
        <v>204</v>
      </c>
      <c r="AS23" s="66" t="s">
        <v>204</v>
      </c>
      <c r="AT23" s="66" t="s">
        <v>204</v>
      </c>
      <c r="AU23" s="66" t="s">
        <v>204</v>
      </c>
      <c r="AV23" s="66" t="s">
        <v>204</v>
      </c>
      <c r="AW23" s="66" t="s">
        <v>204</v>
      </c>
      <c r="AX23" s="66" t="s">
        <v>204</v>
      </c>
      <c r="AY23" s="66" t="s">
        <v>204</v>
      </c>
      <c r="AZ23" s="66" t="s">
        <v>204</v>
      </c>
      <c r="BA23" s="66" t="s">
        <v>204</v>
      </c>
      <c r="BB23" s="66" t="s">
        <v>204</v>
      </c>
      <c r="BC23" s="66" t="s">
        <v>204</v>
      </c>
      <c r="BD23" s="66" t="s">
        <v>204</v>
      </c>
      <c r="BE23" s="66" t="s">
        <v>204</v>
      </c>
      <c r="BF23" s="66" t="s">
        <v>204</v>
      </c>
      <c r="BG23" s="66" t="s">
        <v>204</v>
      </c>
      <c r="BH23" s="66" t="s">
        <v>204</v>
      </c>
      <c r="BI23" s="66" t="s">
        <v>204</v>
      </c>
      <c r="BJ23" s="66" t="s">
        <v>204</v>
      </c>
      <c r="BK23" s="66" t="s">
        <v>204</v>
      </c>
      <c r="BL23" s="66" t="s">
        <v>204</v>
      </c>
      <c r="BM23" s="66" t="s">
        <v>204</v>
      </c>
      <c r="BN23" s="66" t="s">
        <v>204</v>
      </c>
      <c r="BO23" s="66" t="s">
        <v>204</v>
      </c>
      <c r="BP23" s="66" t="s">
        <v>204</v>
      </c>
      <c r="BQ23" s="66" t="s">
        <v>204</v>
      </c>
      <c r="BR23" s="66" t="s">
        <v>204</v>
      </c>
      <c r="BS23" s="66" t="s">
        <v>204</v>
      </c>
      <c r="BT23" s="66" t="s">
        <v>204</v>
      </c>
      <c r="BU23" s="66" t="s">
        <v>204</v>
      </c>
      <c r="BV23" s="66" t="s">
        <v>204</v>
      </c>
      <c r="BW23" s="66" t="s">
        <v>204</v>
      </c>
      <c r="BX23" s="66" t="s">
        <v>204</v>
      </c>
      <c r="BY23" s="66" t="s">
        <v>204</v>
      </c>
      <c r="BZ23" s="66" t="s">
        <v>204</v>
      </c>
      <c r="CA23" s="66" t="s">
        <v>204</v>
      </c>
      <c r="CB23" s="66" t="s">
        <v>204</v>
      </c>
      <c r="CC23" s="66" t="s">
        <v>204</v>
      </c>
      <c r="CD23" s="66" t="s">
        <v>204</v>
      </c>
      <c r="CE23" s="66">
        <v>0</v>
      </c>
      <c r="CF23" s="66">
        <v>0</v>
      </c>
      <c r="CG23" s="66">
        <v>0</v>
      </c>
      <c r="CH23" s="66">
        <v>0</v>
      </c>
      <c r="CI23" s="66">
        <v>0</v>
      </c>
      <c r="CJ23" s="66">
        <v>0</v>
      </c>
      <c r="CK23" s="66">
        <v>0</v>
      </c>
    </row>
    <row r="24" spans="2:89" ht="15">
      <c r="B24" s="41" t="s">
        <v>696</v>
      </c>
      <c r="C24" s="94" t="s">
        <v>697</v>
      </c>
      <c r="D24" s="94" t="s">
        <v>126</v>
      </c>
      <c r="E24" s="66">
        <v>1634985.94</v>
      </c>
      <c r="F24" s="66">
        <v>149082.51</v>
      </c>
      <c r="G24" s="66">
        <v>118959.52</v>
      </c>
      <c r="H24" s="66">
        <v>123743.6</v>
      </c>
      <c r="I24" s="66">
        <v>117347.18</v>
      </c>
      <c r="J24" s="66">
        <v>124110.5</v>
      </c>
      <c r="K24" s="66">
        <v>114100.75</v>
      </c>
      <c r="L24" s="66">
        <v>128940.3</v>
      </c>
      <c r="M24" s="66">
        <v>141235.21</v>
      </c>
      <c r="N24" s="66">
        <v>149741.75</v>
      </c>
      <c r="O24" s="66">
        <v>159654.89000000001</v>
      </c>
      <c r="P24" s="66">
        <v>151938.17000000001</v>
      </c>
      <c r="Q24" s="66">
        <v>156131.57</v>
      </c>
      <c r="R24" s="66">
        <v>1623694.83</v>
      </c>
      <c r="S24" s="66">
        <v>176146.57</v>
      </c>
      <c r="T24" s="66">
        <v>152621.01999999999</v>
      </c>
      <c r="U24" s="66">
        <v>146884.56</v>
      </c>
      <c r="V24" s="66">
        <v>75617.7</v>
      </c>
      <c r="W24" s="66">
        <v>73037.179999999993</v>
      </c>
      <c r="X24" s="66">
        <v>88887.22</v>
      </c>
      <c r="Y24" s="66">
        <v>123198.96</v>
      </c>
      <c r="Z24" s="66">
        <v>128096.55</v>
      </c>
      <c r="AA24" s="66">
        <v>135575.94</v>
      </c>
      <c r="AB24" s="66">
        <v>146150.09</v>
      </c>
      <c r="AC24" s="66">
        <v>153969.75</v>
      </c>
      <c r="AD24" s="66">
        <v>223509.29</v>
      </c>
      <c r="AE24" s="66">
        <v>2039997.08</v>
      </c>
      <c r="AF24" s="66">
        <v>175826.16</v>
      </c>
      <c r="AG24" s="66">
        <v>150569.79</v>
      </c>
      <c r="AH24" s="66">
        <v>161663.34</v>
      </c>
      <c r="AI24" s="66">
        <v>165201.94</v>
      </c>
      <c r="AJ24" s="66">
        <v>153615.45000000001</v>
      </c>
      <c r="AK24" s="66">
        <v>163323.82999999999</v>
      </c>
      <c r="AL24" s="66">
        <v>159781.72</v>
      </c>
      <c r="AM24" s="66">
        <v>166565.45000000001</v>
      </c>
      <c r="AN24" s="66">
        <v>168719.19</v>
      </c>
      <c r="AO24" s="66">
        <v>177236.54</v>
      </c>
      <c r="AP24" s="66">
        <v>188389.4</v>
      </c>
      <c r="AQ24" s="66">
        <v>209104.27</v>
      </c>
      <c r="AR24" s="66">
        <v>2193159.56</v>
      </c>
      <c r="AS24" s="66">
        <v>208536.59</v>
      </c>
      <c r="AT24" s="66">
        <v>188293.41</v>
      </c>
      <c r="AU24" s="66">
        <v>203582.09</v>
      </c>
      <c r="AV24" s="66">
        <v>111161.16</v>
      </c>
      <c r="AW24" s="66">
        <v>163199.25</v>
      </c>
      <c r="AX24" s="66">
        <v>119760.92</v>
      </c>
      <c r="AY24" s="66">
        <v>214366.92</v>
      </c>
      <c r="AZ24" s="66">
        <v>205975.62</v>
      </c>
      <c r="BA24" s="66">
        <v>189701.98</v>
      </c>
      <c r="BB24" s="66">
        <v>186664.03</v>
      </c>
      <c r="BC24" s="66">
        <v>203789.3</v>
      </c>
      <c r="BD24" s="66">
        <v>198128.28</v>
      </c>
      <c r="BE24" s="66">
        <v>2285858.31</v>
      </c>
      <c r="BF24" s="66">
        <v>223477.58</v>
      </c>
      <c r="BG24" s="66">
        <v>185837.83</v>
      </c>
      <c r="BH24" s="66">
        <v>196710.51</v>
      </c>
      <c r="BI24" s="66">
        <v>176399.58</v>
      </c>
      <c r="BJ24" s="66">
        <v>190835.66</v>
      </c>
      <c r="BK24" s="66">
        <v>178367.34</v>
      </c>
      <c r="BL24" s="66">
        <v>186063.94</v>
      </c>
      <c r="BM24" s="66">
        <v>195329.25</v>
      </c>
      <c r="BN24" s="66">
        <v>175377.2</v>
      </c>
      <c r="BO24" s="66">
        <v>186553.06</v>
      </c>
      <c r="BP24" s="66">
        <v>191857.29</v>
      </c>
      <c r="BQ24" s="66">
        <v>199049.07</v>
      </c>
      <c r="BR24" s="66">
        <v>2419493.04</v>
      </c>
      <c r="BS24" s="66" t="s">
        <v>698</v>
      </c>
      <c r="BT24" s="66" t="s">
        <v>699</v>
      </c>
      <c r="BU24" s="66" t="s">
        <v>700</v>
      </c>
      <c r="BV24" s="66" t="s">
        <v>701</v>
      </c>
      <c r="BW24" s="66" t="s">
        <v>702</v>
      </c>
      <c r="BX24" s="66" t="s">
        <v>703</v>
      </c>
      <c r="BY24" s="66" t="s">
        <v>704</v>
      </c>
      <c r="BZ24" s="66" t="s">
        <v>705</v>
      </c>
      <c r="CA24" s="66" t="s">
        <v>706</v>
      </c>
      <c r="CB24" s="66" t="s">
        <v>707</v>
      </c>
      <c r="CC24" s="66" t="s">
        <v>708</v>
      </c>
      <c r="CD24" s="66" t="s">
        <v>709</v>
      </c>
      <c r="CE24" s="66" t="s">
        <v>710</v>
      </c>
      <c r="CF24" s="66" t="s">
        <v>711</v>
      </c>
      <c r="CG24" s="66" t="s">
        <v>712</v>
      </c>
      <c r="CH24" s="66" t="s">
        <v>713</v>
      </c>
      <c r="CI24" s="66" t="s">
        <v>714</v>
      </c>
      <c r="CJ24" s="66" t="s">
        <v>715</v>
      </c>
      <c r="CK24" s="66" t="s">
        <v>716</v>
      </c>
    </row>
    <row r="25" spans="2:89" ht="15">
      <c r="B25" s="41" t="s">
        <v>717</v>
      </c>
      <c r="C25" s="94" t="s">
        <v>718</v>
      </c>
      <c r="D25" s="94" t="s">
        <v>126</v>
      </c>
      <c r="E25" s="62" t="s">
        <v>204</v>
      </c>
      <c r="F25" s="62" t="s">
        <v>204</v>
      </c>
      <c r="G25" s="62" t="s">
        <v>204</v>
      </c>
      <c r="H25" s="62" t="s">
        <v>204</v>
      </c>
      <c r="I25" s="62" t="s">
        <v>204</v>
      </c>
      <c r="J25" s="62" t="s">
        <v>204</v>
      </c>
      <c r="K25" s="62" t="s">
        <v>204</v>
      </c>
      <c r="L25" s="62" t="s">
        <v>204</v>
      </c>
      <c r="M25" s="62" t="s">
        <v>204</v>
      </c>
      <c r="N25" s="62" t="s">
        <v>204</v>
      </c>
      <c r="O25" s="62" t="s">
        <v>204</v>
      </c>
      <c r="P25" s="62" t="s">
        <v>204</v>
      </c>
      <c r="Q25" s="62" t="s">
        <v>204</v>
      </c>
      <c r="R25" s="62" t="s">
        <v>204</v>
      </c>
      <c r="S25" s="62" t="s">
        <v>204</v>
      </c>
      <c r="T25" s="62" t="s">
        <v>204</v>
      </c>
      <c r="U25" s="62" t="s">
        <v>204</v>
      </c>
      <c r="V25" s="62" t="s">
        <v>204</v>
      </c>
      <c r="W25" s="62" t="s">
        <v>204</v>
      </c>
      <c r="X25" s="62" t="s">
        <v>204</v>
      </c>
      <c r="Y25" s="62" t="s">
        <v>204</v>
      </c>
      <c r="Z25" s="62" t="s">
        <v>204</v>
      </c>
      <c r="AA25" s="62" t="s">
        <v>204</v>
      </c>
      <c r="AB25" s="62" t="s">
        <v>204</v>
      </c>
      <c r="AC25" s="62" t="s">
        <v>204</v>
      </c>
      <c r="AD25" s="62" t="s">
        <v>204</v>
      </c>
      <c r="AE25" s="62" t="s">
        <v>204</v>
      </c>
      <c r="AF25" s="62" t="s">
        <v>204</v>
      </c>
      <c r="AG25" s="62" t="s">
        <v>204</v>
      </c>
      <c r="AH25" s="62" t="s">
        <v>204</v>
      </c>
      <c r="AI25" s="62" t="s">
        <v>204</v>
      </c>
      <c r="AJ25" s="62" t="s">
        <v>204</v>
      </c>
      <c r="AK25" s="62" t="s">
        <v>204</v>
      </c>
      <c r="AL25" s="62" t="s">
        <v>204</v>
      </c>
      <c r="AM25" s="62" t="s">
        <v>204</v>
      </c>
      <c r="AN25" s="62" t="s">
        <v>204</v>
      </c>
      <c r="AO25" s="62" t="s">
        <v>204</v>
      </c>
      <c r="AP25" s="62" t="s">
        <v>204</v>
      </c>
      <c r="AQ25" s="62" t="s">
        <v>204</v>
      </c>
      <c r="AR25" s="62" t="s">
        <v>204</v>
      </c>
      <c r="AS25" s="62" t="s">
        <v>204</v>
      </c>
      <c r="AT25" s="62" t="s">
        <v>204</v>
      </c>
      <c r="AU25" s="62" t="s">
        <v>204</v>
      </c>
      <c r="AV25" s="62" t="s">
        <v>204</v>
      </c>
      <c r="AW25" s="62" t="s">
        <v>204</v>
      </c>
      <c r="AX25" s="62" t="s">
        <v>204</v>
      </c>
      <c r="AY25" s="62" t="s">
        <v>204</v>
      </c>
      <c r="AZ25" s="62" t="s">
        <v>204</v>
      </c>
      <c r="BA25" s="62" t="s">
        <v>204</v>
      </c>
      <c r="BB25" s="62" t="s">
        <v>204</v>
      </c>
      <c r="BC25" s="62" t="s">
        <v>204</v>
      </c>
      <c r="BD25" s="62" t="s">
        <v>204</v>
      </c>
      <c r="BE25" s="62" t="s">
        <v>204</v>
      </c>
      <c r="BF25" s="62" t="s">
        <v>204</v>
      </c>
      <c r="BG25" s="62" t="s">
        <v>204</v>
      </c>
      <c r="BH25" s="62" t="s">
        <v>204</v>
      </c>
      <c r="BI25" s="62" t="s">
        <v>204</v>
      </c>
      <c r="BJ25" s="62" t="s">
        <v>204</v>
      </c>
      <c r="BK25" s="62" t="s">
        <v>204</v>
      </c>
      <c r="BL25" s="62" t="s">
        <v>204</v>
      </c>
      <c r="BM25" s="62" t="s">
        <v>204</v>
      </c>
      <c r="BN25" s="62" t="s">
        <v>204</v>
      </c>
      <c r="BO25" s="62" t="s">
        <v>204</v>
      </c>
      <c r="BP25" s="62" t="s">
        <v>204</v>
      </c>
      <c r="BQ25" s="62" t="s">
        <v>204</v>
      </c>
      <c r="BR25" s="62" t="s">
        <v>204</v>
      </c>
      <c r="BS25" s="62" t="s">
        <v>204</v>
      </c>
      <c r="BT25" s="62" t="s">
        <v>204</v>
      </c>
      <c r="BU25" s="62" t="s">
        <v>204</v>
      </c>
      <c r="BV25" s="62" t="s">
        <v>204</v>
      </c>
      <c r="BW25" s="62" t="s">
        <v>204</v>
      </c>
      <c r="BX25" s="62" t="s">
        <v>204</v>
      </c>
      <c r="BY25" s="62" t="s">
        <v>204</v>
      </c>
      <c r="BZ25" s="62" t="s">
        <v>204</v>
      </c>
      <c r="CA25" s="62" t="s">
        <v>204</v>
      </c>
      <c r="CB25" s="62" t="s">
        <v>204</v>
      </c>
      <c r="CC25" s="62" t="s">
        <v>204</v>
      </c>
      <c r="CD25" s="62" t="s">
        <v>204</v>
      </c>
      <c r="CE25" s="62">
        <v>0</v>
      </c>
      <c r="CF25" s="62">
        <v>0</v>
      </c>
      <c r="CG25" s="62">
        <v>0</v>
      </c>
      <c r="CH25" s="62">
        <v>0</v>
      </c>
      <c r="CI25" s="62">
        <v>0</v>
      </c>
      <c r="CJ25" s="62">
        <v>0</v>
      </c>
      <c r="CK25" s="62">
        <v>0</v>
      </c>
    </row>
    <row r="26" spans="2:89" ht="15">
      <c r="B26" s="41" t="s">
        <v>719</v>
      </c>
      <c r="C26" s="94" t="s">
        <v>720</v>
      </c>
      <c r="D26" s="94" t="s">
        <v>126</v>
      </c>
      <c r="E26" s="66">
        <v>65777.13</v>
      </c>
      <c r="F26" s="66">
        <v>4529.8900000000003</v>
      </c>
      <c r="G26" s="66">
        <v>4623.07</v>
      </c>
      <c r="H26" s="66">
        <v>5437.44</v>
      </c>
      <c r="I26" s="66">
        <v>4526.58</v>
      </c>
      <c r="J26" s="66">
        <v>6080</v>
      </c>
      <c r="K26" s="66">
        <v>8590.2800000000007</v>
      </c>
      <c r="L26" s="66">
        <v>8003</v>
      </c>
      <c r="M26" s="66">
        <v>4731.8</v>
      </c>
      <c r="N26" s="66">
        <v>4968.25</v>
      </c>
      <c r="O26" s="66">
        <v>5010.21</v>
      </c>
      <c r="P26" s="66">
        <v>4848.7299999999996</v>
      </c>
      <c r="Q26" s="66">
        <v>4427.91</v>
      </c>
      <c r="R26" s="66">
        <v>57893.02</v>
      </c>
      <c r="S26" s="66">
        <v>4951.78</v>
      </c>
      <c r="T26" s="66">
        <v>5599.84</v>
      </c>
      <c r="U26" s="66">
        <v>5457.23</v>
      </c>
      <c r="V26" s="66">
        <v>2883.65</v>
      </c>
      <c r="W26" s="66">
        <v>3644.88</v>
      </c>
      <c r="X26" s="66">
        <v>4399.6499999999996</v>
      </c>
      <c r="Y26" s="66">
        <v>3891.23</v>
      </c>
      <c r="Z26" s="66">
        <v>4353.2700000000004</v>
      </c>
      <c r="AA26" s="66">
        <v>5117.0600000000004</v>
      </c>
      <c r="AB26" s="66">
        <v>6054.36</v>
      </c>
      <c r="AC26" s="66">
        <v>5203.32</v>
      </c>
      <c r="AD26" s="66">
        <v>6336.76</v>
      </c>
      <c r="AE26" s="66">
        <v>86270.080000000002</v>
      </c>
      <c r="AF26" s="66">
        <v>5769.37</v>
      </c>
      <c r="AG26" s="66">
        <v>6286.78</v>
      </c>
      <c r="AH26" s="66">
        <v>7552.46</v>
      </c>
      <c r="AI26" s="66">
        <v>6927.54</v>
      </c>
      <c r="AJ26" s="66">
        <v>7208.8</v>
      </c>
      <c r="AK26" s="66">
        <v>7520.31</v>
      </c>
      <c r="AL26" s="66">
        <v>6958.8</v>
      </c>
      <c r="AM26" s="66">
        <v>7145.76</v>
      </c>
      <c r="AN26" s="66">
        <v>7313.01</v>
      </c>
      <c r="AO26" s="66">
        <v>7816.44</v>
      </c>
      <c r="AP26" s="66">
        <v>7689.65</v>
      </c>
      <c r="AQ26" s="66">
        <v>8081.16</v>
      </c>
      <c r="AR26" s="66">
        <v>93399.01</v>
      </c>
      <c r="AS26" s="66">
        <v>6920.41</v>
      </c>
      <c r="AT26" s="66">
        <v>7722.63</v>
      </c>
      <c r="AU26" s="66">
        <v>9577.19</v>
      </c>
      <c r="AV26" s="66">
        <v>7156.36</v>
      </c>
      <c r="AW26" s="66">
        <v>9191.0400000000009</v>
      </c>
      <c r="AX26" s="66">
        <v>8347.0499999999993</v>
      </c>
      <c r="AY26" s="66">
        <v>7719.8</v>
      </c>
      <c r="AZ26" s="66">
        <v>8048.09</v>
      </c>
      <c r="BA26" s="66">
        <v>7246.53</v>
      </c>
      <c r="BB26" s="66">
        <v>7287.42</v>
      </c>
      <c r="BC26" s="66">
        <v>7400.62</v>
      </c>
      <c r="BD26" s="66">
        <v>6781.87</v>
      </c>
      <c r="BE26" s="66">
        <v>89457.33</v>
      </c>
      <c r="BF26" s="66">
        <v>6339.36</v>
      </c>
      <c r="BG26" s="66">
        <v>7091.34</v>
      </c>
      <c r="BH26" s="66">
        <v>8496.8700000000008</v>
      </c>
      <c r="BI26" s="66">
        <v>5650.1</v>
      </c>
      <c r="BJ26" s="66">
        <v>8989.11</v>
      </c>
      <c r="BK26" s="66">
        <v>8128.77</v>
      </c>
      <c r="BL26" s="66">
        <v>7338.92</v>
      </c>
      <c r="BM26" s="66">
        <v>8491.51</v>
      </c>
      <c r="BN26" s="66">
        <v>7228.05</v>
      </c>
      <c r="BO26" s="66">
        <v>7504.5</v>
      </c>
      <c r="BP26" s="66">
        <v>7412.08</v>
      </c>
      <c r="BQ26" s="66">
        <v>6786.7</v>
      </c>
      <c r="BR26" s="66">
        <v>95007.57</v>
      </c>
      <c r="BS26" s="66" t="s">
        <v>721</v>
      </c>
      <c r="BT26" s="66" t="s">
        <v>722</v>
      </c>
      <c r="BU26" s="66" t="s">
        <v>723</v>
      </c>
      <c r="BV26" s="66" t="s">
        <v>724</v>
      </c>
      <c r="BW26" s="66" t="s">
        <v>725</v>
      </c>
      <c r="BX26" s="66" t="s">
        <v>726</v>
      </c>
      <c r="BY26" s="66" t="s">
        <v>727</v>
      </c>
      <c r="BZ26" s="66" t="s">
        <v>728</v>
      </c>
      <c r="CA26" s="66" t="s">
        <v>729</v>
      </c>
      <c r="CB26" s="66" t="s">
        <v>730</v>
      </c>
      <c r="CC26" s="66" t="s">
        <v>731</v>
      </c>
      <c r="CD26" s="66" t="s">
        <v>732</v>
      </c>
      <c r="CE26" s="66" t="s">
        <v>733</v>
      </c>
      <c r="CF26" s="66" t="s">
        <v>734</v>
      </c>
      <c r="CG26" s="66" t="s">
        <v>735</v>
      </c>
      <c r="CH26" s="66" t="s">
        <v>736</v>
      </c>
      <c r="CI26" s="66" t="s">
        <v>737</v>
      </c>
      <c r="CJ26" s="66" t="s">
        <v>738</v>
      </c>
      <c r="CK26" s="66" t="s">
        <v>739</v>
      </c>
    </row>
    <row r="27" spans="2:89" ht="15">
      <c r="B27" s="41" t="s">
        <v>740</v>
      </c>
      <c r="C27" s="93" t="s">
        <v>741</v>
      </c>
      <c r="D27" s="93" t="s">
        <v>126</v>
      </c>
      <c r="E27" s="66">
        <v>870461.68</v>
      </c>
      <c r="F27" s="66">
        <v>65795.97</v>
      </c>
      <c r="G27" s="66">
        <v>68953.05</v>
      </c>
      <c r="H27" s="66">
        <v>65871.67</v>
      </c>
      <c r="I27" s="62">
        <v>93868</v>
      </c>
      <c r="J27" s="62">
        <v>76368.88</v>
      </c>
      <c r="K27" s="62">
        <v>67781.66</v>
      </c>
      <c r="L27" s="62">
        <v>47967.17</v>
      </c>
      <c r="M27" s="62">
        <v>82538.5</v>
      </c>
      <c r="N27" s="62">
        <v>66427.100000000006</v>
      </c>
      <c r="O27" s="62">
        <v>89421.77</v>
      </c>
      <c r="P27" s="62">
        <v>73202.880000000005</v>
      </c>
      <c r="Q27" s="62">
        <v>72265.03</v>
      </c>
      <c r="R27" s="66">
        <v>693077.09</v>
      </c>
      <c r="S27" s="62">
        <v>74551.839999999997</v>
      </c>
      <c r="T27" s="62">
        <v>73545.03</v>
      </c>
      <c r="U27" s="62">
        <v>74175.89</v>
      </c>
      <c r="V27" s="62">
        <v>55731.12</v>
      </c>
      <c r="W27" s="62">
        <v>37270.71</v>
      </c>
      <c r="X27" s="62">
        <v>35559.449999999997</v>
      </c>
      <c r="Y27" s="62">
        <v>43357.35</v>
      </c>
      <c r="Z27" s="62">
        <v>59306.57</v>
      </c>
      <c r="AA27" s="62">
        <v>53168.89</v>
      </c>
      <c r="AB27" s="62">
        <v>51224.59</v>
      </c>
      <c r="AC27" s="62">
        <v>61576.65</v>
      </c>
      <c r="AD27" s="62">
        <v>73609</v>
      </c>
      <c r="AE27" s="66">
        <v>863466.17</v>
      </c>
      <c r="AF27" s="66">
        <v>74205.87</v>
      </c>
      <c r="AG27" s="66">
        <v>56370.83</v>
      </c>
      <c r="AH27" s="66">
        <v>79685.070000000007</v>
      </c>
      <c r="AI27" s="66">
        <v>71523.66</v>
      </c>
      <c r="AJ27" s="66">
        <v>81505.070000000007</v>
      </c>
      <c r="AK27" s="66">
        <v>64586.47</v>
      </c>
      <c r="AL27" s="66">
        <v>61845.1</v>
      </c>
      <c r="AM27" s="66">
        <v>64403.48</v>
      </c>
      <c r="AN27" s="66">
        <v>65791.63</v>
      </c>
      <c r="AO27" s="66">
        <v>76677.710000000006</v>
      </c>
      <c r="AP27" s="66">
        <v>81198.64</v>
      </c>
      <c r="AQ27" s="66">
        <v>85672.65</v>
      </c>
      <c r="AR27" s="66">
        <v>883478.76</v>
      </c>
      <c r="AS27" s="66">
        <v>99167.24</v>
      </c>
      <c r="AT27" s="66">
        <v>70650.02</v>
      </c>
      <c r="AU27" s="66">
        <v>64248.959999999999</v>
      </c>
      <c r="AV27" s="66">
        <v>75321.070000000007</v>
      </c>
      <c r="AW27" s="66">
        <v>43256.72</v>
      </c>
      <c r="AX27" s="66">
        <v>29064.81</v>
      </c>
      <c r="AY27" s="66">
        <v>87879.2</v>
      </c>
      <c r="AZ27" s="66">
        <v>75714.929999999993</v>
      </c>
      <c r="BA27" s="66">
        <v>77666.52</v>
      </c>
      <c r="BB27" s="66">
        <v>86994.16</v>
      </c>
      <c r="BC27" s="66">
        <v>80796.27</v>
      </c>
      <c r="BD27" s="66">
        <v>92718.88</v>
      </c>
      <c r="BE27" s="66">
        <v>1001485.91</v>
      </c>
      <c r="BF27" s="66">
        <v>76037.36</v>
      </c>
      <c r="BG27" s="66">
        <v>66618.720000000001</v>
      </c>
      <c r="BH27" s="66">
        <v>94231.73</v>
      </c>
      <c r="BI27" s="66">
        <v>77894.210000000006</v>
      </c>
      <c r="BJ27" s="66">
        <v>101286.24</v>
      </c>
      <c r="BK27" s="66">
        <v>85288.6</v>
      </c>
      <c r="BL27" s="66">
        <v>80493.48</v>
      </c>
      <c r="BM27" s="66">
        <v>77115.740000000005</v>
      </c>
      <c r="BN27" s="66">
        <v>82121.77</v>
      </c>
      <c r="BO27" s="66">
        <v>74177.63</v>
      </c>
      <c r="BP27" s="66">
        <v>102843.73</v>
      </c>
      <c r="BQ27" s="66">
        <v>83376.710000000006</v>
      </c>
      <c r="BR27" s="66">
        <v>1094314.78</v>
      </c>
      <c r="BS27" s="66" t="s">
        <v>742</v>
      </c>
      <c r="BT27" s="66" t="s">
        <v>743</v>
      </c>
      <c r="BU27" s="66" t="s">
        <v>744</v>
      </c>
      <c r="BV27" s="66" t="s">
        <v>745</v>
      </c>
      <c r="BW27" s="66" t="s">
        <v>746</v>
      </c>
      <c r="BX27" s="66" t="s">
        <v>747</v>
      </c>
      <c r="BY27" s="66" t="s">
        <v>748</v>
      </c>
      <c r="BZ27" s="66" t="s">
        <v>749</v>
      </c>
      <c r="CA27" s="66" t="s">
        <v>750</v>
      </c>
      <c r="CB27" s="66" t="s">
        <v>751</v>
      </c>
      <c r="CC27" s="66" t="s">
        <v>752</v>
      </c>
      <c r="CD27" s="66" t="s">
        <v>753</v>
      </c>
      <c r="CE27" s="66" t="s">
        <v>754</v>
      </c>
      <c r="CF27" s="66" t="s">
        <v>755</v>
      </c>
      <c r="CG27" s="66" t="s">
        <v>756</v>
      </c>
      <c r="CH27" s="66" t="s">
        <v>757</v>
      </c>
      <c r="CI27" s="66" t="s">
        <v>758</v>
      </c>
      <c r="CJ27" s="66" t="s">
        <v>759</v>
      </c>
      <c r="CK27" s="66" t="s">
        <v>760</v>
      </c>
    </row>
    <row r="28" spans="2:89" ht="15">
      <c r="B28" s="41" t="s">
        <v>761</v>
      </c>
      <c r="C28" s="93" t="s">
        <v>762</v>
      </c>
      <c r="D28" s="93" t="s">
        <v>126</v>
      </c>
      <c r="E28" s="62" t="s">
        <v>204</v>
      </c>
      <c r="F28" s="62" t="s">
        <v>204</v>
      </c>
      <c r="G28" s="62" t="s">
        <v>204</v>
      </c>
      <c r="H28" s="62" t="s">
        <v>204</v>
      </c>
      <c r="I28" s="62" t="s">
        <v>204</v>
      </c>
      <c r="J28" s="62" t="s">
        <v>204</v>
      </c>
      <c r="K28" s="62" t="s">
        <v>204</v>
      </c>
      <c r="L28" s="62" t="s">
        <v>204</v>
      </c>
      <c r="M28" s="62" t="s">
        <v>204</v>
      </c>
      <c r="N28" s="62" t="s">
        <v>204</v>
      </c>
      <c r="O28" s="62" t="s">
        <v>204</v>
      </c>
      <c r="P28" s="62" t="s">
        <v>204</v>
      </c>
      <c r="Q28" s="62" t="s">
        <v>204</v>
      </c>
      <c r="R28" s="62" t="s">
        <v>204</v>
      </c>
      <c r="S28" s="62" t="s">
        <v>204</v>
      </c>
      <c r="T28" s="62" t="s">
        <v>204</v>
      </c>
      <c r="U28" s="62" t="s">
        <v>204</v>
      </c>
      <c r="V28" s="62" t="s">
        <v>204</v>
      </c>
      <c r="W28" s="62" t="s">
        <v>204</v>
      </c>
      <c r="X28" s="62" t="s">
        <v>204</v>
      </c>
      <c r="Y28" s="62" t="s">
        <v>204</v>
      </c>
      <c r="Z28" s="62" t="s">
        <v>204</v>
      </c>
      <c r="AA28" s="62" t="s">
        <v>204</v>
      </c>
      <c r="AB28" s="62" t="s">
        <v>204</v>
      </c>
      <c r="AC28" s="62" t="s">
        <v>204</v>
      </c>
      <c r="AD28" s="62" t="s">
        <v>204</v>
      </c>
      <c r="AE28" s="62" t="s">
        <v>204</v>
      </c>
      <c r="AF28" s="62" t="s">
        <v>204</v>
      </c>
      <c r="AG28" s="62" t="s">
        <v>204</v>
      </c>
      <c r="AH28" s="62" t="s">
        <v>204</v>
      </c>
      <c r="AI28" s="62" t="s">
        <v>204</v>
      </c>
      <c r="AJ28" s="62" t="s">
        <v>204</v>
      </c>
      <c r="AK28" s="62" t="s">
        <v>204</v>
      </c>
      <c r="AL28" s="62" t="s">
        <v>204</v>
      </c>
      <c r="AM28" s="62" t="s">
        <v>204</v>
      </c>
      <c r="AN28" s="62" t="s">
        <v>204</v>
      </c>
      <c r="AO28" s="62" t="s">
        <v>204</v>
      </c>
      <c r="AP28" s="62" t="s">
        <v>204</v>
      </c>
      <c r="AQ28" s="62" t="s">
        <v>204</v>
      </c>
      <c r="AR28" s="62" t="s">
        <v>204</v>
      </c>
      <c r="AS28" s="62" t="s">
        <v>204</v>
      </c>
      <c r="AT28" s="62" t="s">
        <v>204</v>
      </c>
      <c r="AU28" s="62" t="s">
        <v>204</v>
      </c>
      <c r="AV28" s="62" t="s">
        <v>204</v>
      </c>
      <c r="AW28" s="62" t="s">
        <v>204</v>
      </c>
      <c r="AX28" s="62" t="s">
        <v>204</v>
      </c>
      <c r="AY28" s="62" t="s">
        <v>204</v>
      </c>
      <c r="AZ28" s="62" t="s">
        <v>204</v>
      </c>
      <c r="BA28" s="62" t="s">
        <v>204</v>
      </c>
      <c r="BB28" s="62" t="s">
        <v>204</v>
      </c>
      <c r="BC28" s="62" t="s">
        <v>204</v>
      </c>
      <c r="BD28" s="62" t="s">
        <v>204</v>
      </c>
      <c r="BE28" s="62" t="s">
        <v>204</v>
      </c>
      <c r="BF28" s="62" t="s">
        <v>204</v>
      </c>
      <c r="BG28" s="62" t="s">
        <v>204</v>
      </c>
      <c r="BH28" s="62" t="s">
        <v>204</v>
      </c>
      <c r="BI28" s="62" t="s">
        <v>204</v>
      </c>
      <c r="BJ28" s="62" t="s">
        <v>204</v>
      </c>
      <c r="BK28" s="62" t="s">
        <v>204</v>
      </c>
      <c r="BL28" s="62" t="s">
        <v>204</v>
      </c>
      <c r="BM28" s="62" t="s">
        <v>204</v>
      </c>
      <c r="BN28" s="62" t="s">
        <v>204</v>
      </c>
      <c r="BO28" s="62" t="s">
        <v>204</v>
      </c>
      <c r="BP28" s="62" t="s">
        <v>204</v>
      </c>
      <c r="BQ28" s="62" t="s">
        <v>204</v>
      </c>
      <c r="BR28" s="62" t="s">
        <v>204</v>
      </c>
      <c r="BS28" s="62" t="s">
        <v>204</v>
      </c>
      <c r="BT28" s="62" t="s">
        <v>204</v>
      </c>
      <c r="BU28" s="62" t="s">
        <v>204</v>
      </c>
      <c r="BV28" s="62" t="s">
        <v>204</v>
      </c>
      <c r="BW28" s="62" t="s">
        <v>204</v>
      </c>
      <c r="BX28" s="62" t="s">
        <v>204</v>
      </c>
      <c r="BY28" s="62" t="s">
        <v>204</v>
      </c>
      <c r="BZ28" s="62" t="s">
        <v>204</v>
      </c>
      <c r="CA28" s="62" t="s">
        <v>204</v>
      </c>
      <c r="CB28" s="62" t="s">
        <v>204</v>
      </c>
      <c r="CC28" s="62" t="s">
        <v>204</v>
      </c>
      <c r="CD28" s="62" t="s">
        <v>204</v>
      </c>
      <c r="CE28" s="62">
        <v>0</v>
      </c>
      <c r="CF28" s="62">
        <v>0</v>
      </c>
      <c r="CG28" s="62">
        <v>0</v>
      </c>
      <c r="CH28" s="62">
        <v>0</v>
      </c>
      <c r="CI28" s="62">
        <v>0</v>
      </c>
      <c r="CJ28" s="62">
        <v>0</v>
      </c>
      <c r="CK28" s="62">
        <v>0</v>
      </c>
    </row>
    <row r="29" spans="2:89" ht="15">
      <c r="B29" s="41" t="s">
        <v>763</v>
      </c>
      <c r="C29" s="93" t="s">
        <v>764</v>
      </c>
      <c r="D29" s="93" t="s">
        <v>126</v>
      </c>
      <c r="E29" s="62" t="s">
        <v>204</v>
      </c>
      <c r="F29" s="62" t="s">
        <v>204</v>
      </c>
      <c r="G29" s="62" t="s">
        <v>204</v>
      </c>
      <c r="H29" s="62" t="s">
        <v>204</v>
      </c>
      <c r="I29" s="62" t="s">
        <v>204</v>
      </c>
      <c r="J29" s="62" t="s">
        <v>204</v>
      </c>
      <c r="K29" s="62" t="s">
        <v>204</v>
      </c>
      <c r="L29" s="62" t="s">
        <v>204</v>
      </c>
      <c r="M29" s="62" t="s">
        <v>204</v>
      </c>
      <c r="N29" s="62" t="s">
        <v>204</v>
      </c>
      <c r="O29" s="62" t="s">
        <v>204</v>
      </c>
      <c r="P29" s="62" t="s">
        <v>204</v>
      </c>
      <c r="Q29" s="62" t="s">
        <v>204</v>
      </c>
      <c r="R29" s="62" t="s">
        <v>204</v>
      </c>
      <c r="S29" s="62" t="s">
        <v>204</v>
      </c>
      <c r="T29" s="62" t="s">
        <v>204</v>
      </c>
      <c r="U29" s="62" t="s">
        <v>204</v>
      </c>
      <c r="V29" s="62" t="s">
        <v>204</v>
      </c>
      <c r="W29" s="62" t="s">
        <v>204</v>
      </c>
      <c r="X29" s="62" t="s">
        <v>204</v>
      </c>
      <c r="Y29" s="62" t="s">
        <v>204</v>
      </c>
      <c r="Z29" s="62" t="s">
        <v>204</v>
      </c>
      <c r="AA29" s="62" t="s">
        <v>204</v>
      </c>
      <c r="AB29" s="62" t="s">
        <v>204</v>
      </c>
      <c r="AC29" s="62" t="s">
        <v>204</v>
      </c>
      <c r="AD29" s="62" t="s">
        <v>204</v>
      </c>
      <c r="AE29" s="62">
        <v>736.57</v>
      </c>
      <c r="AF29" s="62">
        <v>49.01</v>
      </c>
      <c r="AG29" s="62">
        <v>24.88</v>
      </c>
      <c r="AH29" s="62">
        <v>67.849999999999994</v>
      </c>
      <c r="AI29" s="62">
        <v>35.880000000000003</v>
      </c>
      <c r="AJ29" s="62">
        <v>19.82</v>
      </c>
      <c r="AK29" s="62">
        <v>24.5</v>
      </c>
      <c r="AL29" s="62">
        <v>36.01</v>
      </c>
      <c r="AM29" s="62">
        <v>44.39</v>
      </c>
      <c r="AN29" s="62">
        <v>86.18</v>
      </c>
      <c r="AO29" s="62">
        <v>115.08</v>
      </c>
      <c r="AP29" s="62">
        <v>70.319999999999993</v>
      </c>
      <c r="AQ29" s="62">
        <v>162.66999999999999</v>
      </c>
      <c r="AR29" s="62">
        <v>1691.01</v>
      </c>
      <c r="AS29" s="62">
        <v>71</v>
      </c>
      <c r="AT29" s="62">
        <v>88.75</v>
      </c>
      <c r="AU29" s="62">
        <v>145.34</v>
      </c>
      <c r="AV29" s="62">
        <v>58.23</v>
      </c>
      <c r="AW29" s="62">
        <v>21.32</v>
      </c>
      <c r="AX29" s="62">
        <v>6.48</v>
      </c>
      <c r="AY29" s="62">
        <v>360.7</v>
      </c>
      <c r="AZ29" s="62">
        <v>182.28</v>
      </c>
      <c r="BA29" s="62">
        <v>269.81</v>
      </c>
      <c r="BB29" s="62">
        <v>152.18</v>
      </c>
      <c r="BC29" s="62">
        <v>205.05</v>
      </c>
      <c r="BD29" s="62">
        <v>129.87</v>
      </c>
      <c r="BE29" s="62">
        <v>2696.84</v>
      </c>
      <c r="BF29" s="62">
        <v>425.06</v>
      </c>
      <c r="BG29" s="62">
        <v>45.5</v>
      </c>
      <c r="BH29" s="62">
        <v>356.1</v>
      </c>
      <c r="BI29" s="62">
        <v>238.6</v>
      </c>
      <c r="BJ29" s="62">
        <v>271.04000000000002</v>
      </c>
      <c r="BK29" s="62">
        <v>60.65</v>
      </c>
      <c r="BL29" s="62">
        <v>299.31</v>
      </c>
      <c r="BM29" s="62">
        <v>40.26</v>
      </c>
      <c r="BN29" s="62">
        <v>211.68</v>
      </c>
      <c r="BO29" s="62">
        <v>351.93</v>
      </c>
      <c r="BP29" s="62">
        <v>217.61</v>
      </c>
      <c r="BQ29" s="62">
        <v>179.1</v>
      </c>
      <c r="BR29" s="62">
        <v>3046.24</v>
      </c>
      <c r="BS29" s="62">
        <v>417.66</v>
      </c>
      <c r="BT29" s="62">
        <v>207.47</v>
      </c>
      <c r="BU29" s="62">
        <v>16.09</v>
      </c>
      <c r="BV29" s="62">
        <v>58.75</v>
      </c>
      <c r="BW29" s="62">
        <v>204.92</v>
      </c>
      <c r="BX29" s="62">
        <v>115.65</v>
      </c>
      <c r="BY29" s="62" t="s">
        <v>765</v>
      </c>
      <c r="BZ29" s="62">
        <v>150.41999999999999</v>
      </c>
      <c r="CA29" s="62">
        <v>103.74</v>
      </c>
      <c r="CB29" s="62">
        <v>49.99</v>
      </c>
      <c r="CC29" s="62">
        <v>309.02</v>
      </c>
      <c r="CD29" s="62">
        <v>360.03</v>
      </c>
      <c r="CE29" s="62">
        <v>759.29</v>
      </c>
      <c r="CF29" s="62">
        <v>305.47000000000003</v>
      </c>
      <c r="CG29" s="62">
        <v>42.25</v>
      </c>
      <c r="CH29" s="62">
        <v>265.39999999999998</v>
      </c>
      <c r="CI29" s="62">
        <v>46.82</v>
      </c>
      <c r="CJ29" s="62">
        <v>55.3</v>
      </c>
      <c r="CK29" s="62">
        <v>44.05</v>
      </c>
    </row>
    <row r="30" spans="2:89" ht="15">
      <c r="B30" s="41" t="s">
        <v>766</v>
      </c>
      <c r="C30" s="93" t="s">
        <v>767</v>
      </c>
      <c r="D30" s="93" t="s">
        <v>126</v>
      </c>
      <c r="E30" s="66" t="s">
        <v>204</v>
      </c>
      <c r="F30" s="66" t="s">
        <v>204</v>
      </c>
      <c r="G30" s="66" t="s">
        <v>204</v>
      </c>
      <c r="H30" s="66" t="s">
        <v>204</v>
      </c>
      <c r="I30" s="66" t="s">
        <v>204</v>
      </c>
      <c r="J30" s="66" t="s">
        <v>204</v>
      </c>
      <c r="K30" s="66" t="s">
        <v>204</v>
      </c>
      <c r="L30" s="66" t="s">
        <v>204</v>
      </c>
      <c r="M30" s="66" t="s">
        <v>204</v>
      </c>
      <c r="N30" s="66" t="s">
        <v>204</v>
      </c>
      <c r="O30" s="66" t="s">
        <v>204</v>
      </c>
      <c r="P30" s="66" t="s">
        <v>204</v>
      </c>
      <c r="Q30" s="66" t="s">
        <v>204</v>
      </c>
      <c r="R30" s="66" t="s">
        <v>204</v>
      </c>
      <c r="S30" s="66" t="s">
        <v>204</v>
      </c>
      <c r="T30" s="66" t="s">
        <v>204</v>
      </c>
      <c r="U30" s="66" t="s">
        <v>204</v>
      </c>
      <c r="V30" s="66" t="s">
        <v>204</v>
      </c>
      <c r="W30" s="66" t="s">
        <v>204</v>
      </c>
      <c r="X30" s="66" t="s">
        <v>204</v>
      </c>
      <c r="Y30" s="66" t="s">
        <v>204</v>
      </c>
      <c r="Z30" s="66" t="s">
        <v>204</v>
      </c>
      <c r="AA30" s="66" t="s">
        <v>204</v>
      </c>
      <c r="AB30" s="66" t="s">
        <v>204</v>
      </c>
      <c r="AC30" s="66" t="s">
        <v>204</v>
      </c>
      <c r="AD30" s="66" t="s">
        <v>204</v>
      </c>
      <c r="AE30" s="66" t="s">
        <v>204</v>
      </c>
      <c r="AF30" s="66" t="s">
        <v>204</v>
      </c>
      <c r="AG30" s="66" t="s">
        <v>204</v>
      </c>
      <c r="AH30" s="66" t="s">
        <v>204</v>
      </c>
      <c r="AI30" s="66" t="s">
        <v>204</v>
      </c>
      <c r="AJ30" s="66" t="s">
        <v>204</v>
      </c>
      <c r="AK30" s="66" t="s">
        <v>204</v>
      </c>
      <c r="AL30" s="66" t="s">
        <v>204</v>
      </c>
      <c r="AM30" s="66" t="s">
        <v>204</v>
      </c>
      <c r="AN30" s="66" t="s">
        <v>204</v>
      </c>
      <c r="AO30" s="66" t="s">
        <v>204</v>
      </c>
      <c r="AP30" s="66" t="s">
        <v>204</v>
      </c>
      <c r="AQ30" s="66" t="s">
        <v>204</v>
      </c>
      <c r="AR30" s="66" t="s">
        <v>204</v>
      </c>
      <c r="AS30" s="66" t="s">
        <v>204</v>
      </c>
      <c r="AT30" s="66" t="s">
        <v>204</v>
      </c>
      <c r="AU30" s="66" t="s">
        <v>204</v>
      </c>
      <c r="AV30" s="66" t="s">
        <v>204</v>
      </c>
      <c r="AW30" s="66" t="s">
        <v>204</v>
      </c>
      <c r="AX30" s="66" t="s">
        <v>204</v>
      </c>
      <c r="AY30" s="66" t="s">
        <v>204</v>
      </c>
      <c r="AZ30" s="66" t="s">
        <v>204</v>
      </c>
      <c r="BA30" s="66" t="s">
        <v>204</v>
      </c>
      <c r="BB30" s="66" t="s">
        <v>204</v>
      </c>
      <c r="BC30" s="66" t="s">
        <v>204</v>
      </c>
      <c r="BD30" s="66" t="s">
        <v>204</v>
      </c>
      <c r="BE30" s="66" t="s">
        <v>204</v>
      </c>
      <c r="BF30" s="66" t="s">
        <v>204</v>
      </c>
      <c r="BG30" s="66" t="s">
        <v>204</v>
      </c>
      <c r="BH30" s="66" t="s">
        <v>204</v>
      </c>
      <c r="BI30" s="66" t="s">
        <v>204</v>
      </c>
      <c r="BJ30" s="66" t="s">
        <v>204</v>
      </c>
      <c r="BK30" s="66" t="s">
        <v>204</v>
      </c>
      <c r="BL30" s="66" t="s">
        <v>204</v>
      </c>
      <c r="BM30" s="66" t="s">
        <v>204</v>
      </c>
      <c r="BN30" s="66" t="s">
        <v>204</v>
      </c>
      <c r="BO30" s="66" t="s">
        <v>204</v>
      </c>
      <c r="BP30" s="66" t="s">
        <v>204</v>
      </c>
      <c r="BQ30" s="66" t="s">
        <v>204</v>
      </c>
      <c r="BR30" s="66" t="s">
        <v>204</v>
      </c>
      <c r="BS30" s="66" t="s">
        <v>204</v>
      </c>
      <c r="BT30" s="66" t="s">
        <v>204</v>
      </c>
      <c r="BU30" s="66" t="s">
        <v>204</v>
      </c>
      <c r="BV30" s="66" t="s">
        <v>204</v>
      </c>
      <c r="BW30" s="66" t="s">
        <v>204</v>
      </c>
      <c r="BX30" s="66" t="s">
        <v>204</v>
      </c>
      <c r="BY30" s="66" t="s">
        <v>204</v>
      </c>
      <c r="BZ30" s="66" t="s">
        <v>204</v>
      </c>
      <c r="CA30" s="66" t="s">
        <v>204</v>
      </c>
      <c r="CB30" s="66" t="s">
        <v>204</v>
      </c>
      <c r="CC30" s="66" t="s">
        <v>204</v>
      </c>
      <c r="CD30" s="66" t="s">
        <v>204</v>
      </c>
      <c r="CE30" s="66" t="s">
        <v>204</v>
      </c>
      <c r="CF30" s="66" t="s">
        <v>204</v>
      </c>
      <c r="CG30" s="66" t="s">
        <v>204</v>
      </c>
      <c r="CH30" s="66" t="s">
        <v>204</v>
      </c>
      <c r="CI30" s="66" t="s">
        <v>204</v>
      </c>
      <c r="CJ30" s="66" t="s">
        <v>204</v>
      </c>
      <c r="CK30" s="66" t="s">
        <v>204</v>
      </c>
    </row>
    <row r="31" spans="2:89" ht="15">
      <c r="B31" s="41" t="s">
        <v>768</v>
      </c>
      <c r="C31" s="94" t="s">
        <v>769</v>
      </c>
      <c r="D31" s="94" t="s">
        <v>126</v>
      </c>
      <c r="E31" s="66" t="s">
        <v>204</v>
      </c>
      <c r="F31" s="66" t="s">
        <v>204</v>
      </c>
      <c r="G31" s="66" t="s">
        <v>204</v>
      </c>
      <c r="H31" s="66" t="s">
        <v>204</v>
      </c>
      <c r="I31" s="66" t="s">
        <v>204</v>
      </c>
      <c r="J31" s="66" t="s">
        <v>204</v>
      </c>
      <c r="K31" s="66" t="s">
        <v>204</v>
      </c>
      <c r="L31" s="66" t="s">
        <v>204</v>
      </c>
      <c r="M31" s="66" t="s">
        <v>204</v>
      </c>
      <c r="N31" s="66" t="s">
        <v>204</v>
      </c>
      <c r="O31" s="66" t="s">
        <v>204</v>
      </c>
      <c r="P31" s="66" t="s">
        <v>204</v>
      </c>
      <c r="Q31" s="66" t="s">
        <v>204</v>
      </c>
      <c r="R31" s="66" t="s">
        <v>204</v>
      </c>
      <c r="S31" s="66" t="s">
        <v>204</v>
      </c>
      <c r="T31" s="66" t="s">
        <v>204</v>
      </c>
      <c r="U31" s="66" t="s">
        <v>204</v>
      </c>
      <c r="V31" s="66" t="s">
        <v>204</v>
      </c>
      <c r="W31" s="66" t="s">
        <v>204</v>
      </c>
      <c r="X31" s="66" t="s">
        <v>204</v>
      </c>
      <c r="Y31" s="66" t="s">
        <v>204</v>
      </c>
      <c r="Z31" s="66" t="s">
        <v>204</v>
      </c>
      <c r="AA31" s="66" t="s">
        <v>204</v>
      </c>
      <c r="AB31" s="66" t="s">
        <v>204</v>
      </c>
      <c r="AC31" s="66" t="s">
        <v>204</v>
      </c>
      <c r="AD31" s="66" t="s">
        <v>204</v>
      </c>
      <c r="AE31" s="66" t="s">
        <v>204</v>
      </c>
      <c r="AF31" s="66" t="s">
        <v>204</v>
      </c>
      <c r="AG31" s="66" t="s">
        <v>204</v>
      </c>
      <c r="AH31" s="66" t="s">
        <v>204</v>
      </c>
      <c r="AI31" s="66" t="s">
        <v>204</v>
      </c>
      <c r="AJ31" s="66" t="s">
        <v>204</v>
      </c>
      <c r="AK31" s="66" t="s">
        <v>204</v>
      </c>
      <c r="AL31" s="66" t="s">
        <v>204</v>
      </c>
      <c r="AM31" s="66" t="s">
        <v>204</v>
      </c>
      <c r="AN31" s="66" t="s">
        <v>204</v>
      </c>
      <c r="AO31" s="66" t="s">
        <v>204</v>
      </c>
      <c r="AP31" s="66" t="s">
        <v>204</v>
      </c>
      <c r="AQ31" s="66" t="s">
        <v>204</v>
      </c>
      <c r="AR31" s="66" t="s">
        <v>204</v>
      </c>
      <c r="AS31" s="66" t="s">
        <v>204</v>
      </c>
      <c r="AT31" s="66" t="s">
        <v>204</v>
      </c>
      <c r="AU31" s="66" t="s">
        <v>204</v>
      </c>
      <c r="AV31" s="66" t="s">
        <v>204</v>
      </c>
      <c r="AW31" s="66" t="s">
        <v>204</v>
      </c>
      <c r="AX31" s="66" t="s">
        <v>204</v>
      </c>
      <c r="AY31" s="66" t="s">
        <v>204</v>
      </c>
      <c r="AZ31" s="66" t="s">
        <v>204</v>
      </c>
      <c r="BA31" s="66" t="s">
        <v>204</v>
      </c>
      <c r="BB31" s="66" t="s">
        <v>204</v>
      </c>
      <c r="BC31" s="66" t="s">
        <v>204</v>
      </c>
      <c r="BD31" s="66" t="s">
        <v>204</v>
      </c>
      <c r="BE31" s="66" t="s">
        <v>204</v>
      </c>
      <c r="BF31" s="66" t="s">
        <v>204</v>
      </c>
      <c r="BG31" s="66" t="s">
        <v>204</v>
      </c>
      <c r="BH31" s="66" t="s">
        <v>204</v>
      </c>
      <c r="BI31" s="66" t="s">
        <v>204</v>
      </c>
      <c r="BJ31" s="66" t="s">
        <v>204</v>
      </c>
      <c r="BK31" s="66" t="s">
        <v>204</v>
      </c>
      <c r="BL31" s="66" t="s">
        <v>204</v>
      </c>
      <c r="BM31" s="66" t="s">
        <v>204</v>
      </c>
      <c r="BN31" s="66" t="s">
        <v>204</v>
      </c>
      <c r="BO31" s="66" t="s">
        <v>204</v>
      </c>
      <c r="BP31" s="66" t="s">
        <v>204</v>
      </c>
      <c r="BQ31" s="66" t="s">
        <v>204</v>
      </c>
      <c r="BR31" s="66" t="s">
        <v>204</v>
      </c>
      <c r="BS31" s="66" t="s">
        <v>204</v>
      </c>
      <c r="BT31" s="66" t="s">
        <v>204</v>
      </c>
      <c r="BU31" s="66" t="s">
        <v>204</v>
      </c>
      <c r="BV31" s="66" t="s">
        <v>204</v>
      </c>
      <c r="BW31" s="66" t="s">
        <v>204</v>
      </c>
      <c r="BX31" s="66" t="s">
        <v>204</v>
      </c>
      <c r="BY31" s="66" t="s">
        <v>204</v>
      </c>
      <c r="BZ31" s="66" t="s">
        <v>204</v>
      </c>
      <c r="CA31" s="66" t="s">
        <v>204</v>
      </c>
      <c r="CB31" s="66" t="s">
        <v>204</v>
      </c>
      <c r="CC31" s="66" t="s">
        <v>204</v>
      </c>
      <c r="CD31" s="66" t="s">
        <v>204</v>
      </c>
      <c r="CE31" s="66">
        <v>0</v>
      </c>
      <c r="CF31" s="66">
        <v>0</v>
      </c>
      <c r="CG31" s="66">
        <v>0</v>
      </c>
      <c r="CH31" s="66">
        <v>0</v>
      </c>
      <c r="CI31" s="66">
        <v>0</v>
      </c>
      <c r="CJ31" s="66">
        <v>0</v>
      </c>
      <c r="CK31" s="66">
        <v>0</v>
      </c>
    </row>
    <row r="32" spans="2:89" ht="15">
      <c r="B32" s="41" t="s">
        <v>770</v>
      </c>
      <c r="C32" s="94" t="s">
        <v>771</v>
      </c>
      <c r="D32" s="94" t="s">
        <v>126</v>
      </c>
      <c r="E32" s="66" t="s">
        <v>204</v>
      </c>
      <c r="F32" s="66" t="s">
        <v>204</v>
      </c>
      <c r="G32" s="66" t="s">
        <v>204</v>
      </c>
      <c r="H32" s="66" t="s">
        <v>204</v>
      </c>
      <c r="I32" s="66" t="s">
        <v>204</v>
      </c>
      <c r="J32" s="66" t="s">
        <v>204</v>
      </c>
      <c r="K32" s="66" t="s">
        <v>204</v>
      </c>
      <c r="L32" s="66" t="s">
        <v>204</v>
      </c>
      <c r="M32" s="66" t="s">
        <v>204</v>
      </c>
      <c r="N32" s="66" t="s">
        <v>204</v>
      </c>
      <c r="O32" s="66" t="s">
        <v>204</v>
      </c>
      <c r="P32" s="66" t="s">
        <v>204</v>
      </c>
      <c r="Q32" s="66" t="s">
        <v>204</v>
      </c>
      <c r="R32" s="66" t="s">
        <v>204</v>
      </c>
      <c r="S32" s="66" t="s">
        <v>204</v>
      </c>
      <c r="T32" s="66" t="s">
        <v>204</v>
      </c>
      <c r="U32" s="66" t="s">
        <v>204</v>
      </c>
      <c r="V32" s="66" t="s">
        <v>204</v>
      </c>
      <c r="W32" s="66" t="s">
        <v>204</v>
      </c>
      <c r="X32" s="66" t="s">
        <v>204</v>
      </c>
      <c r="Y32" s="66" t="s">
        <v>204</v>
      </c>
      <c r="Z32" s="66" t="s">
        <v>204</v>
      </c>
      <c r="AA32" s="66" t="s">
        <v>204</v>
      </c>
      <c r="AB32" s="66" t="s">
        <v>204</v>
      </c>
      <c r="AC32" s="66" t="s">
        <v>204</v>
      </c>
      <c r="AD32" s="66" t="s">
        <v>204</v>
      </c>
      <c r="AE32" s="66" t="s">
        <v>204</v>
      </c>
      <c r="AF32" s="66" t="s">
        <v>204</v>
      </c>
      <c r="AG32" s="66" t="s">
        <v>204</v>
      </c>
      <c r="AH32" s="66" t="s">
        <v>204</v>
      </c>
      <c r="AI32" s="66" t="s">
        <v>204</v>
      </c>
      <c r="AJ32" s="66" t="s">
        <v>204</v>
      </c>
      <c r="AK32" s="66" t="s">
        <v>204</v>
      </c>
      <c r="AL32" s="66" t="s">
        <v>204</v>
      </c>
      <c r="AM32" s="66" t="s">
        <v>204</v>
      </c>
      <c r="AN32" s="66" t="s">
        <v>204</v>
      </c>
      <c r="AO32" s="66" t="s">
        <v>204</v>
      </c>
      <c r="AP32" s="66" t="s">
        <v>204</v>
      </c>
      <c r="AQ32" s="66" t="s">
        <v>204</v>
      </c>
      <c r="AR32" s="66" t="s">
        <v>204</v>
      </c>
      <c r="AS32" s="66" t="s">
        <v>204</v>
      </c>
      <c r="AT32" s="66" t="s">
        <v>204</v>
      </c>
      <c r="AU32" s="66" t="s">
        <v>204</v>
      </c>
      <c r="AV32" s="66" t="s">
        <v>204</v>
      </c>
      <c r="AW32" s="66" t="s">
        <v>204</v>
      </c>
      <c r="AX32" s="66" t="s">
        <v>204</v>
      </c>
      <c r="AY32" s="66" t="s">
        <v>204</v>
      </c>
      <c r="AZ32" s="66" t="s">
        <v>204</v>
      </c>
      <c r="BA32" s="66" t="s">
        <v>204</v>
      </c>
      <c r="BB32" s="66" t="s">
        <v>204</v>
      </c>
      <c r="BC32" s="66" t="s">
        <v>204</v>
      </c>
      <c r="BD32" s="66" t="s">
        <v>204</v>
      </c>
      <c r="BE32" s="66" t="s">
        <v>204</v>
      </c>
      <c r="BF32" s="66" t="s">
        <v>204</v>
      </c>
      <c r="BG32" s="66" t="s">
        <v>204</v>
      </c>
      <c r="BH32" s="66" t="s">
        <v>204</v>
      </c>
      <c r="BI32" s="66" t="s">
        <v>204</v>
      </c>
      <c r="BJ32" s="66" t="s">
        <v>204</v>
      </c>
      <c r="BK32" s="66" t="s">
        <v>204</v>
      </c>
      <c r="BL32" s="66" t="s">
        <v>204</v>
      </c>
      <c r="BM32" s="66" t="s">
        <v>204</v>
      </c>
      <c r="BN32" s="66" t="s">
        <v>204</v>
      </c>
      <c r="BO32" s="66" t="s">
        <v>204</v>
      </c>
      <c r="BP32" s="66" t="s">
        <v>204</v>
      </c>
      <c r="BQ32" s="66" t="s">
        <v>204</v>
      </c>
      <c r="BR32" s="66" t="s">
        <v>204</v>
      </c>
      <c r="BS32" s="66" t="s">
        <v>204</v>
      </c>
      <c r="BT32" s="66" t="s">
        <v>204</v>
      </c>
      <c r="BU32" s="66" t="s">
        <v>204</v>
      </c>
      <c r="BV32" s="66" t="s">
        <v>204</v>
      </c>
      <c r="BW32" s="66" t="s">
        <v>204</v>
      </c>
      <c r="BX32" s="66" t="s">
        <v>204</v>
      </c>
      <c r="BY32" s="66" t="s">
        <v>204</v>
      </c>
      <c r="BZ32" s="66" t="s">
        <v>204</v>
      </c>
      <c r="CA32" s="66" t="s">
        <v>204</v>
      </c>
      <c r="CB32" s="66" t="s">
        <v>204</v>
      </c>
      <c r="CC32" s="66" t="s">
        <v>204</v>
      </c>
      <c r="CD32" s="66" t="s">
        <v>204</v>
      </c>
      <c r="CE32" s="66">
        <v>0</v>
      </c>
      <c r="CF32" s="66">
        <v>0</v>
      </c>
      <c r="CG32" s="66">
        <v>0</v>
      </c>
      <c r="CH32" s="66">
        <v>0</v>
      </c>
      <c r="CI32" s="66">
        <v>0</v>
      </c>
      <c r="CJ32" s="66">
        <v>0</v>
      </c>
      <c r="CK32" s="66">
        <v>0</v>
      </c>
    </row>
    <row r="33" spans="2:89" ht="15">
      <c r="B33" s="41" t="s">
        <v>772</v>
      </c>
      <c r="C33" s="93" t="s">
        <v>773</v>
      </c>
      <c r="D33" s="93" t="s">
        <v>126</v>
      </c>
      <c r="E33" s="91" t="s">
        <v>204</v>
      </c>
      <c r="F33" s="91" t="s">
        <v>204</v>
      </c>
      <c r="G33" s="91" t="s">
        <v>204</v>
      </c>
      <c r="H33" s="91" t="s">
        <v>204</v>
      </c>
      <c r="I33" s="91" t="s">
        <v>204</v>
      </c>
      <c r="J33" s="91" t="s">
        <v>204</v>
      </c>
      <c r="K33" s="91" t="s">
        <v>204</v>
      </c>
      <c r="L33" s="91" t="s">
        <v>204</v>
      </c>
      <c r="M33" s="91" t="s">
        <v>204</v>
      </c>
      <c r="N33" s="91" t="s">
        <v>204</v>
      </c>
      <c r="O33" s="91" t="s">
        <v>204</v>
      </c>
      <c r="P33" s="91" t="s">
        <v>204</v>
      </c>
      <c r="Q33" s="91" t="s">
        <v>204</v>
      </c>
      <c r="R33" s="91" t="s">
        <v>204</v>
      </c>
      <c r="S33" s="91" t="s">
        <v>204</v>
      </c>
      <c r="T33" s="91" t="s">
        <v>204</v>
      </c>
      <c r="U33" s="91" t="s">
        <v>204</v>
      </c>
      <c r="V33" s="91" t="s">
        <v>204</v>
      </c>
      <c r="W33" s="91" t="s">
        <v>204</v>
      </c>
      <c r="X33" s="91" t="s">
        <v>204</v>
      </c>
      <c r="Y33" s="91" t="s">
        <v>204</v>
      </c>
      <c r="Z33" s="91" t="s">
        <v>204</v>
      </c>
      <c r="AA33" s="91" t="s">
        <v>204</v>
      </c>
      <c r="AB33" s="91" t="s">
        <v>204</v>
      </c>
      <c r="AC33" s="91" t="s">
        <v>204</v>
      </c>
      <c r="AD33" s="91" t="s">
        <v>204</v>
      </c>
      <c r="AE33" s="91" t="s">
        <v>204</v>
      </c>
      <c r="AF33" s="91" t="s">
        <v>204</v>
      </c>
      <c r="AG33" s="91" t="s">
        <v>204</v>
      </c>
      <c r="AH33" s="91" t="s">
        <v>204</v>
      </c>
      <c r="AI33" s="91" t="s">
        <v>204</v>
      </c>
      <c r="AJ33" s="91" t="s">
        <v>204</v>
      </c>
      <c r="AK33" s="91" t="s">
        <v>204</v>
      </c>
      <c r="AL33" s="91" t="s">
        <v>204</v>
      </c>
      <c r="AM33" s="91" t="s">
        <v>204</v>
      </c>
      <c r="AN33" s="91" t="s">
        <v>204</v>
      </c>
      <c r="AO33" s="91" t="s">
        <v>204</v>
      </c>
      <c r="AP33" s="91" t="s">
        <v>204</v>
      </c>
      <c r="AQ33" s="91" t="s">
        <v>204</v>
      </c>
      <c r="AR33" s="91" t="s">
        <v>204</v>
      </c>
      <c r="AS33" s="91" t="s">
        <v>204</v>
      </c>
      <c r="AT33" s="91" t="s">
        <v>204</v>
      </c>
      <c r="AU33" s="91" t="s">
        <v>204</v>
      </c>
      <c r="AV33" s="91" t="s">
        <v>204</v>
      </c>
      <c r="AW33" s="91" t="s">
        <v>204</v>
      </c>
      <c r="AX33" s="91" t="s">
        <v>204</v>
      </c>
      <c r="AY33" s="91" t="s">
        <v>204</v>
      </c>
      <c r="AZ33" s="91" t="s">
        <v>204</v>
      </c>
      <c r="BA33" s="91" t="s">
        <v>204</v>
      </c>
      <c r="BB33" s="91" t="s">
        <v>204</v>
      </c>
      <c r="BC33" s="91" t="s">
        <v>204</v>
      </c>
      <c r="BD33" s="91" t="s">
        <v>204</v>
      </c>
      <c r="BE33" s="91" t="s">
        <v>204</v>
      </c>
      <c r="BF33" s="91" t="s">
        <v>204</v>
      </c>
      <c r="BG33" s="91" t="s">
        <v>204</v>
      </c>
      <c r="BH33" s="91" t="s">
        <v>204</v>
      </c>
      <c r="BI33" s="91" t="s">
        <v>204</v>
      </c>
      <c r="BJ33" s="91" t="s">
        <v>204</v>
      </c>
      <c r="BK33" s="91" t="s">
        <v>204</v>
      </c>
      <c r="BL33" s="91" t="s">
        <v>204</v>
      </c>
      <c r="BM33" s="91" t="s">
        <v>204</v>
      </c>
      <c r="BN33" s="91" t="s">
        <v>204</v>
      </c>
      <c r="BO33" s="91" t="s">
        <v>204</v>
      </c>
      <c r="BP33" s="91" t="s">
        <v>204</v>
      </c>
      <c r="BQ33" s="91" t="s">
        <v>204</v>
      </c>
      <c r="BR33" s="91" t="s">
        <v>204</v>
      </c>
      <c r="BS33" s="91" t="s">
        <v>204</v>
      </c>
      <c r="BT33" s="91" t="s">
        <v>204</v>
      </c>
      <c r="BU33" s="91" t="s">
        <v>204</v>
      </c>
      <c r="BV33" s="91" t="s">
        <v>204</v>
      </c>
      <c r="BW33" s="91" t="s">
        <v>204</v>
      </c>
      <c r="BX33" s="91" t="s">
        <v>204</v>
      </c>
      <c r="BY33" s="91" t="s">
        <v>204</v>
      </c>
      <c r="BZ33" s="91" t="s">
        <v>204</v>
      </c>
      <c r="CA33" s="91" t="s">
        <v>204</v>
      </c>
      <c r="CB33" s="91" t="s">
        <v>204</v>
      </c>
      <c r="CC33" s="91" t="s">
        <v>204</v>
      </c>
      <c r="CD33" s="91" t="s">
        <v>204</v>
      </c>
      <c r="CE33" s="91">
        <v>0</v>
      </c>
      <c r="CF33" s="91">
        <v>0</v>
      </c>
      <c r="CG33" s="91">
        <v>0</v>
      </c>
      <c r="CH33" s="91">
        <v>0</v>
      </c>
      <c r="CI33" s="91">
        <v>0</v>
      </c>
      <c r="CJ33" s="91">
        <v>0</v>
      </c>
      <c r="CK33" s="91">
        <v>0</v>
      </c>
    </row>
    <row r="34" spans="2:89" ht="15">
      <c r="B34" s="39" t="s">
        <v>774</v>
      </c>
      <c r="C34" s="92" t="s">
        <v>775</v>
      </c>
      <c r="D34" s="92" t="s">
        <v>126</v>
      </c>
      <c r="E34" s="194">
        <v>445549.31</v>
      </c>
      <c r="F34" s="194">
        <v>53882</v>
      </c>
      <c r="G34" s="194">
        <v>33477.589999999997</v>
      </c>
      <c r="H34" s="194">
        <v>38653.040000000001</v>
      </c>
      <c r="I34" s="194">
        <v>39624.080000000002</v>
      </c>
      <c r="J34" s="194">
        <v>32933.82</v>
      </c>
      <c r="K34" s="194">
        <v>33127.730000000003</v>
      </c>
      <c r="L34" s="194">
        <v>41471.980000000003</v>
      </c>
      <c r="M34" s="194">
        <v>30260.81</v>
      </c>
      <c r="N34" s="194">
        <v>28984.43</v>
      </c>
      <c r="O34" s="194">
        <v>37968.910000000003</v>
      </c>
      <c r="P34" s="194">
        <v>34701.53</v>
      </c>
      <c r="Q34" s="194">
        <v>40463.379999999997</v>
      </c>
      <c r="R34" s="194">
        <v>353668.54</v>
      </c>
      <c r="S34" s="194">
        <v>52126.36</v>
      </c>
      <c r="T34" s="194">
        <v>32052.58</v>
      </c>
      <c r="U34" s="194">
        <v>31291.24</v>
      </c>
      <c r="V34" s="194">
        <v>19219.25</v>
      </c>
      <c r="W34" s="194">
        <v>18322.669999999998</v>
      </c>
      <c r="X34" s="194">
        <v>23884.2</v>
      </c>
      <c r="Y34" s="194">
        <v>26343.26</v>
      </c>
      <c r="Z34" s="194">
        <v>25532.14</v>
      </c>
      <c r="AA34" s="194">
        <v>26132.25</v>
      </c>
      <c r="AB34" s="194">
        <v>28626.27</v>
      </c>
      <c r="AC34" s="194">
        <v>27864.22</v>
      </c>
      <c r="AD34" s="194">
        <v>42274.11</v>
      </c>
      <c r="AE34" s="194">
        <v>435711.92</v>
      </c>
      <c r="AF34" s="194">
        <v>41441</v>
      </c>
      <c r="AG34" s="194">
        <v>28130.44</v>
      </c>
      <c r="AH34" s="194">
        <v>31747.56</v>
      </c>
      <c r="AI34" s="194">
        <v>31235.32</v>
      </c>
      <c r="AJ34" s="194">
        <v>34060.61</v>
      </c>
      <c r="AK34" s="194">
        <v>38829.599999999999</v>
      </c>
      <c r="AL34" s="194">
        <v>34921.82</v>
      </c>
      <c r="AM34" s="194">
        <v>33578.22</v>
      </c>
      <c r="AN34" s="194">
        <v>35451.32</v>
      </c>
      <c r="AO34" s="194">
        <v>36122.76</v>
      </c>
      <c r="AP34" s="194">
        <v>41514.75</v>
      </c>
      <c r="AQ34" s="194">
        <v>48678.5</v>
      </c>
      <c r="AR34" s="194">
        <v>500733.4</v>
      </c>
      <c r="AS34" s="194">
        <v>46272.25</v>
      </c>
      <c r="AT34" s="194">
        <v>37891.040000000001</v>
      </c>
      <c r="AU34" s="194">
        <v>38980.47</v>
      </c>
      <c r="AV34" s="194">
        <v>27272.18</v>
      </c>
      <c r="AW34" s="194">
        <v>32294.91</v>
      </c>
      <c r="AX34" s="194">
        <v>28040.68</v>
      </c>
      <c r="AY34" s="194">
        <v>51702.81</v>
      </c>
      <c r="AZ34" s="194">
        <v>44047.48</v>
      </c>
      <c r="BA34" s="194">
        <v>45804.27</v>
      </c>
      <c r="BB34" s="194">
        <v>38106.720000000001</v>
      </c>
      <c r="BC34" s="194">
        <v>44224.02</v>
      </c>
      <c r="BD34" s="194">
        <v>66096.56</v>
      </c>
      <c r="BE34" s="194">
        <v>487092.68</v>
      </c>
      <c r="BF34" s="194">
        <v>51674.080000000002</v>
      </c>
      <c r="BG34" s="194">
        <v>32976.86</v>
      </c>
      <c r="BH34" s="194">
        <v>42603.43</v>
      </c>
      <c r="BI34" s="194">
        <v>37378.089999999997</v>
      </c>
      <c r="BJ34" s="194">
        <v>36513.660000000003</v>
      </c>
      <c r="BK34" s="194">
        <v>42468.69</v>
      </c>
      <c r="BL34" s="194">
        <v>39909.72</v>
      </c>
      <c r="BM34" s="194">
        <v>37453.67</v>
      </c>
      <c r="BN34" s="194">
        <v>37611.519999999997</v>
      </c>
      <c r="BO34" s="194">
        <v>42169.279999999999</v>
      </c>
      <c r="BP34" s="194">
        <v>41644.57</v>
      </c>
      <c r="BQ34" s="194">
        <v>44689.11</v>
      </c>
      <c r="BR34" s="194">
        <v>519095.75</v>
      </c>
      <c r="BS34" s="194" t="s">
        <v>776</v>
      </c>
      <c r="BT34" s="194" t="s">
        <v>777</v>
      </c>
      <c r="BU34" s="194" t="s">
        <v>778</v>
      </c>
      <c r="BV34" s="194" t="s">
        <v>779</v>
      </c>
      <c r="BW34" s="194" t="s">
        <v>780</v>
      </c>
      <c r="BX34" s="194" t="s">
        <v>781</v>
      </c>
      <c r="BY34" s="194" t="s">
        <v>782</v>
      </c>
      <c r="BZ34" s="194" t="s">
        <v>783</v>
      </c>
      <c r="CA34" s="194" t="s">
        <v>784</v>
      </c>
      <c r="CB34" s="194" t="s">
        <v>785</v>
      </c>
      <c r="CC34" s="194" t="s">
        <v>786</v>
      </c>
      <c r="CD34" s="194" t="s">
        <v>787</v>
      </c>
      <c r="CE34" s="194" t="s">
        <v>788</v>
      </c>
      <c r="CF34" s="194" t="s">
        <v>789</v>
      </c>
      <c r="CG34" s="194" t="s">
        <v>790</v>
      </c>
      <c r="CH34" s="194" t="s">
        <v>791</v>
      </c>
      <c r="CI34" s="194" t="s">
        <v>792</v>
      </c>
      <c r="CJ34" s="194" t="s">
        <v>793</v>
      </c>
      <c r="CK34" s="194" t="s">
        <v>794</v>
      </c>
    </row>
    <row r="35" spans="2:89" ht="15">
      <c r="B35" s="41" t="s">
        <v>795</v>
      </c>
      <c r="C35" s="93" t="s">
        <v>796</v>
      </c>
      <c r="D35" s="93" t="s">
        <v>126</v>
      </c>
      <c r="E35" s="62">
        <v>167623.35</v>
      </c>
      <c r="F35" s="62">
        <v>14001.2</v>
      </c>
      <c r="G35" s="62">
        <v>14285.47</v>
      </c>
      <c r="H35" s="62">
        <v>13525.67</v>
      </c>
      <c r="I35" s="62">
        <v>12484.4</v>
      </c>
      <c r="J35" s="62">
        <v>14401.68</v>
      </c>
      <c r="K35" s="62">
        <v>13277.7</v>
      </c>
      <c r="L35" s="62">
        <v>14548.78</v>
      </c>
      <c r="M35" s="62">
        <v>13268.71</v>
      </c>
      <c r="N35" s="62">
        <v>13044.83</v>
      </c>
      <c r="O35" s="62">
        <v>15733.02</v>
      </c>
      <c r="P35" s="62">
        <v>15636.18</v>
      </c>
      <c r="Q35" s="62">
        <v>13415.71</v>
      </c>
      <c r="R35" s="62">
        <v>137521.12</v>
      </c>
      <c r="S35" s="62">
        <v>12929.84</v>
      </c>
      <c r="T35" s="62">
        <v>11705.19</v>
      </c>
      <c r="U35" s="62">
        <v>11290.3</v>
      </c>
      <c r="V35" s="62">
        <v>6493.07</v>
      </c>
      <c r="W35" s="62">
        <v>5824.82</v>
      </c>
      <c r="X35" s="62">
        <v>7976.42</v>
      </c>
      <c r="Y35" s="62">
        <v>10757.12</v>
      </c>
      <c r="Z35" s="62">
        <v>11264.8</v>
      </c>
      <c r="AA35" s="62">
        <v>13942.72</v>
      </c>
      <c r="AB35" s="62">
        <v>13437.08</v>
      </c>
      <c r="AC35" s="62">
        <v>11949.77</v>
      </c>
      <c r="AD35" s="62">
        <v>19949.98</v>
      </c>
      <c r="AE35" s="62">
        <v>182035.66</v>
      </c>
      <c r="AF35" s="62">
        <v>12970.6</v>
      </c>
      <c r="AG35" s="62">
        <v>12717.46</v>
      </c>
      <c r="AH35" s="62">
        <v>14787.32</v>
      </c>
      <c r="AI35" s="62">
        <v>13921.89</v>
      </c>
      <c r="AJ35" s="62">
        <v>13903.12</v>
      </c>
      <c r="AK35" s="62">
        <v>14058.03</v>
      </c>
      <c r="AL35" s="62">
        <v>14461.01</v>
      </c>
      <c r="AM35" s="62">
        <v>14610.35</v>
      </c>
      <c r="AN35" s="62">
        <v>14698.09</v>
      </c>
      <c r="AO35" s="62">
        <v>17813.16</v>
      </c>
      <c r="AP35" s="62">
        <v>19328.52</v>
      </c>
      <c r="AQ35" s="62">
        <v>18766.09</v>
      </c>
      <c r="AR35" s="62">
        <v>171134.01</v>
      </c>
      <c r="AS35" s="62">
        <v>15831.22</v>
      </c>
      <c r="AT35" s="62">
        <v>16266.17</v>
      </c>
      <c r="AU35" s="62">
        <v>17075.8</v>
      </c>
      <c r="AV35" s="62">
        <v>5631.5</v>
      </c>
      <c r="AW35" s="62">
        <v>7224.58</v>
      </c>
      <c r="AX35" s="62">
        <v>4060.36</v>
      </c>
      <c r="AY35" s="62">
        <v>17889.78</v>
      </c>
      <c r="AZ35" s="62">
        <v>17556.189999999999</v>
      </c>
      <c r="BA35" s="62">
        <v>17220.36</v>
      </c>
      <c r="BB35" s="62">
        <v>16972.47</v>
      </c>
      <c r="BC35" s="62">
        <v>18728.57</v>
      </c>
      <c r="BD35" s="62">
        <v>16677</v>
      </c>
      <c r="BE35" s="62">
        <v>169214.59</v>
      </c>
      <c r="BF35" s="62">
        <v>13466.21</v>
      </c>
      <c r="BG35" s="62">
        <v>12098.92</v>
      </c>
      <c r="BH35" s="62">
        <v>14572.86</v>
      </c>
      <c r="BI35" s="62">
        <v>11382.94</v>
      </c>
      <c r="BJ35" s="62">
        <v>14011.55</v>
      </c>
      <c r="BK35" s="62">
        <v>13576.28</v>
      </c>
      <c r="BL35" s="62">
        <v>14495.28</v>
      </c>
      <c r="BM35" s="62">
        <v>14544.75</v>
      </c>
      <c r="BN35" s="62">
        <v>14379.48</v>
      </c>
      <c r="BO35" s="62">
        <v>15617.59</v>
      </c>
      <c r="BP35" s="62">
        <v>15879.73</v>
      </c>
      <c r="BQ35" s="62">
        <v>15188.99</v>
      </c>
      <c r="BR35" s="62">
        <v>187398.19</v>
      </c>
      <c r="BS35" s="62" t="s">
        <v>797</v>
      </c>
      <c r="BT35" s="62" t="s">
        <v>798</v>
      </c>
      <c r="BU35" s="62" t="s">
        <v>799</v>
      </c>
      <c r="BV35" s="62" t="s">
        <v>800</v>
      </c>
      <c r="BW35" s="62" t="s">
        <v>801</v>
      </c>
      <c r="BX35" s="62" t="s">
        <v>802</v>
      </c>
      <c r="BY35" s="62" t="s">
        <v>803</v>
      </c>
      <c r="BZ35" s="62" t="s">
        <v>804</v>
      </c>
      <c r="CA35" s="62" t="s">
        <v>805</v>
      </c>
      <c r="CB35" s="62" t="s">
        <v>806</v>
      </c>
      <c r="CC35" s="62" t="s">
        <v>807</v>
      </c>
      <c r="CD35" s="62" t="s">
        <v>808</v>
      </c>
      <c r="CE35" s="62" t="s">
        <v>809</v>
      </c>
      <c r="CF35" s="62" t="s">
        <v>810</v>
      </c>
      <c r="CG35" s="62" t="s">
        <v>811</v>
      </c>
      <c r="CH35" s="62" t="s">
        <v>812</v>
      </c>
      <c r="CI35" s="62" t="s">
        <v>813</v>
      </c>
      <c r="CJ35" s="62" t="s">
        <v>814</v>
      </c>
      <c r="CK35" s="62" t="s">
        <v>815</v>
      </c>
    </row>
    <row r="36" spans="2:89" ht="15">
      <c r="B36" s="41" t="s">
        <v>816</v>
      </c>
      <c r="C36" s="93" t="s">
        <v>817</v>
      </c>
      <c r="D36" s="93" t="s">
        <v>126</v>
      </c>
      <c r="E36" s="62">
        <v>5411.89</v>
      </c>
      <c r="F36" s="62">
        <v>461.41</v>
      </c>
      <c r="G36" s="62">
        <v>366.96</v>
      </c>
      <c r="H36" s="62">
        <v>375.52</v>
      </c>
      <c r="I36" s="62">
        <v>402.16</v>
      </c>
      <c r="J36" s="62">
        <v>470.45</v>
      </c>
      <c r="K36" s="62">
        <v>553.45000000000005</v>
      </c>
      <c r="L36" s="62">
        <v>538.38</v>
      </c>
      <c r="M36" s="62">
        <v>398.72</v>
      </c>
      <c r="N36" s="62">
        <v>477.63</v>
      </c>
      <c r="O36" s="62">
        <v>535.35</v>
      </c>
      <c r="P36" s="62">
        <v>454.16</v>
      </c>
      <c r="Q36" s="62">
        <v>377.69</v>
      </c>
      <c r="R36" s="62">
        <v>5470.56</v>
      </c>
      <c r="S36" s="62">
        <v>441.68</v>
      </c>
      <c r="T36" s="62">
        <v>459.82</v>
      </c>
      <c r="U36" s="62">
        <v>436.11</v>
      </c>
      <c r="V36" s="62">
        <v>494.37</v>
      </c>
      <c r="W36" s="62">
        <v>411.61</v>
      </c>
      <c r="X36" s="62">
        <v>428.57</v>
      </c>
      <c r="Y36" s="62">
        <v>422.83</v>
      </c>
      <c r="Z36" s="62">
        <v>425.04</v>
      </c>
      <c r="AA36" s="62">
        <v>448.98</v>
      </c>
      <c r="AB36" s="62">
        <v>500.78</v>
      </c>
      <c r="AC36" s="62">
        <v>489.37</v>
      </c>
      <c r="AD36" s="62">
        <v>511.4</v>
      </c>
      <c r="AE36" s="62">
        <v>6274.11</v>
      </c>
      <c r="AF36" s="62">
        <v>464.59</v>
      </c>
      <c r="AG36" s="62">
        <v>545.73</v>
      </c>
      <c r="AH36" s="62">
        <v>562.29999999999995</v>
      </c>
      <c r="AI36" s="62">
        <v>474.2</v>
      </c>
      <c r="AJ36" s="62">
        <v>518.44000000000005</v>
      </c>
      <c r="AK36" s="62">
        <v>608.41</v>
      </c>
      <c r="AL36" s="62">
        <v>620.45000000000005</v>
      </c>
      <c r="AM36" s="62">
        <v>510.68</v>
      </c>
      <c r="AN36" s="62">
        <v>518.41999999999996</v>
      </c>
      <c r="AO36" s="62">
        <v>520</v>
      </c>
      <c r="AP36" s="62">
        <v>453.62</v>
      </c>
      <c r="AQ36" s="62">
        <v>477.3</v>
      </c>
      <c r="AR36" s="62">
        <v>4842.3100000000004</v>
      </c>
      <c r="AS36" s="62">
        <v>461.22</v>
      </c>
      <c r="AT36" s="62">
        <v>507.09</v>
      </c>
      <c r="AU36" s="62">
        <v>587.41999999999996</v>
      </c>
      <c r="AV36" s="62">
        <v>197.96</v>
      </c>
      <c r="AW36" s="62">
        <v>0.08</v>
      </c>
      <c r="AX36" s="62">
        <v>68.680000000000007</v>
      </c>
      <c r="AY36" s="62">
        <v>446.27</v>
      </c>
      <c r="AZ36" s="62">
        <v>493.29</v>
      </c>
      <c r="BA36" s="62">
        <v>571.03</v>
      </c>
      <c r="BB36" s="62">
        <v>550.23</v>
      </c>
      <c r="BC36" s="62">
        <v>497.54</v>
      </c>
      <c r="BD36" s="62">
        <v>461.47</v>
      </c>
      <c r="BE36" s="62">
        <v>5397.72</v>
      </c>
      <c r="BF36" s="62">
        <v>456.5</v>
      </c>
      <c r="BG36" s="62">
        <v>418.89</v>
      </c>
      <c r="BH36" s="62">
        <v>449.74</v>
      </c>
      <c r="BI36" s="62">
        <v>397.45</v>
      </c>
      <c r="BJ36" s="62">
        <v>533.6</v>
      </c>
      <c r="BK36" s="62">
        <v>530.29</v>
      </c>
      <c r="BL36" s="62">
        <v>430.01</v>
      </c>
      <c r="BM36" s="62">
        <v>479.82</v>
      </c>
      <c r="BN36" s="62">
        <v>433.91</v>
      </c>
      <c r="BO36" s="62">
        <v>439.44</v>
      </c>
      <c r="BP36" s="62">
        <v>418.98</v>
      </c>
      <c r="BQ36" s="62">
        <v>409.09</v>
      </c>
      <c r="BR36" s="62">
        <v>5083.74</v>
      </c>
      <c r="BS36" s="62">
        <v>446.03</v>
      </c>
      <c r="BT36" s="62">
        <v>396.8</v>
      </c>
      <c r="BU36" s="62">
        <v>371.23</v>
      </c>
      <c r="BV36" s="62">
        <v>425.93</v>
      </c>
      <c r="BW36" s="62">
        <v>466.15</v>
      </c>
      <c r="BX36" s="62">
        <v>400.6</v>
      </c>
      <c r="BY36" s="62">
        <v>474.26</v>
      </c>
      <c r="BZ36" s="62">
        <v>440.98</v>
      </c>
      <c r="CA36" s="62">
        <v>429.79</v>
      </c>
      <c r="CB36" s="62">
        <v>446.87</v>
      </c>
      <c r="CC36" s="62">
        <v>408.51</v>
      </c>
      <c r="CD36" s="62">
        <v>376.6</v>
      </c>
      <c r="CE36" s="62" t="s">
        <v>818</v>
      </c>
      <c r="CF36" s="62">
        <v>442.37</v>
      </c>
      <c r="CG36" s="62">
        <v>406.26</v>
      </c>
      <c r="CH36" s="62">
        <v>360.77</v>
      </c>
      <c r="CI36" s="62">
        <v>325.25</v>
      </c>
      <c r="CJ36" s="62">
        <v>377.94</v>
      </c>
      <c r="CK36" s="62">
        <v>357.92</v>
      </c>
    </row>
    <row r="37" spans="2:89" ht="15">
      <c r="B37" s="41" t="s">
        <v>819</v>
      </c>
      <c r="C37" s="93" t="s">
        <v>820</v>
      </c>
      <c r="D37" s="93" t="s">
        <v>126</v>
      </c>
      <c r="E37" s="91" t="s">
        <v>204</v>
      </c>
      <c r="F37" s="91" t="s">
        <v>204</v>
      </c>
      <c r="G37" s="91" t="s">
        <v>204</v>
      </c>
      <c r="H37" s="91" t="s">
        <v>204</v>
      </c>
      <c r="I37" s="91" t="s">
        <v>204</v>
      </c>
      <c r="J37" s="91" t="s">
        <v>204</v>
      </c>
      <c r="K37" s="91" t="s">
        <v>204</v>
      </c>
      <c r="L37" s="91" t="s">
        <v>204</v>
      </c>
      <c r="M37" s="91" t="s">
        <v>204</v>
      </c>
      <c r="N37" s="91" t="s">
        <v>204</v>
      </c>
      <c r="O37" s="91" t="s">
        <v>204</v>
      </c>
      <c r="P37" s="91" t="s">
        <v>204</v>
      </c>
      <c r="Q37" s="91" t="s">
        <v>204</v>
      </c>
      <c r="R37" s="91" t="s">
        <v>204</v>
      </c>
      <c r="S37" s="91" t="s">
        <v>204</v>
      </c>
      <c r="T37" s="91" t="s">
        <v>204</v>
      </c>
      <c r="U37" s="91" t="s">
        <v>204</v>
      </c>
      <c r="V37" s="91" t="s">
        <v>204</v>
      </c>
      <c r="W37" s="91" t="s">
        <v>204</v>
      </c>
      <c r="X37" s="91" t="s">
        <v>204</v>
      </c>
      <c r="Y37" s="91" t="s">
        <v>204</v>
      </c>
      <c r="Z37" s="91" t="s">
        <v>204</v>
      </c>
      <c r="AA37" s="91" t="s">
        <v>204</v>
      </c>
      <c r="AB37" s="91" t="s">
        <v>204</v>
      </c>
      <c r="AC37" s="91" t="s">
        <v>204</v>
      </c>
      <c r="AD37" s="91" t="s">
        <v>204</v>
      </c>
      <c r="AE37" s="91" t="s">
        <v>204</v>
      </c>
      <c r="AF37" s="91" t="s">
        <v>204</v>
      </c>
      <c r="AG37" s="91" t="s">
        <v>204</v>
      </c>
      <c r="AH37" s="91" t="s">
        <v>204</v>
      </c>
      <c r="AI37" s="91" t="s">
        <v>204</v>
      </c>
      <c r="AJ37" s="91" t="s">
        <v>204</v>
      </c>
      <c r="AK37" s="91" t="s">
        <v>204</v>
      </c>
      <c r="AL37" s="91" t="s">
        <v>204</v>
      </c>
      <c r="AM37" s="91" t="s">
        <v>204</v>
      </c>
      <c r="AN37" s="91" t="s">
        <v>204</v>
      </c>
      <c r="AO37" s="91" t="s">
        <v>204</v>
      </c>
      <c r="AP37" s="91" t="s">
        <v>204</v>
      </c>
      <c r="AQ37" s="91" t="s">
        <v>204</v>
      </c>
      <c r="AR37" s="91" t="s">
        <v>204</v>
      </c>
      <c r="AS37" s="91" t="s">
        <v>204</v>
      </c>
      <c r="AT37" s="91" t="s">
        <v>204</v>
      </c>
      <c r="AU37" s="91" t="s">
        <v>204</v>
      </c>
      <c r="AV37" s="91" t="s">
        <v>204</v>
      </c>
      <c r="AW37" s="91" t="s">
        <v>204</v>
      </c>
      <c r="AX37" s="91" t="s">
        <v>204</v>
      </c>
      <c r="AY37" s="91" t="s">
        <v>204</v>
      </c>
      <c r="AZ37" s="91" t="s">
        <v>204</v>
      </c>
      <c r="BA37" s="91" t="s">
        <v>204</v>
      </c>
      <c r="BB37" s="91" t="s">
        <v>204</v>
      </c>
      <c r="BC37" s="91" t="s">
        <v>204</v>
      </c>
      <c r="BD37" s="91" t="s">
        <v>204</v>
      </c>
      <c r="BE37" s="91" t="s">
        <v>204</v>
      </c>
      <c r="BF37" s="91" t="s">
        <v>204</v>
      </c>
      <c r="BG37" s="91" t="s">
        <v>204</v>
      </c>
      <c r="BH37" s="91" t="s">
        <v>204</v>
      </c>
      <c r="BI37" s="91" t="s">
        <v>204</v>
      </c>
      <c r="BJ37" s="91" t="s">
        <v>204</v>
      </c>
      <c r="BK37" s="91" t="s">
        <v>204</v>
      </c>
      <c r="BL37" s="91" t="s">
        <v>204</v>
      </c>
      <c r="BM37" s="91" t="s">
        <v>204</v>
      </c>
      <c r="BN37" s="91" t="s">
        <v>204</v>
      </c>
      <c r="BO37" s="91" t="s">
        <v>204</v>
      </c>
      <c r="BP37" s="91" t="s">
        <v>204</v>
      </c>
      <c r="BQ37" s="91" t="s">
        <v>204</v>
      </c>
      <c r="BR37" s="91" t="s">
        <v>204</v>
      </c>
      <c r="BS37" s="91" t="s">
        <v>204</v>
      </c>
      <c r="BT37" s="91" t="s">
        <v>204</v>
      </c>
      <c r="BU37" s="91" t="s">
        <v>204</v>
      </c>
      <c r="BV37" s="91" t="s">
        <v>204</v>
      </c>
      <c r="BW37" s="91" t="s">
        <v>204</v>
      </c>
      <c r="BX37" s="91" t="s">
        <v>204</v>
      </c>
      <c r="BY37" s="91" t="s">
        <v>204</v>
      </c>
      <c r="BZ37" s="91" t="s">
        <v>204</v>
      </c>
      <c r="CA37" s="91" t="s">
        <v>204</v>
      </c>
      <c r="CB37" s="91" t="s">
        <v>204</v>
      </c>
      <c r="CC37" s="91" t="s">
        <v>204</v>
      </c>
      <c r="CD37" s="91" t="s">
        <v>204</v>
      </c>
      <c r="CE37" s="91">
        <v>0</v>
      </c>
      <c r="CF37" s="91">
        <v>0</v>
      </c>
      <c r="CG37" s="91">
        <v>0</v>
      </c>
      <c r="CH37" s="91">
        <v>0</v>
      </c>
      <c r="CI37" s="91">
        <v>0</v>
      </c>
      <c r="CJ37" s="91">
        <v>0</v>
      </c>
      <c r="CK37" s="91">
        <v>0</v>
      </c>
    </row>
    <row r="38" spans="2:89" ht="15">
      <c r="B38" s="41" t="s">
        <v>821</v>
      </c>
      <c r="C38" s="93" t="s">
        <v>822</v>
      </c>
      <c r="D38" s="93" t="s">
        <v>126</v>
      </c>
      <c r="E38" s="62" t="s">
        <v>204</v>
      </c>
      <c r="F38" s="62" t="s">
        <v>204</v>
      </c>
      <c r="G38" s="62" t="s">
        <v>204</v>
      </c>
      <c r="H38" s="62" t="s">
        <v>204</v>
      </c>
      <c r="I38" s="62" t="s">
        <v>204</v>
      </c>
      <c r="J38" s="62" t="s">
        <v>204</v>
      </c>
      <c r="K38" s="62" t="s">
        <v>204</v>
      </c>
      <c r="L38" s="62" t="s">
        <v>204</v>
      </c>
      <c r="M38" s="62" t="s">
        <v>204</v>
      </c>
      <c r="N38" s="62" t="s">
        <v>204</v>
      </c>
      <c r="O38" s="62" t="s">
        <v>204</v>
      </c>
      <c r="P38" s="62" t="s">
        <v>204</v>
      </c>
      <c r="Q38" s="62" t="s">
        <v>204</v>
      </c>
      <c r="R38" s="62" t="s">
        <v>204</v>
      </c>
      <c r="S38" s="62" t="s">
        <v>204</v>
      </c>
      <c r="T38" s="62" t="s">
        <v>204</v>
      </c>
      <c r="U38" s="62" t="s">
        <v>204</v>
      </c>
      <c r="V38" s="62" t="s">
        <v>204</v>
      </c>
      <c r="W38" s="62" t="s">
        <v>204</v>
      </c>
      <c r="X38" s="62" t="s">
        <v>204</v>
      </c>
      <c r="Y38" s="62" t="s">
        <v>204</v>
      </c>
      <c r="Z38" s="62" t="s">
        <v>204</v>
      </c>
      <c r="AA38" s="62" t="s">
        <v>204</v>
      </c>
      <c r="AB38" s="62" t="s">
        <v>204</v>
      </c>
      <c r="AC38" s="62" t="s">
        <v>204</v>
      </c>
      <c r="AD38" s="62" t="s">
        <v>204</v>
      </c>
      <c r="AE38" s="62" t="s">
        <v>204</v>
      </c>
      <c r="AF38" s="62" t="s">
        <v>204</v>
      </c>
      <c r="AG38" s="62" t="s">
        <v>204</v>
      </c>
      <c r="AH38" s="62" t="s">
        <v>204</v>
      </c>
      <c r="AI38" s="62" t="s">
        <v>204</v>
      </c>
      <c r="AJ38" s="62" t="s">
        <v>204</v>
      </c>
      <c r="AK38" s="62" t="s">
        <v>204</v>
      </c>
      <c r="AL38" s="62" t="s">
        <v>204</v>
      </c>
      <c r="AM38" s="62" t="s">
        <v>204</v>
      </c>
      <c r="AN38" s="62" t="s">
        <v>204</v>
      </c>
      <c r="AO38" s="62" t="s">
        <v>204</v>
      </c>
      <c r="AP38" s="62" t="s">
        <v>204</v>
      </c>
      <c r="AQ38" s="62" t="s">
        <v>204</v>
      </c>
      <c r="AR38" s="62" t="s">
        <v>204</v>
      </c>
      <c r="AS38" s="62" t="s">
        <v>204</v>
      </c>
      <c r="AT38" s="62" t="s">
        <v>204</v>
      </c>
      <c r="AU38" s="62" t="s">
        <v>204</v>
      </c>
      <c r="AV38" s="62" t="s">
        <v>204</v>
      </c>
      <c r="AW38" s="62" t="s">
        <v>204</v>
      </c>
      <c r="AX38" s="62" t="s">
        <v>204</v>
      </c>
      <c r="AY38" s="62" t="s">
        <v>204</v>
      </c>
      <c r="AZ38" s="62" t="s">
        <v>204</v>
      </c>
      <c r="BA38" s="62" t="s">
        <v>204</v>
      </c>
      <c r="BB38" s="62" t="s">
        <v>204</v>
      </c>
      <c r="BC38" s="62" t="s">
        <v>204</v>
      </c>
      <c r="BD38" s="62" t="s">
        <v>204</v>
      </c>
      <c r="BE38" s="62" t="s">
        <v>204</v>
      </c>
      <c r="BF38" s="62" t="s">
        <v>204</v>
      </c>
      <c r="BG38" s="62" t="s">
        <v>204</v>
      </c>
      <c r="BH38" s="62" t="s">
        <v>204</v>
      </c>
      <c r="BI38" s="62" t="s">
        <v>204</v>
      </c>
      <c r="BJ38" s="62" t="s">
        <v>204</v>
      </c>
      <c r="BK38" s="62" t="s">
        <v>204</v>
      </c>
      <c r="BL38" s="62" t="s">
        <v>204</v>
      </c>
      <c r="BM38" s="62" t="s">
        <v>204</v>
      </c>
      <c r="BN38" s="62" t="s">
        <v>204</v>
      </c>
      <c r="BO38" s="62" t="s">
        <v>204</v>
      </c>
      <c r="BP38" s="62" t="s">
        <v>204</v>
      </c>
      <c r="BQ38" s="62" t="s">
        <v>204</v>
      </c>
      <c r="BR38" s="62" t="s">
        <v>204</v>
      </c>
      <c r="BS38" s="62" t="s">
        <v>204</v>
      </c>
      <c r="BT38" s="62" t="s">
        <v>204</v>
      </c>
      <c r="BU38" s="62" t="s">
        <v>204</v>
      </c>
      <c r="BV38" s="62" t="s">
        <v>204</v>
      </c>
      <c r="BW38" s="62" t="s">
        <v>204</v>
      </c>
      <c r="BX38" s="62" t="s">
        <v>204</v>
      </c>
      <c r="BY38" s="62" t="s">
        <v>204</v>
      </c>
      <c r="BZ38" s="62" t="s">
        <v>204</v>
      </c>
      <c r="CA38" s="62" t="s">
        <v>204</v>
      </c>
      <c r="CB38" s="62" t="s">
        <v>204</v>
      </c>
      <c r="CC38" s="62" t="s">
        <v>204</v>
      </c>
      <c r="CD38" s="62" t="s">
        <v>204</v>
      </c>
      <c r="CE38" s="62">
        <v>0</v>
      </c>
      <c r="CF38" s="62">
        <v>0</v>
      </c>
      <c r="CG38" s="62">
        <v>0</v>
      </c>
      <c r="CH38" s="62">
        <v>0</v>
      </c>
      <c r="CI38" s="62">
        <v>0</v>
      </c>
      <c r="CJ38" s="62">
        <v>0</v>
      </c>
      <c r="CK38" s="62">
        <v>0</v>
      </c>
    </row>
    <row r="39" spans="2:89" ht="15">
      <c r="B39" s="41" t="s">
        <v>823</v>
      </c>
      <c r="C39" s="93" t="s">
        <v>824</v>
      </c>
      <c r="D39" s="93" t="s">
        <v>126</v>
      </c>
      <c r="E39" s="62">
        <v>197423.98</v>
      </c>
      <c r="F39" s="62">
        <v>31788.06</v>
      </c>
      <c r="G39" s="62">
        <v>11573.73</v>
      </c>
      <c r="H39" s="62">
        <v>16907.21</v>
      </c>
      <c r="I39" s="62">
        <v>19232.34</v>
      </c>
      <c r="J39" s="62">
        <v>12606.42</v>
      </c>
      <c r="K39" s="62">
        <v>13929.79</v>
      </c>
      <c r="L39" s="62">
        <v>20002.46</v>
      </c>
      <c r="M39" s="62">
        <v>10818.71</v>
      </c>
      <c r="N39" s="62">
        <v>10679.09</v>
      </c>
      <c r="O39" s="62">
        <v>16597.599999999999</v>
      </c>
      <c r="P39" s="62">
        <v>13193.78</v>
      </c>
      <c r="Q39" s="62">
        <v>20094.810000000001</v>
      </c>
      <c r="R39" s="62">
        <v>179312.6</v>
      </c>
      <c r="S39" s="62">
        <v>30355.16</v>
      </c>
      <c r="T39" s="62">
        <v>13305.42</v>
      </c>
      <c r="U39" s="62">
        <v>13518.38</v>
      </c>
      <c r="V39" s="62">
        <v>10855.28</v>
      </c>
      <c r="W39" s="62">
        <v>11579.86</v>
      </c>
      <c r="X39" s="62">
        <v>14900.77</v>
      </c>
      <c r="Y39" s="62">
        <v>14387</v>
      </c>
      <c r="Z39" s="62">
        <v>13217.57</v>
      </c>
      <c r="AA39" s="62">
        <v>10806.94</v>
      </c>
      <c r="AB39" s="62">
        <v>13510.64</v>
      </c>
      <c r="AC39" s="62">
        <v>13700.68</v>
      </c>
      <c r="AD39" s="62">
        <v>19174.919999999998</v>
      </c>
      <c r="AE39" s="62">
        <v>195016.22</v>
      </c>
      <c r="AF39" s="62">
        <v>24921.07</v>
      </c>
      <c r="AG39" s="62">
        <v>12221.75</v>
      </c>
      <c r="AH39" s="62">
        <v>12848.76</v>
      </c>
      <c r="AI39" s="62">
        <v>13964.5</v>
      </c>
      <c r="AJ39" s="62">
        <v>14798.67</v>
      </c>
      <c r="AK39" s="62">
        <v>19387.77</v>
      </c>
      <c r="AL39" s="62">
        <v>15722.9</v>
      </c>
      <c r="AM39" s="62">
        <v>14866.33</v>
      </c>
      <c r="AN39" s="62">
        <v>15121.62</v>
      </c>
      <c r="AO39" s="62">
        <v>13751.19</v>
      </c>
      <c r="AP39" s="62">
        <v>17733.61</v>
      </c>
      <c r="AQ39" s="62">
        <v>19678.04</v>
      </c>
      <c r="AR39" s="62">
        <v>244810.4</v>
      </c>
      <c r="AS39" s="62">
        <v>24078.27</v>
      </c>
      <c r="AT39" s="62">
        <v>16968.310000000001</v>
      </c>
      <c r="AU39" s="62">
        <v>15283.92</v>
      </c>
      <c r="AV39" s="62">
        <v>15130.16</v>
      </c>
      <c r="AW39" s="62">
        <v>20273.95</v>
      </c>
      <c r="AX39" s="62">
        <v>18964.939999999999</v>
      </c>
      <c r="AY39" s="62">
        <v>28253.62</v>
      </c>
      <c r="AZ39" s="62">
        <v>19564.68</v>
      </c>
      <c r="BA39" s="62">
        <v>24256.66</v>
      </c>
      <c r="BB39" s="62">
        <v>17042.060000000001</v>
      </c>
      <c r="BC39" s="62">
        <v>20416.099999999999</v>
      </c>
      <c r="BD39" s="62">
        <v>24577.73</v>
      </c>
      <c r="BE39" s="62">
        <v>224076.3</v>
      </c>
      <c r="BF39" s="62">
        <v>29432.94</v>
      </c>
      <c r="BG39" s="62">
        <v>15296.35</v>
      </c>
      <c r="BH39" s="62">
        <v>15284.54</v>
      </c>
      <c r="BI39" s="62">
        <v>17625.87</v>
      </c>
      <c r="BJ39" s="62">
        <v>15359.96</v>
      </c>
      <c r="BK39" s="62">
        <v>21235.58</v>
      </c>
      <c r="BL39" s="62">
        <v>17829.349999999999</v>
      </c>
      <c r="BM39" s="62">
        <v>15036.18</v>
      </c>
      <c r="BN39" s="62">
        <v>16850.009999999998</v>
      </c>
      <c r="BO39" s="62">
        <v>20231.349999999999</v>
      </c>
      <c r="BP39" s="62">
        <v>18301.169999999998</v>
      </c>
      <c r="BQ39" s="62">
        <v>21593.01</v>
      </c>
      <c r="BR39" s="62">
        <v>241015.4</v>
      </c>
      <c r="BS39" s="62" t="s">
        <v>825</v>
      </c>
      <c r="BT39" s="62" t="s">
        <v>826</v>
      </c>
      <c r="BU39" s="62" t="s">
        <v>827</v>
      </c>
      <c r="BV39" s="62" t="s">
        <v>828</v>
      </c>
      <c r="BW39" s="62" t="s">
        <v>829</v>
      </c>
      <c r="BX39" s="62" t="s">
        <v>830</v>
      </c>
      <c r="BY39" s="62" t="s">
        <v>831</v>
      </c>
      <c r="BZ39" s="62" t="s">
        <v>832</v>
      </c>
      <c r="CA39" s="62" t="s">
        <v>833</v>
      </c>
      <c r="CB39" s="62" t="s">
        <v>834</v>
      </c>
      <c r="CC39" s="62" t="s">
        <v>835</v>
      </c>
      <c r="CD39" s="62" t="s">
        <v>836</v>
      </c>
      <c r="CE39" s="62" t="s">
        <v>837</v>
      </c>
      <c r="CF39" s="62" t="s">
        <v>838</v>
      </c>
      <c r="CG39" s="62" t="s">
        <v>839</v>
      </c>
      <c r="CH39" s="62" t="s">
        <v>840</v>
      </c>
      <c r="CI39" s="62" t="s">
        <v>841</v>
      </c>
      <c r="CJ39" s="62" t="s">
        <v>842</v>
      </c>
      <c r="CK39" s="62" t="s">
        <v>843</v>
      </c>
    </row>
    <row r="40" spans="2:89" ht="15">
      <c r="B40" s="41" t="s">
        <v>844</v>
      </c>
      <c r="C40" s="93" t="s">
        <v>845</v>
      </c>
      <c r="D40" s="93" t="s">
        <v>126</v>
      </c>
      <c r="E40" s="62">
        <v>75090.09</v>
      </c>
      <c r="F40" s="62">
        <v>7631.33</v>
      </c>
      <c r="G40" s="62">
        <v>7251.43</v>
      </c>
      <c r="H40" s="62">
        <v>7844.65</v>
      </c>
      <c r="I40" s="62">
        <v>7505.18</v>
      </c>
      <c r="J40" s="62">
        <v>5455.26</v>
      </c>
      <c r="K40" s="62">
        <v>5366.8</v>
      </c>
      <c r="L40" s="62">
        <v>6382.36</v>
      </c>
      <c r="M40" s="62">
        <v>5774.67</v>
      </c>
      <c r="N40" s="62">
        <v>4782.88</v>
      </c>
      <c r="O40" s="62">
        <v>5102.95</v>
      </c>
      <c r="P40" s="62">
        <v>5417.41</v>
      </c>
      <c r="Q40" s="62">
        <v>6575.18</v>
      </c>
      <c r="R40" s="62">
        <v>31364.25</v>
      </c>
      <c r="S40" s="62">
        <v>8399.68</v>
      </c>
      <c r="T40" s="62">
        <v>6582.15</v>
      </c>
      <c r="U40" s="62">
        <v>6046.45</v>
      </c>
      <c r="V40" s="62">
        <v>1376.53</v>
      </c>
      <c r="W40" s="62">
        <v>506.38</v>
      </c>
      <c r="X40" s="62">
        <v>578.44000000000005</v>
      </c>
      <c r="Y40" s="62">
        <v>776.31</v>
      </c>
      <c r="Z40" s="62">
        <v>624.72</v>
      </c>
      <c r="AA40" s="62">
        <v>933.61</v>
      </c>
      <c r="AB40" s="62">
        <v>1177.77</v>
      </c>
      <c r="AC40" s="62">
        <v>1724.4</v>
      </c>
      <c r="AD40" s="62">
        <v>2637.81</v>
      </c>
      <c r="AE40" s="62">
        <v>52385.93</v>
      </c>
      <c r="AF40" s="62">
        <v>3084.75</v>
      </c>
      <c r="AG40" s="62">
        <v>2645.5</v>
      </c>
      <c r="AH40" s="62">
        <v>3549.18</v>
      </c>
      <c r="AI40" s="62">
        <v>2874.73</v>
      </c>
      <c r="AJ40" s="62">
        <v>4840.38</v>
      </c>
      <c r="AK40" s="62">
        <v>4775.3900000000003</v>
      </c>
      <c r="AL40" s="62">
        <v>4117.47</v>
      </c>
      <c r="AM40" s="62">
        <v>3590.86</v>
      </c>
      <c r="AN40" s="62">
        <v>5113.1899999999996</v>
      </c>
      <c r="AO40" s="62">
        <v>4038.4</v>
      </c>
      <c r="AP40" s="62">
        <v>3999.01</v>
      </c>
      <c r="AQ40" s="62">
        <v>9757.08</v>
      </c>
      <c r="AR40" s="62">
        <v>79946.679999999993</v>
      </c>
      <c r="AS40" s="62">
        <v>5901.54</v>
      </c>
      <c r="AT40" s="62">
        <v>4149.4799999999996</v>
      </c>
      <c r="AU40" s="62">
        <v>6033.32</v>
      </c>
      <c r="AV40" s="62">
        <v>6312.56</v>
      </c>
      <c r="AW40" s="62">
        <v>4796.3</v>
      </c>
      <c r="AX40" s="62">
        <v>4946.7</v>
      </c>
      <c r="AY40" s="62">
        <v>5113.13</v>
      </c>
      <c r="AZ40" s="62">
        <v>6433.31</v>
      </c>
      <c r="BA40" s="62">
        <v>3756.22</v>
      </c>
      <c r="BB40" s="62">
        <v>3541.95</v>
      </c>
      <c r="BC40" s="62">
        <v>4581.8</v>
      </c>
      <c r="BD40" s="62">
        <v>24380.36</v>
      </c>
      <c r="BE40" s="62">
        <v>88404.07</v>
      </c>
      <c r="BF40" s="62">
        <v>8318.44</v>
      </c>
      <c r="BG40" s="62">
        <v>5162.7</v>
      </c>
      <c r="BH40" s="62">
        <v>12296.3</v>
      </c>
      <c r="BI40" s="62">
        <v>7971.83</v>
      </c>
      <c r="BJ40" s="62">
        <v>6608.55</v>
      </c>
      <c r="BK40" s="62">
        <v>7126.53</v>
      </c>
      <c r="BL40" s="62">
        <v>7155.09</v>
      </c>
      <c r="BM40" s="62">
        <v>7392.91</v>
      </c>
      <c r="BN40" s="62">
        <v>5948.12</v>
      </c>
      <c r="BO40" s="62">
        <v>5880.89</v>
      </c>
      <c r="BP40" s="62">
        <v>7044.7</v>
      </c>
      <c r="BQ40" s="62">
        <v>7498.01</v>
      </c>
      <c r="BR40" s="62">
        <v>85598.41</v>
      </c>
      <c r="BS40" s="62" t="s">
        <v>846</v>
      </c>
      <c r="BT40" s="62" t="s">
        <v>847</v>
      </c>
      <c r="BU40" s="62" t="s">
        <v>848</v>
      </c>
      <c r="BV40" s="62" t="s">
        <v>849</v>
      </c>
      <c r="BW40" s="62" t="s">
        <v>850</v>
      </c>
      <c r="BX40" s="62" t="s">
        <v>851</v>
      </c>
      <c r="BY40" s="62" t="s">
        <v>852</v>
      </c>
      <c r="BZ40" s="62" t="s">
        <v>853</v>
      </c>
      <c r="CA40" s="62" t="s">
        <v>854</v>
      </c>
      <c r="CB40" s="62" t="s">
        <v>855</v>
      </c>
      <c r="CC40" s="62" t="s">
        <v>856</v>
      </c>
      <c r="CD40" s="62" t="s">
        <v>857</v>
      </c>
      <c r="CE40" s="62" t="s">
        <v>858</v>
      </c>
      <c r="CF40" s="62" t="s">
        <v>859</v>
      </c>
      <c r="CG40" s="62" t="s">
        <v>860</v>
      </c>
      <c r="CH40" s="62" t="s">
        <v>861</v>
      </c>
      <c r="CI40" s="62" t="s">
        <v>862</v>
      </c>
      <c r="CJ40" s="62" t="s">
        <v>863</v>
      </c>
      <c r="CK40" s="62" t="s">
        <v>864</v>
      </c>
    </row>
    <row r="41" spans="2:89" ht="15">
      <c r="B41" s="95" t="s">
        <v>865</v>
      </c>
      <c r="C41" s="96" t="s">
        <v>866</v>
      </c>
      <c r="D41" s="96" t="s">
        <v>126</v>
      </c>
      <c r="E41" s="193">
        <v>48462.44</v>
      </c>
      <c r="F41" s="193">
        <v>3698.2</v>
      </c>
      <c r="G41" s="193">
        <v>3350.31</v>
      </c>
      <c r="H41" s="193">
        <v>3817</v>
      </c>
      <c r="I41" s="193">
        <v>3614.92</v>
      </c>
      <c r="J41" s="193">
        <v>4426.4799999999996</v>
      </c>
      <c r="K41" s="193">
        <v>5493.09</v>
      </c>
      <c r="L41" s="193">
        <v>3964.36</v>
      </c>
      <c r="M41" s="193">
        <v>3591.95</v>
      </c>
      <c r="N41" s="193">
        <v>3559.16</v>
      </c>
      <c r="O41" s="193">
        <v>3915.99</v>
      </c>
      <c r="P41" s="193">
        <v>4208.49</v>
      </c>
      <c r="Q41" s="193">
        <v>4822.49</v>
      </c>
      <c r="R41" s="193">
        <v>40368.01</v>
      </c>
      <c r="S41" s="193">
        <v>3592.06</v>
      </c>
      <c r="T41" s="193">
        <v>4003.02</v>
      </c>
      <c r="U41" s="193">
        <v>3583.99</v>
      </c>
      <c r="V41" s="193">
        <v>2266.1999999999998</v>
      </c>
      <c r="W41" s="193">
        <v>3179.84</v>
      </c>
      <c r="X41" s="193">
        <v>2241.5</v>
      </c>
      <c r="Y41" s="193">
        <v>3508.1</v>
      </c>
      <c r="Z41" s="193">
        <v>2621.08</v>
      </c>
      <c r="AA41" s="193">
        <v>2191.37</v>
      </c>
      <c r="AB41" s="193">
        <v>3084.52</v>
      </c>
      <c r="AC41" s="193">
        <v>4147.5</v>
      </c>
      <c r="AD41" s="193">
        <v>5948.84</v>
      </c>
      <c r="AE41" s="193">
        <v>52311.22</v>
      </c>
      <c r="AF41" s="193">
        <v>1562.68</v>
      </c>
      <c r="AG41" s="193">
        <v>645.4</v>
      </c>
      <c r="AH41" s="193">
        <v>8889.23</v>
      </c>
      <c r="AI41" s="193">
        <v>4205.9399999999996</v>
      </c>
      <c r="AJ41" s="193">
        <v>3938.89</v>
      </c>
      <c r="AK41" s="193">
        <v>4022.43</v>
      </c>
      <c r="AL41" s="193">
        <v>4084.3</v>
      </c>
      <c r="AM41" s="193">
        <v>4193.05</v>
      </c>
      <c r="AN41" s="193">
        <v>3566.01</v>
      </c>
      <c r="AO41" s="193">
        <v>5267.04</v>
      </c>
      <c r="AP41" s="193">
        <v>6104.81</v>
      </c>
      <c r="AQ41" s="193">
        <v>5831.44</v>
      </c>
      <c r="AR41" s="193">
        <v>232448.89</v>
      </c>
      <c r="AS41" s="193">
        <v>3007.76</v>
      </c>
      <c r="AT41" s="193">
        <v>5051.54</v>
      </c>
      <c r="AU41" s="193">
        <v>4675.91</v>
      </c>
      <c r="AV41" s="193">
        <v>19669.71</v>
      </c>
      <c r="AW41" s="193">
        <v>16491.39</v>
      </c>
      <c r="AX41" s="193">
        <v>141419.95000000001</v>
      </c>
      <c r="AY41" s="193">
        <v>16398.05</v>
      </c>
      <c r="AZ41" s="193">
        <v>4550.45</v>
      </c>
      <c r="BA41" s="193">
        <v>4940.4399999999996</v>
      </c>
      <c r="BB41" s="193">
        <v>4405.47</v>
      </c>
      <c r="BC41" s="193">
        <v>4731.47</v>
      </c>
      <c r="BD41" s="193">
        <v>7106.75</v>
      </c>
      <c r="BE41" s="193">
        <v>59712.99</v>
      </c>
      <c r="BF41" s="193">
        <v>4299.72</v>
      </c>
      <c r="BG41" s="193">
        <v>5152.93</v>
      </c>
      <c r="BH41" s="193">
        <v>4250.7700000000004</v>
      </c>
      <c r="BI41" s="193">
        <v>5524.29</v>
      </c>
      <c r="BJ41" s="193">
        <v>3292.02</v>
      </c>
      <c r="BK41" s="193">
        <v>6450.6</v>
      </c>
      <c r="BL41" s="193">
        <v>6303.83</v>
      </c>
      <c r="BM41" s="193">
        <v>3357.18</v>
      </c>
      <c r="BN41" s="193">
        <v>6587.8</v>
      </c>
      <c r="BO41" s="193">
        <v>5430.67</v>
      </c>
      <c r="BP41" s="193">
        <v>3579.9</v>
      </c>
      <c r="BQ41" s="193">
        <v>5483.28</v>
      </c>
      <c r="BR41" s="193">
        <v>63924.23</v>
      </c>
      <c r="BS41" s="193" t="s">
        <v>867</v>
      </c>
      <c r="BT41" s="193" t="s">
        <v>868</v>
      </c>
      <c r="BU41" s="193" t="s">
        <v>869</v>
      </c>
      <c r="BV41" s="193" t="s">
        <v>870</v>
      </c>
      <c r="BW41" s="193" t="s">
        <v>871</v>
      </c>
      <c r="BX41" s="193" t="s">
        <v>872</v>
      </c>
      <c r="BY41" s="193" t="s">
        <v>873</v>
      </c>
      <c r="BZ41" s="193" t="s">
        <v>874</v>
      </c>
      <c r="CA41" s="193" t="s">
        <v>875</v>
      </c>
      <c r="CB41" s="193" t="s">
        <v>876</v>
      </c>
      <c r="CC41" s="193" t="s">
        <v>877</v>
      </c>
      <c r="CD41" s="193" t="s">
        <v>878</v>
      </c>
      <c r="CE41" s="193" t="s">
        <v>879</v>
      </c>
      <c r="CF41" s="193" t="s">
        <v>880</v>
      </c>
      <c r="CG41" s="193" t="s">
        <v>881</v>
      </c>
      <c r="CH41" s="193" t="s">
        <v>882</v>
      </c>
      <c r="CI41" s="193" t="s">
        <v>883</v>
      </c>
      <c r="CJ41" s="193" t="s">
        <v>884</v>
      </c>
      <c r="CK41" s="193" t="s">
        <v>885</v>
      </c>
    </row>
    <row r="42" spans="2:89" ht="15">
      <c r="B42" s="39" t="s">
        <v>145</v>
      </c>
      <c r="C42" s="27" t="s">
        <v>886</v>
      </c>
      <c r="D42" s="27" t="s">
        <v>126</v>
      </c>
      <c r="E42" s="191">
        <v>445106.53</v>
      </c>
      <c r="F42" s="191">
        <v>36291.06</v>
      </c>
      <c r="G42" s="191">
        <v>34931.14</v>
      </c>
      <c r="H42" s="191">
        <v>36881.43</v>
      </c>
      <c r="I42" s="191">
        <v>38329.82</v>
      </c>
      <c r="J42" s="191">
        <v>36699.17</v>
      </c>
      <c r="K42" s="191">
        <v>38045.86</v>
      </c>
      <c r="L42" s="191">
        <v>38364.33</v>
      </c>
      <c r="M42" s="191">
        <v>37080.5</v>
      </c>
      <c r="N42" s="191">
        <v>36832.629999999997</v>
      </c>
      <c r="O42" s="191">
        <v>37097.26</v>
      </c>
      <c r="P42" s="191">
        <v>36784.379999999997</v>
      </c>
      <c r="Q42" s="191">
        <v>37768.959999999999</v>
      </c>
      <c r="R42" s="191">
        <v>443170.8</v>
      </c>
      <c r="S42" s="191">
        <v>38039.5</v>
      </c>
      <c r="T42" s="191">
        <v>36506.54</v>
      </c>
      <c r="U42" s="191">
        <v>38763.39</v>
      </c>
      <c r="V42" s="191">
        <v>40489.75</v>
      </c>
      <c r="W42" s="191">
        <v>37227.21</v>
      </c>
      <c r="X42" s="191">
        <v>37193.85</v>
      </c>
      <c r="Y42" s="191">
        <v>35425.61</v>
      </c>
      <c r="Z42" s="191">
        <v>38252.86</v>
      </c>
      <c r="AA42" s="191">
        <v>32237.93</v>
      </c>
      <c r="AB42" s="191">
        <v>35866.449999999997</v>
      </c>
      <c r="AC42" s="191">
        <v>35643.57</v>
      </c>
      <c r="AD42" s="191">
        <v>37524.15</v>
      </c>
      <c r="AE42" s="191">
        <v>469195.33</v>
      </c>
      <c r="AF42" s="191">
        <v>8109.77</v>
      </c>
      <c r="AG42" s="191">
        <v>66914.37</v>
      </c>
      <c r="AH42" s="191">
        <v>38338.29</v>
      </c>
      <c r="AI42" s="191">
        <v>40374.44</v>
      </c>
      <c r="AJ42" s="191">
        <v>38506.47</v>
      </c>
      <c r="AK42" s="191">
        <v>41110.83</v>
      </c>
      <c r="AL42" s="191">
        <v>38648.959999999999</v>
      </c>
      <c r="AM42" s="191">
        <v>38232.76</v>
      </c>
      <c r="AN42" s="191">
        <v>39854.35</v>
      </c>
      <c r="AO42" s="191">
        <v>40033.97</v>
      </c>
      <c r="AP42" s="191">
        <v>38937.29</v>
      </c>
      <c r="AQ42" s="191">
        <v>40133.83</v>
      </c>
      <c r="AR42" s="191">
        <v>515731.59</v>
      </c>
      <c r="AS42" s="191">
        <v>40468.300000000003</v>
      </c>
      <c r="AT42" s="191">
        <v>39597.33</v>
      </c>
      <c r="AU42" s="191">
        <v>42286.55</v>
      </c>
      <c r="AV42" s="191">
        <v>29865.16</v>
      </c>
      <c r="AW42" s="191">
        <v>54598.5</v>
      </c>
      <c r="AX42" s="191">
        <v>47833.46</v>
      </c>
      <c r="AY42" s="191">
        <v>43464.74</v>
      </c>
      <c r="AZ42" s="191">
        <v>38387.25</v>
      </c>
      <c r="BA42" s="191">
        <v>45344.07</v>
      </c>
      <c r="BB42" s="191">
        <v>45297.31</v>
      </c>
      <c r="BC42" s="191">
        <v>43173.07</v>
      </c>
      <c r="BD42" s="191">
        <v>45415.839999999997</v>
      </c>
      <c r="BE42" s="191">
        <v>554243.4</v>
      </c>
      <c r="BF42" s="191">
        <v>44727.23</v>
      </c>
      <c r="BG42" s="191">
        <v>44527.66</v>
      </c>
      <c r="BH42" s="191">
        <v>45534.69</v>
      </c>
      <c r="BI42" s="191">
        <v>44111.64</v>
      </c>
      <c r="BJ42" s="191">
        <v>47285.89</v>
      </c>
      <c r="BK42" s="191">
        <v>50176.61</v>
      </c>
      <c r="BL42" s="191">
        <v>47031.64</v>
      </c>
      <c r="BM42" s="191">
        <v>45919.48</v>
      </c>
      <c r="BN42" s="191">
        <v>45995.99</v>
      </c>
      <c r="BO42" s="191">
        <v>45518.239999999998</v>
      </c>
      <c r="BP42" s="191">
        <v>45866.49</v>
      </c>
      <c r="BQ42" s="191">
        <v>47547.839999999997</v>
      </c>
      <c r="BR42" s="191">
        <v>588916.37</v>
      </c>
      <c r="BS42" s="191" t="s">
        <v>887</v>
      </c>
      <c r="BT42" s="191" t="s">
        <v>888</v>
      </c>
      <c r="BU42" s="191" t="s">
        <v>889</v>
      </c>
      <c r="BV42" s="191" t="s">
        <v>890</v>
      </c>
      <c r="BW42" s="191" t="s">
        <v>891</v>
      </c>
      <c r="BX42" s="191" t="s">
        <v>892</v>
      </c>
      <c r="BY42" s="191" t="s">
        <v>893</v>
      </c>
      <c r="BZ42" s="191" t="s">
        <v>894</v>
      </c>
      <c r="CA42" s="191" t="s">
        <v>895</v>
      </c>
      <c r="CB42" s="191" t="s">
        <v>896</v>
      </c>
      <c r="CC42" s="191" t="s">
        <v>897</v>
      </c>
      <c r="CD42" s="191" t="s">
        <v>147</v>
      </c>
      <c r="CE42" s="191" t="s">
        <v>148</v>
      </c>
      <c r="CF42" s="191" t="s">
        <v>149</v>
      </c>
      <c r="CG42" s="191" t="s">
        <v>150</v>
      </c>
      <c r="CH42" s="191" t="s">
        <v>151</v>
      </c>
      <c r="CI42" s="191" t="s">
        <v>152</v>
      </c>
      <c r="CJ42" s="191" t="s">
        <v>153</v>
      </c>
      <c r="CK42" s="191" t="s">
        <v>154</v>
      </c>
    </row>
    <row r="43" spans="2:89" ht="15">
      <c r="B43" s="39" t="s">
        <v>898</v>
      </c>
      <c r="C43" s="92" t="s">
        <v>899</v>
      </c>
      <c r="D43" s="92" t="s">
        <v>126</v>
      </c>
      <c r="E43" s="193">
        <v>445106.53</v>
      </c>
      <c r="F43" s="193">
        <v>36291.06</v>
      </c>
      <c r="G43" s="193">
        <v>34931.14</v>
      </c>
      <c r="H43" s="193">
        <v>36881.43</v>
      </c>
      <c r="I43" s="193">
        <v>38329.82</v>
      </c>
      <c r="J43" s="193">
        <v>36699.17</v>
      </c>
      <c r="K43" s="193">
        <v>38045.86</v>
      </c>
      <c r="L43" s="193">
        <v>38364.33</v>
      </c>
      <c r="M43" s="193">
        <v>37080.5</v>
      </c>
      <c r="N43" s="193">
        <v>36832.629999999997</v>
      </c>
      <c r="O43" s="193">
        <v>37097.26</v>
      </c>
      <c r="P43" s="193">
        <v>36784.379999999997</v>
      </c>
      <c r="Q43" s="193">
        <v>37768.959999999999</v>
      </c>
      <c r="R43" s="193">
        <v>443170.8</v>
      </c>
      <c r="S43" s="193">
        <v>38039.5</v>
      </c>
      <c r="T43" s="193">
        <v>36506.54</v>
      </c>
      <c r="U43" s="193">
        <v>38763.39</v>
      </c>
      <c r="V43" s="193">
        <v>40489.75</v>
      </c>
      <c r="W43" s="193">
        <v>37227.21</v>
      </c>
      <c r="X43" s="193">
        <v>37193.85</v>
      </c>
      <c r="Y43" s="193">
        <v>35425.61</v>
      </c>
      <c r="Z43" s="193">
        <v>38252.86</v>
      </c>
      <c r="AA43" s="193">
        <v>32237.93</v>
      </c>
      <c r="AB43" s="193">
        <v>35866.449999999997</v>
      </c>
      <c r="AC43" s="193">
        <v>35643.57</v>
      </c>
      <c r="AD43" s="193">
        <v>37524.15</v>
      </c>
      <c r="AE43" s="193">
        <v>469195.33</v>
      </c>
      <c r="AF43" s="193">
        <v>8109.77</v>
      </c>
      <c r="AG43" s="193">
        <v>66914.37</v>
      </c>
      <c r="AH43" s="193">
        <v>38338.29</v>
      </c>
      <c r="AI43" s="193">
        <v>40374.44</v>
      </c>
      <c r="AJ43" s="193">
        <v>38506.47</v>
      </c>
      <c r="AK43" s="193">
        <v>41110.83</v>
      </c>
      <c r="AL43" s="193">
        <v>38648.959999999999</v>
      </c>
      <c r="AM43" s="193">
        <v>38232.76</v>
      </c>
      <c r="AN43" s="193">
        <v>39854.35</v>
      </c>
      <c r="AO43" s="193">
        <v>40033.97</v>
      </c>
      <c r="AP43" s="193">
        <v>38937.29</v>
      </c>
      <c r="AQ43" s="193">
        <v>40133.83</v>
      </c>
      <c r="AR43" s="193">
        <v>515731.59</v>
      </c>
      <c r="AS43" s="193">
        <v>40468.300000000003</v>
      </c>
      <c r="AT43" s="193">
        <v>39597.33</v>
      </c>
      <c r="AU43" s="193">
        <v>42286.55</v>
      </c>
      <c r="AV43" s="193">
        <v>29865.16</v>
      </c>
      <c r="AW43" s="193">
        <v>54598.5</v>
      </c>
      <c r="AX43" s="193">
        <v>47833.46</v>
      </c>
      <c r="AY43" s="193">
        <v>43464.74</v>
      </c>
      <c r="AZ43" s="193">
        <v>38387.25</v>
      </c>
      <c r="BA43" s="193">
        <v>45344.07</v>
      </c>
      <c r="BB43" s="193">
        <v>45297.31</v>
      </c>
      <c r="BC43" s="193">
        <v>43173.07</v>
      </c>
      <c r="BD43" s="193">
        <v>45415.839999999997</v>
      </c>
      <c r="BE43" s="193">
        <v>554243.4</v>
      </c>
      <c r="BF43" s="193">
        <v>44727.23</v>
      </c>
      <c r="BG43" s="193">
        <v>44527.66</v>
      </c>
      <c r="BH43" s="193">
        <v>45534.69</v>
      </c>
      <c r="BI43" s="193">
        <v>44111.64</v>
      </c>
      <c r="BJ43" s="193">
        <v>47285.89</v>
      </c>
      <c r="BK43" s="193">
        <v>50176.61</v>
      </c>
      <c r="BL43" s="193">
        <v>47031.64</v>
      </c>
      <c r="BM43" s="193">
        <v>45919.48</v>
      </c>
      <c r="BN43" s="193">
        <v>45995.99</v>
      </c>
      <c r="BO43" s="193">
        <v>45518.239999999998</v>
      </c>
      <c r="BP43" s="193">
        <v>45866.49</v>
      </c>
      <c r="BQ43" s="193">
        <v>47547.839999999997</v>
      </c>
      <c r="BR43" s="193">
        <v>588916.37</v>
      </c>
      <c r="BS43" s="193" t="s">
        <v>887</v>
      </c>
      <c r="BT43" s="193" t="s">
        <v>888</v>
      </c>
      <c r="BU43" s="193" t="s">
        <v>889</v>
      </c>
      <c r="BV43" s="193" t="s">
        <v>890</v>
      </c>
      <c r="BW43" s="193" t="s">
        <v>891</v>
      </c>
      <c r="BX43" s="193" t="s">
        <v>892</v>
      </c>
      <c r="BY43" s="193" t="s">
        <v>893</v>
      </c>
      <c r="BZ43" s="193" t="s">
        <v>894</v>
      </c>
      <c r="CA43" s="193" t="s">
        <v>895</v>
      </c>
      <c r="CB43" s="193" t="s">
        <v>896</v>
      </c>
      <c r="CC43" s="193" t="s">
        <v>897</v>
      </c>
      <c r="CD43" s="193" t="s">
        <v>147</v>
      </c>
      <c r="CE43" s="193" t="s">
        <v>148</v>
      </c>
      <c r="CF43" s="193" t="s">
        <v>149</v>
      </c>
      <c r="CG43" s="193" t="s">
        <v>150</v>
      </c>
      <c r="CH43" s="193" t="s">
        <v>151</v>
      </c>
      <c r="CI43" s="193" t="s">
        <v>152</v>
      </c>
      <c r="CJ43" s="193" t="s">
        <v>153</v>
      </c>
      <c r="CK43" s="193" t="s">
        <v>154</v>
      </c>
    </row>
    <row r="44" spans="2:89" ht="15">
      <c r="B44" s="41" t="s">
        <v>900</v>
      </c>
      <c r="C44" s="93" t="s">
        <v>901</v>
      </c>
      <c r="D44" s="93" t="s">
        <v>126</v>
      </c>
      <c r="E44" s="62" t="s">
        <v>204</v>
      </c>
      <c r="F44" s="62" t="s">
        <v>204</v>
      </c>
      <c r="G44" s="62" t="s">
        <v>204</v>
      </c>
      <c r="H44" s="62" t="s">
        <v>204</v>
      </c>
      <c r="I44" s="62" t="s">
        <v>204</v>
      </c>
      <c r="J44" s="62" t="s">
        <v>204</v>
      </c>
      <c r="K44" s="62" t="s">
        <v>204</v>
      </c>
      <c r="L44" s="62" t="s">
        <v>204</v>
      </c>
      <c r="M44" s="62" t="s">
        <v>204</v>
      </c>
      <c r="N44" s="62" t="s">
        <v>204</v>
      </c>
      <c r="O44" s="62" t="s">
        <v>204</v>
      </c>
      <c r="P44" s="62" t="s">
        <v>204</v>
      </c>
      <c r="Q44" s="62" t="s">
        <v>204</v>
      </c>
      <c r="R44" s="62" t="s">
        <v>204</v>
      </c>
      <c r="S44" s="62" t="s">
        <v>204</v>
      </c>
      <c r="T44" s="62" t="s">
        <v>204</v>
      </c>
      <c r="U44" s="62" t="s">
        <v>204</v>
      </c>
      <c r="V44" s="62" t="s">
        <v>204</v>
      </c>
      <c r="W44" s="62" t="s">
        <v>204</v>
      </c>
      <c r="X44" s="62" t="s">
        <v>204</v>
      </c>
      <c r="Y44" s="62" t="s">
        <v>204</v>
      </c>
      <c r="Z44" s="62" t="s">
        <v>204</v>
      </c>
      <c r="AA44" s="62" t="s">
        <v>204</v>
      </c>
      <c r="AB44" s="62" t="s">
        <v>204</v>
      </c>
      <c r="AC44" s="62" t="s">
        <v>204</v>
      </c>
      <c r="AD44" s="62" t="s">
        <v>204</v>
      </c>
      <c r="AE44" s="62" t="s">
        <v>204</v>
      </c>
      <c r="AF44" s="62" t="s">
        <v>204</v>
      </c>
      <c r="AG44" s="62" t="s">
        <v>204</v>
      </c>
      <c r="AH44" s="62" t="s">
        <v>204</v>
      </c>
      <c r="AI44" s="62" t="s">
        <v>204</v>
      </c>
      <c r="AJ44" s="62" t="s">
        <v>204</v>
      </c>
      <c r="AK44" s="62" t="s">
        <v>204</v>
      </c>
      <c r="AL44" s="62" t="s">
        <v>204</v>
      </c>
      <c r="AM44" s="62" t="s">
        <v>204</v>
      </c>
      <c r="AN44" s="62" t="s">
        <v>204</v>
      </c>
      <c r="AO44" s="62" t="s">
        <v>204</v>
      </c>
      <c r="AP44" s="62" t="s">
        <v>204</v>
      </c>
      <c r="AQ44" s="62" t="s">
        <v>204</v>
      </c>
      <c r="AR44" s="62" t="s">
        <v>204</v>
      </c>
      <c r="AS44" s="62" t="s">
        <v>204</v>
      </c>
      <c r="AT44" s="62" t="s">
        <v>204</v>
      </c>
      <c r="AU44" s="62" t="s">
        <v>204</v>
      </c>
      <c r="AV44" s="62" t="s">
        <v>204</v>
      </c>
      <c r="AW44" s="62" t="s">
        <v>204</v>
      </c>
      <c r="AX44" s="62" t="s">
        <v>204</v>
      </c>
      <c r="AY44" s="62" t="s">
        <v>204</v>
      </c>
      <c r="AZ44" s="62" t="s">
        <v>204</v>
      </c>
      <c r="BA44" s="62" t="s">
        <v>204</v>
      </c>
      <c r="BB44" s="62" t="s">
        <v>204</v>
      </c>
      <c r="BC44" s="62" t="s">
        <v>204</v>
      </c>
      <c r="BD44" s="62" t="s">
        <v>204</v>
      </c>
      <c r="BE44" s="62" t="s">
        <v>204</v>
      </c>
      <c r="BF44" s="62" t="s">
        <v>204</v>
      </c>
      <c r="BG44" s="62" t="s">
        <v>204</v>
      </c>
      <c r="BH44" s="62" t="s">
        <v>204</v>
      </c>
      <c r="BI44" s="62" t="s">
        <v>204</v>
      </c>
      <c r="BJ44" s="62" t="s">
        <v>204</v>
      </c>
      <c r="BK44" s="62" t="s">
        <v>204</v>
      </c>
      <c r="BL44" s="62" t="s">
        <v>204</v>
      </c>
      <c r="BM44" s="62" t="s">
        <v>204</v>
      </c>
      <c r="BN44" s="62" t="s">
        <v>204</v>
      </c>
      <c r="BO44" s="62" t="s">
        <v>204</v>
      </c>
      <c r="BP44" s="62" t="s">
        <v>204</v>
      </c>
      <c r="BQ44" s="62" t="s">
        <v>204</v>
      </c>
      <c r="BR44" s="62" t="s">
        <v>204</v>
      </c>
      <c r="BS44" s="62" t="s">
        <v>204</v>
      </c>
      <c r="BT44" s="62" t="s">
        <v>204</v>
      </c>
      <c r="BU44" s="62" t="s">
        <v>204</v>
      </c>
      <c r="BV44" s="62" t="s">
        <v>204</v>
      </c>
      <c r="BW44" s="62" t="s">
        <v>204</v>
      </c>
      <c r="BX44" s="62" t="s">
        <v>204</v>
      </c>
      <c r="BY44" s="62" t="s">
        <v>204</v>
      </c>
      <c r="BZ44" s="62" t="s">
        <v>204</v>
      </c>
      <c r="CA44" s="62" t="s">
        <v>204</v>
      </c>
      <c r="CB44" s="62" t="s">
        <v>204</v>
      </c>
      <c r="CC44" s="62" t="s">
        <v>204</v>
      </c>
      <c r="CD44" s="62" t="s">
        <v>204</v>
      </c>
      <c r="CE44" s="62">
        <v>0</v>
      </c>
      <c r="CF44" s="62">
        <v>0</v>
      </c>
      <c r="CG44" s="62">
        <v>0</v>
      </c>
      <c r="CH44" s="62">
        <v>0</v>
      </c>
      <c r="CI44" s="62">
        <v>0</v>
      </c>
      <c r="CJ44" s="62">
        <v>0</v>
      </c>
      <c r="CK44" s="62">
        <v>0</v>
      </c>
    </row>
    <row r="45" spans="2:89" ht="15">
      <c r="B45" s="41" t="s">
        <v>902</v>
      </c>
      <c r="C45" s="93" t="s">
        <v>903</v>
      </c>
      <c r="D45" s="93" t="s">
        <v>126</v>
      </c>
      <c r="E45" s="62">
        <v>364691.48</v>
      </c>
      <c r="F45" s="62">
        <v>29734.54</v>
      </c>
      <c r="G45" s="62">
        <v>28620.31</v>
      </c>
      <c r="H45" s="62">
        <v>30218.26</v>
      </c>
      <c r="I45" s="62">
        <v>31404.97</v>
      </c>
      <c r="J45" s="62">
        <v>30068.92</v>
      </c>
      <c r="K45" s="62">
        <v>31172.31</v>
      </c>
      <c r="L45" s="62">
        <v>31433.25</v>
      </c>
      <c r="M45" s="62">
        <v>30381.360000000001</v>
      </c>
      <c r="N45" s="62">
        <v>30178.27</v>
      </c>
      <c r="O45" s="62">
        <v>30395.1</v>
      </c>
      <c r="P45" s="62">
        <v>30138.74</v>
      </c>
      <c r="Q45" s="62">
        <v>30945.439999999999</v>
      </c>
      <c r="R45" s="62">
        <v>363105.47</v>
      </c>
      <c r="S45" s="62">
        <v>31167.11</v>
      </c>
      <c r="T45" s="62">
        <v>29911.09</v>
      </c>
      <c r="U45" s="62">
        <v>31760.21</v>
      </c>
      <c r="V45" s="62">
        <v>33174.68</v>
      </c>
      <c r="W45" s="62">
        <v>30501.56</v>
      </c>
      <c r="X45" s="62">
        <v>30474.23</v>
      </c>
      <c r="Y45" s="62">
        <v>29025.45</v>
      </c>
      <c r="Z45" s="62">
        <v>31341.919999999998</v>
      </c>
      <c r="AA45" s="62">
        <v>26413.67</v>
      </c>
      <c r="AB45" s="62">
        <v>29386.65</v>
      </c>
      <c r="AC45" s="62">
        <v>29204.03</v>
      </c>
      <c r="AD45" s="62">
        <v>30744.86</v>
      </c>
      <c r="AE45" s="62">
        <v>383913.79</v>
      </c>
      <c r="AF45" s="62" t="s">
        <v>204</v>
      </c>
      <c r="AG45" s="62">
        <v>59512.11</v>
      </c>
      <c r="AH45" s="62">
        <v>31405.91</v>
      </c>
      <c r="AI45" s="62">
        <v>33253.129999999997</v>
      </c>
      <c r="AJ45" s="62">
        <v>31701.14</v>
      </c>
      <c r="AK45" s="62">
        <v>34188.589999999997</v>
      </c>
      <c r="AL45" s="62">
        <v>32597.040000000001</v>
      </c>
      <c r="AM45" s="62">
        <v>31954.9</v>
      </c>
      <c r="AN45" s="62">
        <v>31819.119999999999</v>
      </c>
      <c r="AO45" s="62">
        <v>32469.89</v>
      </c>
      <c r="AP45" s="62">
        <v>32242.29</v>
      </c>
      <c r="AQ45" s="62">
        <v>32769.68</v>
      </c>
      <c r="AR45" s="62">
        <v>433688.87</v>
      </c>
      <c r="AS45" s="62">
        <v>33281.64</v>
      </c>
      <c r="AT45" s="62">
        <v>33334.65</v>
      </c>
      <c r="AU45" s="62">
        <v>35494.089999999997</v>
      </c>
      <c r="AV45" s="62">
        <v>23885</v>
      </c>
      <c r="AW45" s="62">
        <v>48250.8</v>
      </c>
      <c r="AX45" s="62">
        <v>38643.96</v>
      </c>
      <c r="AY45" s="62">
        <v>37247.75</v>
      </c>
      <c r="AZ45" s="62">
        <v>32355.919999999998</v>
      </c>
      <c r="BA45" s="62">
        <v>39196.68</v>
      </c>
      <c r="BB45" s="62">
        <v>37278.879999999997</v>
      </c>
      <c r="BC45" s="62">
        <v>36780.06</v>
      </c>
      <c r="BD45" s="62">
        <v>37939.440000000002</v>
      </c>
      <c r="BE45" s="62">
        <v>473489.38</v>
      </c>
      <c r="BF45" s="62">
        <v>37272.46</v>
      </c>
      <c r="BG45" s="62">
        <v>38231.68</v>
      </c>
      <c r="BH45" s="62">
        <v>38877.9</v>
      </c>
      <c r="BI45" s="62">
        <v>37744.620000000003</v>
      </c>
      <c r="BJ45" s="62">
        <v>41043.089999999997</v>
      </c>
      <c r="BK45" s="62">
        <v>42806.35</v>
      </c>
      <c r="BL45" s="62">
        <v>40409.839999999997</v>
      </c>
      <c r="BM45" s="62">
        <v>38761.47</v>
      </c>
      <c r="BN45" s="62">
        <v>39472.629999999997</v>
      </c>
      <c r="BO45" s="62">
        <v>38907.160000000003</v>
      </c>
      <c r="BP45" s="62">
        <v>39294.019999999997</v>
      </c>
      <c r="BQ45" s="62">
        <v>40668.160000000003</v>
      </c>
      <c r="BR45" s="62">
        <v>503822.15</v>
      </c>
      <c r="BS45" s="62" t="s">
        <v>904</v>
      </c>
      <c r="BT45" s="62" t="s">
        <v>905</v>
      </c>
      <c r="BU45" s="62" t="s">
        <v>906</v>
      </c>
      <c r="BV45" s="62" t="s">
        <v>907</v>
      </c>
      <c r="BW45" s="62" t="s">
        <v>908</v>
      </c>
      <c r="BX45" s="62" t="s">
        <v>909</v>
      </c>
      <c r="BY45" s="62" t="s">
        <v>910</v>
      </c>
      <c r="BZ45" s="62" t="s">
        <v>911</v>
      </c>
      <c r="CA45" s="62" t="s">
        <v>912</v>
      </c>
      <c r="CB45" s="62" t="s">
        <v>913</v>
      </c>
      <c r="CC45" s="62" t="s">
        <v>914</v>
      </c>
      <c r="CD45" s="62" t="s">
        <v>915</v>
      </c>
      <c r="CE45" s="62" t="s">
        <v>916</v>
      </c>
      <c r="CF45" s="62" t="s">
        <v>917</v>
      </c>
      <c r="CG45" s="62" t="s">
        <v>918</v>
      </c>
      <c r="CH45" s="62" t="s">
        <v>919</v>
      </c>
      <c r="CI45" s="62" t="s">
        <v>920</v>
      </c>
      <c r="CJ45" s="62" t="s">
        <v>921</v>
      </c>
      <c r="CK45" s="62" t="s">
        <v>922</v>
      </c>
    </row>
    <row r="46" spans="2:89" ht="15">
      <c r="B46" s="41" t="s">
        <v>923</v>
      </c>
      <c r="C46" s="93" t="s">
        <v>924</v>
      </c>
      <c r="D46" s="93" t="s">
        <v>126</v>
      </c>
      <c r="E46" s="62" t="s">
        <v>204</v>
      </c>
      <c r="F46" s="62" t="s">
        <v>204</v>
      </c>
      <c r="G46" s="62" t="s">
        <v>204</v>
      </c>
      <c r="H46" s="62" t="s">
        <v>204</v>
      </c>
      <c r="I46" s="62" t="s">
        <v>204</v>
      </c>
      <c r="J46" s="62" t="s">
        <v>204</v>
      </c>
      <c r="K46" s="62" t="s">
        <v>204</v>
      </c>
      <c r="L46" s="62" t="s">
        <v>204</v>
      </c>
      <c r="M46" s="62" t="s">
        <v>204</v>
      </c>
      <c r="N46" s="62" t="s">
        <v>204</v>
      </c>
      <c r="O46" s="62" t="s">
        <v>204</v>
      </c>
      <c r="P46" s="62" t="s">
        <v>204</v>
      </c>
      <c r="Q46" s="62" t="s">
        <v>204</v>
      </c>
      <c r="R46" s="62" t="s">
        <v>204</v>
      </c>
      <c r="S46" s="62" t="s">
        <v>204</v>
      </c>
      <c r="T46" s="62" t="s">
        <v>204</v>
      </c>
      <c r="U46" s="62" t="s">
        <v>204</v>
      </c>
      <c r="V46" s="62" t="s">
        <v>204</v>
      </c>
      <c r="W46" s="62" t="s">
        <v>204</v>
      </c>
      <c r="X46" s="62" t="s">
        <v>204</v>
      </c>
      <c r="Y46" s="62" t="s">
        <v>204</v>
      </c>
      <c r="Z46" s="62" t="s">
        <v>204</v>
      </c>
      <c r="AA46" s="62" t="s">
        <v>204</v>
      </c>
      <c r="AB46" s="62" t="s">
        <v>204</v>
      </c>
      <c r="AC46" s="62" t="s">
        <v>204</v>
      </c>
      <c r="AD46" s="62" t="s">
        <v>204</v>
      </c>
      <c r="AE46" s="62" t="s">
        <v>204</v>
      </c>
      <c r="AF46" s="62" t="s">
        <v>204</v>
      </c>
      <c r="AG46" s="62" t="s">
        <v>204</v>
      </c>
      <c r="AH46" s="62" t="s">
        <v>204</v>
      </c>
      <c r="AI46" s="62" t="s">
        <v>204</v>
      </c>
      <c r="AJ46" s="62" t="s">
        <v>204</v>
      </c>
      <c r="AK46" s="62" t="s">
        <v>204</v>
      </c>
      <c r="AL46" s="62" t="s">
        <v>204</v>
      </c>
      <c r="AM46" s="62" t="s">
        <v>204</v>
      </c>
      <c r="AN46" s="62" t="s">
        <v>204</v>
      </c>
      <c r="AO46" s="62" t="s">
        <v>204</v>
      </c>
      <c r="AP46" s="62" t="s">
        <v>204</v>
      </c>
      <c r="AQ46" s="62" t="s">
        <v>204</v>
      </c>
      <c r="AR46" s="62" t="s">
        <v>204</v>
      </c>
      <c r="AS46" s="62" t="s">
        <v>204</v>
      </c>
      <c r="AT46" s="62" t="s">
        <v>204</v>
      </c>
      <c r="AU46" s="62" t="s">
        <v>204</v>
      </c>
      <c r="AV46" s="62" t="s">
        <v>204</v>
      </c>
      <c r="AW46" s="62" t="s">
        <v>204</v>
      </c>
      <c r="AX46" s="62" t="s">
        <v>204</v>
      </c>
      <c r="AY46" s="62" t="s">
        <v>204</v>
      </c>
      <c r="AZ46" s="62" t="s">
        <v>204</v>
      </c>
      <c r="BA46" s="62" t="s">
        <v>204</v>
      </c>
      <c r="BB46" s="62" t="s">
        <v>204</v>
      </c>
      <c r="BC46" s="62" t="s">
        <v>204</v>
      </c>
      <c r="BD46" s="62" t="s">
        <v>204</v>
      </c>
      <c r="BE46" s="62" t="s">
        <v>204</v>
      </c>
      <c r="BF46" s="62" t="s">
        <v>204</v>
      </c>
      <c r="BG46" s="62" t="s">
        <v>204</v>
      </c>
      <c r="BH46" s="62" t="s">
        <v>204</v>
      </c>
      <c r="BI46" s="62" t="s">
        <v>204</v>
      </c>
      <c r="BJ46" s="62" t="s">
        <v>204</v>
      </c>
      <c r="BK46" s="62" t="s">
        <v>204</v>
      </c>
      <c r="BL46" s="62" t="s">
        <v>204</v>
      </c>
      <c r="BM46" s="62" t="s">
        <v>204</v>
      </c>
      <c r="BN46" s="62" t="s">
        <v>204</v>
      </c>
      <c r="BO46" s="62" t="s">
        <v>204</v>
      </c>
      <c r="BP46" s="62" t="s">
        <v>204</v>
      </c>
      <c r="BQ46" s="62" t="s">
        <v>204</v>
      </c>
      <c r="BR46" s="62" t="s">
        <v>204</v>
      </c>
      <c r="BS46" s="62" t="s">
        <v>204</v>
      </c>
      <c r="BT46" s="62" t="s">
        <v>204</v>
      </c>
      <c r="BU46" s="62" t="s">
        <v>204</v>
      </c>
      <c r="BV46" s="62" t="s">
        <v>204</v>
      </c>
      <c r="BW46" s="62" t="s">
        <v>204</v>
      </c>
      <c r="BX46" s="62" t="s">
        <v>204</v>
      </c>
      <c r="BY46" s="62" t="s">
        <v>204</v>
      </c>
      <c r="BZ46" s="62" t="s">
        <v>204</v>
      </c>
      <c r="CA46" s="62" t="s">
        <v>204</v>
      </c>
      <c r="CB46" s="62" t="s">
        <v>204</v>
      </c>
      <c r="CC46" s="62" t="s">
        <v>204</v>
      </c>
      <c r="CD46" s="62" t="s">
        <v>204</v>
      </c>
      <c r="CE46" s="62">
        <v>0</v>
      </c>
      <c r="CF46" s="62">
        <v>0</v>
      </c>
      <c r="CG46" s="62">
        <v>0</v>
      </c>
      <c r="CH46" s="62">
        <v>0</v>
      </c>
      <c r="CI46" s="62">
        <v>0</v>
      </c>
      <c r="CJ46" s="62">
        <v>0</v>
      </c>
      <c r="CK46" s="62">
        <v>0</v>
      </c>
    </row>
    <row r="47" spans="2:89" ht="15">
      <c r="B47" s="41" t="s">
        <v>925</v>
      </c>
      <c r="C47" s="93" t="s">
        <v>926</v>
      </c>
      <c r="D47" s="93" t="s">
        <v>126</v>
      </c>
      <c r="E47" s="62">
        <v>80415.05</v>
      </c>
      <c r="F47" s="62">
        <v>6556.51</v>
      </c>
      <c r="G47" s="62">
        <v>6310.82</v>
      </c>
      <c r="H47" s="62">
        <v>6663.17</v>
      </c>
      <c r="I47" s="62">
        <v>6924.85</v>
      </c>
      <c r="J47" s="62">
        <v>6630.25</v>
      </c>
      <c r="K47" s="62">
        <v>6873.54</v>
      </c>
      <c r="L47" s="62">
        <v>6931.08</v>
      </c>
      <c r="M47" s="62">
        <v>6699.14</v>
      </c>
      <c r="N47" s="62">
        <v>6654.36</v>
      </c>
      <c r="O47" s="62">
        <v>6702.17</v>
      </c>
      <c r="P47" s="62">
        <v>6645.64</v>
      </c>
      <c r="Q47" s="62">
        <v>6823.52</v>
      </c>
      <c r="R47" s="62">
        <v>80065.33</v>
      </c>
      <c r="S47" s="62">
        <v>6872.4</v>
      </c>
      <c r="T47" s="62">
        <v>6595.44</v>
      </c>
      <c r="U47" s="62">
        <v>7003.18</v>
      </c>
      <c r="V47" s="62">
        <v>7315.07</v>
      </c>
      <c r="W47" s="62">
        <v>6725.64</v>
      </c>
      <c r="X47" s="62">
        <v>6719.62</v>
      </c>
      <c r="Y47" s="62">
        <v>6400.16</v>
      </c>
      <c r="Z47" s="62">
        <v>6910.94</v>
      </c>
      <c r="AA47" s="62">
        <v>5824.26</v>
      </c>
      <c r="AB47" s="62">
        <v>6479.8</v>
      </c>
      <c r="AC47" s="62">
        <v>6439.54</v>
      </c>
      <c r="AD47" s="62">
        <v>6779.29</v>
      </c>
      <c r="AE47" s="62">
        <v>85281.54</v>
      </c>
      <c r="AF47" s="62">
        <v>8109.77</v>
      </c>
      <c r="AG47" s="62">
        <v>7402.26</v>
      </c>
      <c r="AH47" s="62">
        <v>6932.38</v>
      </c>
      <c r="AI47" s="62">
        <v>7121.31</v>
      </c>
      <c r="AJ47" s="62">
        <v>6805.33</v>
      </c>
      <c r="AK47" s="62">
        <v>6922.24</v>
      </c>
      <c r="AL47" s="62">
        <v>6051.91</v>
      </c>
      <c r="AM47" s="62">
        <v>6277.87</v>
      </c>
      <c r="AN47" s="62">
        <v>8035.24</v>
      </c>
      <c r="AO47" s="62">
        <v>7564.08</v>
      </c>
      <c r="AP47" s="62">
        <v>6695</v>
      </c>
      <c r="AQ47" s="62">
        <v>7364.16</v>
      </c>
      <c r="AR47" s="62">
        <v>82042.720000000001</v>
      </c>
      <c r="AS47" s="62">
        <v>7186.66</v>
      </c>
      <c r="AT47" s="62">
        <v>6262.68</v>
      </c>
      <c r="AU47" s="62">
        <v>6792.47</v>
      </c>
      <c r="AV47" s="62">
        <v>5980.16</v>
      </c>
      <c r="AW47" s="62">
        <v>6347.7</v>
      </c>
      <c r="AX47" s="62">
        <v>9189.5</v>
      </c>
      <c r="AY47" s="62">
        <v>6216.99</v>
      </c>
      <c r="AZ47" s="62">
        <v>6031.33</v>
      </c>
      <c r="BA47" s="62">
        <v>6147.39</v>
      </c>
      <c r="BB47" s="62">
        <v>8018.43</v>
      </c>
      <c r="BC47" s="62">
        <v>6393.01</v>
      </c>
      <c r="BD47" s="62">
        <v>7476.4</v>
      </c>
      <c r="BE47" s="62">
        <v>80754.02</v>
      </c>
      <c r="BF47" s="62">
        <v>7454.77</v>
      </c>
      <c r="BG47" s="62">
        <v>6295.99</v>
      </c>
      <c r="BH47" s="62">
        <v>6656.79</v>
      </c>
      <c r="BI47" s="62">
        <v>6367.02</v>
      </c>
      <c r="BJ47" s="62">
        <v>6242.8</v>
      </c>
      <c r="BK47" s="62">
        <v>7370.26</v>
      </c>
      <c r="BL47" s="62">
        <v>6621.79</v>
      </c>
      <c r="BM47" s="62">
        <v>7158.01</v>
      </c>
      <c r="BN47" s="62">
        <v>6523.36</v>
      </c>
      <c r="BO47" s="62">
        <v>6611.08</v>
      </c>
      <c r="BP47" s="62">
        <v>6572.47</v>
      </c>
      <c r="BQ47" s="62">
        <v>6879.68</v>
      </c>
      <c r="BR47" s="62">
        <v>85094.23</v>
      </c>
      <c r="BS47" s="62" t="s">
        <v>927</v>
      </c>
      <c r="BT47" s="62" t="s">
        <v>928</v>
      </c>
      <c r="BU47" s="62" t="s">
        <v>929</v>
      </c>
      <c r="BV47" s="62" t="s">
        <v>930</v>
      </c>
      <c r="BW47" s="62" t="s">
        <v>931</v>
      </c>
      <c r="BX47" s="62" t="s">
        <v>932</v>
      </c>
      <c r="BY47" s="62" t="s">
        <v>933</v>
      </c>
      <c r="BZ47" s="62" t="s">
        <v>934</v>
      </c>
      <c r="CA47" s="62" t="s">
        <v>935</v>
      </c>
      <c r="CB47" s="62" t="s">
        <v>936</v>
      </c>
      <c r="CC47" s="62" t="s">
        <v>937</v>
      </c>
      <c r="CD47" s="62" t="s">
        <v>938</v>
      </c>
      <c r="CE47" s="62" t="s">
        <v>939</v>
      </c>
      <c r="CF47" s="62" t="s">
        <v>940</v>
      </c>
      <c r="CG47" s="62" t="s">
        <v>941</v>
      </c>
      <c r="CH47" s="62" t="s">
        <v>942</v>
      </c>
      <c r="CI47" s="62" t="s">
        <v>943</v>
      </c>
      <c r="CJ47" s="62" t="s">
        <v>944</v>
      </c>
      <c r="CK47" s="62" t="s">
        <v>945</v>
      </c>
    </row>
    <row r="48" spans="2:89" ht="15">
      <c r="B48" s="39" t="s">
        <v>946</v>
      </c>
      <c r="C48" s="92" t="s">
        <v>947</v>
      </c>
      <c r="D48" s="92" t="s">
        <v>126</v>
      </c>
      <c r="E48" s="62" t="s">
        <v>204</v>
      </c>
      <c r="F48" s="62" t="s">
        <v>204</v>
      </c>
      <c r="G48" s="62" t="s">
        <v>204</v>
      </c>
      <c r="H48" s="62" t="s">
        <v>204</v>
      </c>
      <c r="I48" s="62" t="s">
        <v>204</v>
      </c>
      <c r="J48" s="62" t="s">
        <v>204</v>
      </c>
      <c r="K48" s="62" t="s">
        <v>204</v>
      </c>
      <c r="L48" s="62" t="s">
        <v>204</v>
      </c>
      <c r="M48" s="62" t="s">
        <v>204</v>
      </c>
      <c r="N48" s="62" t="s">
        <v>204</v>
      </c>
      <c r="O48" s="62" t="s">
        <v>204</v>
      </c>
      <c r="P48" s="62" t="s">
        <v>204</v>
      </c>
      <c r="Q48" s="62" t="s">
        <v>204</v>
      </c>
      <c r="R48" s="62" t="s">
        <v>204</v>
      </c>
      <c r="S48" s="62" t="s">
        <v>204</v>
      </c>
      <c r="T48" s="62" t="s">
        <v>204</v>
      </c>
      <c r="U48" s="62" t="s">
        <v>204</v>
      </c>
      <c r="V48" s="62" t="s">
        <v>204</v>
      </c>
      <c r="W48" s="62" t="s">
        <v>204</v>
      </c>
      <c r="X48" s="62" t="s">
        <v>204</v>
      </c>
      <c r="Y48" s="62" t="s">
        <v>204</v>
      </c>
      <c r="Z48" s="62" t="s">
        <v>204</v>
      </c>
      <c r="AA48" s="62" t="s">
        <v>204</v>
      </c>
      <c r="AB48" s="62" t="s">
        <v>204</v>
      </c>
      <c r="AC48" s="62" t="s">
        <v>204</v>
      </c>
      <c r="AD48" s="62" t="s">
        <v>204</v>
      </c>
      <c r="AE48" s="62" t="s">
        <v>204</v>
      </c>
      <c r="AF48" s="62" t="s">
        <v>204</v>
      </c>
      <c r="AG48" s="62" t="s">
        <v>204</v>
      </c>
      <c r="AH48" s="62" t="s">
        <v>204</v>
      </c>
      <c r="AI48" s="62" t="s">
        <v>204</v>
      </c>
      <c r="AJ48" s="62" t="s">
        <v>204</v>
      </c>
      <c r="AK48" s="62" t="s">
        <v>204</v>
      </c>
      <c r="AL48" s="62" t="s">
        <v>204</v>
      </c>
      <c r="AM48" s="62" t="s">
        <v>204</v>
      </c>
      <c r="AN48" s="62" t="s">
        <v>204</v>
      </c>
      <c r="AO48" s="62" t="s">
        <v>204</v>
      </c>
      <c r="AP48" s="62" t="s">
        <v>204</v>
      </c>
      <c r="AQ48" s="62" t="s">
        <v>204</v>
      </c>
      <c r="AR48" s="62" t="s">
        <v>204</v>
      </c>
      <c r="AS48" s="62" t="s">
        <v>204</v>
      </c>
      <c r="AT48" s="62" t="s">
        <v>204</v>
      </c>
      <c r="AU48" s="62" t="s">
        <v>204</v>
      </c>
      <c r="AV48" s="62" t="s">
        <v>204</v>
      </c>
      <c r="AW48" s="62" t="s">
        <v>204</v>
      </c>
      <c r="AX48" s="62" t="s">
        <v>204</v>
      </c>
      <c r="AY48" s="62" t="s">
        <v>204</v>
      </c>
      <c r="AZ48" s="62" t="s">
        <v>204</v>
      </c>
      <c r="BA48" s="62" t="s">
        <v>204</v>
      </c>
      <c r="BB48" s="62" t="s">
        <v>204</v>
      </c>
      <c r="BC48" s="62" t="s">
        <v>204</v>
      </c>
      <c r="BD48" s="62" t="s">
        <v>204</v>
      </c>
      <c r="BE48" s="62" t="s">
        <v>204</v>
      </c>
      <c r="BF48" s="62" t="s">
        <v>204</v>
      </c>
      <c r="BG48" s="62" t="s">
        <v>204</v>
      </c>
      <c r="BH48" s="62" t="s">
        <v>204</v>
      </c>
      <c r="BI48" s="62" t="s">
        <v>204</v>
      </c>
      <c r="BJ48" s="62" t="s">
        <v>204</v>
      </c>
      <c r="BK48" s="62" t="s">
        <v>204</v>
      </c>
      <c r="BL48" s="62" t="s">
        <v>204</v>
      </c>
      <c r="BM48" s="62" t="s">
        <v>204</v>
      </c>
      <c r="BN48" s="62" t="s">
        <v>204</v>
      </c>
      <c r="BO48" s="62" t="s">
        <v>204</v>
      </c>
      <c r="BP48" s="62" t="s">
        <v>204</v>
      </c>
      <c r="BQ48" s="62" t="s">
        <v>204</v>
      </c>
      <c r="BR48" s="62" t="s">
        <v>204</v>
      </c>
      <c r="BS48" s="62" t="s">
        <v>204</v>
      </c>
      <c r="BT48" s="62" t="s">
        <v>204</v>
      </c>
      <c r="BU48" s="62" t="s">
        <v>204</v>
      </c>
      <c r="BV48" s="62" t="s">
        <v>204</v>
      </c>
      <c r="BW48" s="62" t="s">
        <v>204</v>
      </c>
      <c r="BX48" s="62" t="s">
        <v>204</v>
      </c>
      <c r="BY48" s="62" t="s">
        <v>204</v>
      </c>
      <c r="BZ48" s="62" t="s">
        <v>204</v>
      </c>
      <c r="CA48" s="62" t="s">
        <v>204</v>
      </c>
      <c r="CB48" s="62" t="s">
        <v>204</v>
      </c>
      <c r="CC48" s="62" t="s">
        <v>204</v>
      </c>
      <c r="CD48" s="62" t="s">
        <v>204</v>
      </c>
      <c r="CE48" s="62" t="s">
        <v>204</v>
      </c>
      <c r="CF48" s="62" t="s">
        <v>204</v>
      </c>
      <c r="CG48" s="62" t="s">
        <v>204</v>
      </c>
      <c r="CH48" s="62" t="s">
        <v>204</v>
      </c>
      <c r="CI48" s="62" t="s">
        <v>204</v>
      </c>
      <c r="CJ48" s="62" t="s">
        <v>204</v>
      </c>
      <c r="CK48" s="62" t="s">
        <v>204</v>
      </c>
    </row>
    <row r="49" spans="2:89" ht="15">
      <c r="B49" s="41" t="s">
        <v>948</v>
      </c>
      <c r="C49" s="93" t="s">
        <v>901</v>
      </c>
      <c r="D49" s="93" t="s">
        <v>126</v>
      </c>
      <c r="E49" s="62" t="s">
        <v>204</v>
      </c>
      <c r="F49" s="62" t="s">
        <v>204</v>
      </c>
      <c r="G49" s="62" t="s">
        <v>204</v>
      </c>
      <c r="H49" s="62" t="s">
        <v>204</v>
      </c>
      <c r="I49" s="62" t="s">
        <v>204</v>
      </c>
      <c r="J49" s="62" t="s">
        <v>204</v>
      </c>
      <c r="K49" s="62" t="s">
        <v>204</v>
      </c>
      <c r="L49" s="62" t="s">
        <v>204</v>
      </c>
      <c r="M49" s="62" t="s">
        <v>204</v>
      </c>
      <c r="N49" s="62" t="s">
        <v>204</v>
      </c>
      <c r="O49" s="62" t="s">
        <v>204</v>
      </c>
      <c r="P49" s="62" t="s">
        <v>204</v>
      </c>
      <c r="Q49" s="62" t="s">
        <v>204</v>
      </c>
      <c r="R49" s="62" t="s">
        <v>204</v>
      </c>
      <c r="S49" s="62" t="s">
        <v>204</v>
      </c>
      <c r="T49" s="62" t="s">
        <v>204</v>
      </c>
      <c r="U49" s="62" t="s">
        <v>204</v>
      </c>
      <c r="V49" s="62" t="s">
        <v>204</v>
      </c>
      <c r="W49" s="62" t="s">
        <v>204</v>
      </c>
      <c r="X49" s="62" t="s">
        <v>204</v>
      </c>
      <c r="Y49" s="62" t="s">
        <v>204</v>
      </c>
      <c r="Z49" s="62" t="s">
        <v>204</v>
      </c>
      <c r="AA49" s="62" t="s">
        <v>204</v>
      </c>
      <c r="AB49" s="62" t="s">
        <v>204</v>
      </c>
      <c r="AC49" s="62" t="s">
        <v>204</v>
      </c>
      <c r="AD49" s="62" t="s">
        <v>204</v>
      </c>
      <c r="AE49" s="62" t="s">
        <v>204</v>
      </c>
      <c r="AF49" s="62" t="s">
        <v>204</v>
      </c>
      <c r="AG49" s="62" t="s">
        <v>204</v>
      </c>
      <c r="AH49" s="62" t="s">
        <v>204</v>
      </c>
      <c r="AI49" s="62" t="s">
        <v>204</v>
      </c>
      <c r="AJ49" s="62" t="s">
        <v>204</v>
      </c>
      <c r="AK49" s="62" t="s">
        <v>204</v>
      </c>
      <c r="AL49" s="62" t="s">
        <v>204</v>
      </c>
      <c r="AM49" s="62" t="s">
        <v>204</v>
      </c>
      <c r="AN49" s="62" t="s">
        <v>204</v>
      </c>
      <c r="AO49" s="62" t="s">
        <v>204</v>
      </c>
      <c r="AP49" s="62" t="s">
        <v>204</v>
      </c>
      <c r="AQ49" s="62" t="s">
        <v>204</v>
      </c>
      <c r="AR49" s="62" t="s">
        <v>204</v>
      </c>
      <c r="AS49" s="62" t="s">
        <v>204</v>
      </c>
      <c r="AT49" s="62" t="s">
        <v>204</v>
      </c>
      <c r="AU49" s="62" t="s">
        <v>204</v>
      </c>
      <c r="AV49" s="62" t="s">
        <v>204</v>
      </c>
      <c r="AW49" s="62" t="s">
        <v>204</v>
      </c>
      <c r="AX49" s="62" t="s">
        <v>204</v>
      </c>
      <c r="AY49" s="62" t="s">
        <v>204</v>
      </c>
      <c r="AZ49" s="62" t="s">
        <v>204</v>
      </c>
      <c r="BA49" s="62" t="s">
        <v>204</v>
      </c>
      <c r="BB49" s="62" t="s">
        <v>204</v>
      </c>
      <c r="BC49" s="62" t="s">
        <v>204</v>
      </c>
      <c r="BD49" s="62" t="s">
        <v>204</v>
      </c>
      <c r="BE49" s="62" t="s">
        <v>204</v>
      </c>
      <c r="BF49" s="62" t="s">
        <v>204</v>
      </c>
      <c r="BG49" s="62" t="s">
        <v>204</v>
      </c>
      <c r="BH49" s="62" t="s">
        <v>204</v>
      </c>
      <c r="BI49" s="62" t="s">
        <v>204</v>
      </c>
      <c r="BJ49" s="62" t="s">
        <v>204</v>
      </c>
      <c r="BK49" s="62" t="s">
        <v>204</v>
      </c>
      <c r="BL49" s="62" t="s">
        <v>204</v>
      </c>
      <c r="BM49" s="62" t="s">
        <v>204</v>
      </c>
      <c r="BN49" s="62" t="s">
        <v>204</v>
      </c>
      <c r="BO49" s="62" t="s">
        <v>204</v>
      </c>
      <c r="BP49" s="62" t="s">
        <v>204</v>
      </c>
      <c r="BQ49" s="62" t="s">
        <v>204</v>
      </c>
      <c r="BR49" s="62" t="s">
        <v>204</v>
      </c>
      <c r="BS49" s="62" t="s">
        <v>204</v>
      </c>
      <c r="BT49" s="62" t="s">
        <v>204</v>
      </c>
      <c r="BU49" s="62" t="s">
        <v>204</v>
      </c>
      <c r="BV49" s="62" t="s">
        <v>204</v>
      </c>
      <c r="BW49" s="62" t="s">
        <v>204</v>
      </c>
      <c r="BX49" s="62" t="s">
        <v>204</v>
      </c>
      <c r="BY49" s="62" t="s">
        <v>204</v>
      </c>
      <c r="BZ49" s="62" t="s">
        <v>204</v>
      </c>
      <c r="CA49" s="62" t="s">
        <v>204</v>
      </c>
      <c r="CB49" s="62" t="s">
        <v>204</v>
      </c>
      <c r="CC49" s="62" t="s">
        <v>204</v>
      </c>
      <c r="CD49" s="62" t="s">
        <v>204</v>
      </c>
      <c r="CE49" s="62">
        <v>0</v>
      </c>
      <c r="CF49" s="62">
        <v>0</v>
      </c>
      <c r="CG49" s="62">
        <v>0</v>
      </c>
      <c r="CH49" s="62">
        <v>0</v>
      </c>
      <c r="CI49" s="62">
        <v>0</v>
      </c>
      <c r="CJ49" s="62">
        <v>0</v>
      </c>
      <c r="CK49" s="62">
        <v>0</v>
      </c>
    </row>
    <row r="50" spans="2:89" ht="15">
      <c r="B50" s="41" t="s">
        <v>949</v>
      </c>
      <c r="C50" s="93" t="s">
        <v>903</v>
      </c>
      <c r="D50" s="93" t="s">
        <v>126</v>
      </c>
      <c r="E50" s="62" t="s">
        <v>204</v>
      </c>
      <c r="F50" s="62" t="s">
        <v>204</v>
      </c>
      <c r="G50" s="62" t="s">
        <v>204</v>
      </c>
      <c r="H50" s="62" t="s">
        <v>204</v>
      </c>
      <c r="I50" s="62" t="s">
        <v>204</v>
      </c>
      <c r="J50" s="62" t="s">
        <v>204</v>
      </c>
      <c r="K50" s="62" t="s">
        <v>204</v>
      </c>
      <c r="L50" s="62" t="s">
        <v>204</v>
      </c>
      <c r="M50" s="62" t="s">
        <v>204</v>
      </c>
      <c r="N50" s="62" t="s">
        <v>204</v>
      </c>
      <c r="O50" s="62" t="s">
        <v>204</v>
      </c>
      <c r="P50" s="62" t="s">
        <v>204</v>
      </c>
      <c r="Q50" s="62" t="s">
        <v>204</v>
      </c>
      <c r="R50" s="62" t="s">
        <v>204</v>
      </c>
      <c r="S50" s="62" t="s">
        <v>204</v>
      </c>
      <c r="T50" s="62" t="s">
        <v>204</v>
      </c>
      <c r="U50" s="62" t="s">
        <v>204</v>
      </c>
      <c r="V50" s="62" t="s">
        <v>204</v>
      </c>
      <c r="W50" s="62" t="s">
        <v>204</v>
      </c>
      <c r="X50" s="62" t="s">
        <v>204</v>
      </c>
      <c r="Y50" s="62" t="s">
        <v>204</v>
      </c>
      <c r="Z50" s="62" t="s">
        <v>204</v>
      </c>
      <c r="AA50" s="62" t="s">
        <v>204</v>
      </c>
      <c r="AB50" s="62" t="s">
        <v>204</v>
      </c>
      <c r="AC50" s="62" t="s">
        <v>204</v>
      </c>
      <c r="AD50" s="62" t="s">
        <v>204</v>
      </c>
      <c r="AE50" s="62" t="s">
        <v>204</v>
      </c>
      <c r="AF50" s="62" t="s">
        <v>204</v>
      </c>
      <c r="AG50" s="62" t="s">
        <v>204</v>
      </c>
      <c r="AH50" s="62" t="s">
        <v>204</v>
      </c>
      <c r="AI50" s="62" t="s">
        <v>204</v>
      </c>
      <c r="AJ50" s="62" t="s">
        <v>204</v>
      </c>
      <c r="AK50" s="62" t="s">
        <v>204</v>
      </c>
      <c r="AL50" s="62" t="s">
        <v>204</v>
      </c>
      <c r="AM50" s="62" t="s">
        <v>204</v>
      </c>
      <c r="AN50" s="62" t="s">
        <v>204</v>
      </c>
      <c r="AO50" s="62" t="s">
        <v>204</v>
      </c>
      <c r="AP50" s="62" t="s">
        <v>204</v>
      </c>
      <c r="AQ50" s="62" t="s">
        <v>204</v>
      </c>
      <c r="AR50" s="62" t="s">
        <v>204</v>
      </c>
      <c r="AS50" s="62" t="s">
        <v>204</v>
      </c>
      <c r="AT50" s="62" t="s">
        <v>204</v>
      </c>
      <c r="AU50" s="62" t="s">
        <v>204</v>
      </c>
      <c r="AV50" s="62" t="s">
        <v>204</v>
      </c>
      <c r="AW50" s="62" t="s">
        <v>204</v>
      </c>
      <c r="AX50" s="62" t="s">
        <v>204</v>
      </c>
      <c r="AY50" s="62" t="s">
        <v>204</v>
      </c>
      <c r="AZ50" s="62" t="s">
        <v>204</v>
      </c>
      <c r="BA50" s="62" t="s">
        <v>204</v>
      </c>
      <c r="BB50" s="62" t="s">
        <v>204</v>
      </c>
      <c r="BC50" s="62" t="s">
        <v>204</v>
      </c>
      <c r="BD50" s="62" t="s">
        <v>204</v>
      </c>
      <c r="BE50" s="62" t="s">
        <v>204</v>
      </c>
      <c r="BF50" s="62" t="s">
        <v>204</v>
      </c>
      <c r="BG50" s="62" t="s">
        <v>204</v>
      </c>
      <c r="BH50" s="62" t="s">
        <v>204</v>
      </c>
      <c r="BI50" s="62" t="s">
        <v>204</v>
      </c>
      <c r="BJ50" s="62" t="s">
        <v>204</v>
      </c>
      <c r="BK50" s="62" t="s">
        <v>204</v>
      </c>
      <c r="BL50" s="62" t="s">
        <v>204</v>
      </c>
      <c r="BM50" s="62" t="s">
        <v>204</v>
      </c>
      <c r="BN50" s="62" t="s">
        <v>204</v>
      </c>
      <c r="BO50" s="62" t="s">
        <v>204</v>
      </c>
      <c r="BP50" s="62" t="s">
        <v>204</v>
      </c>
      <c r="BQ50" s="62" t="s">
        <v>204</v>
      </c>
      <c r="BR50" s="62" t="s">
        <v>204</v>
      </c>
      <c r="BS50" s="62" t="s">
        <v>204</v>
      </c>
      <c r="BT50" s="62" t="s">
        <v>204</v>
      </c>
      <c r="BU50" s="62" t="s">
        <v>204</v>
      </c>
      <c r="BV50" s="62" t="s">
        <v>204</v>
      </c>
      <c r="BW50" s="62" t="s">
        <v>204</v>
      </c>
      <c r="BX50" s="62" t="s">
        <v>204</v>
      </c>
      <c r="BY50" s="62" t="s">
        <v>204</v>
      </c>
      <c r="BZ50" s="62" t="s">
        <v>204</v>
      </c>
      <c r="CA50" s="62" t="s">
        <v>204</v>
      </c>
      <c r="CB50" s="62" t="s">
        <v>204</v>
      </c>
      <c r="CC50" s="62" t="s">
        <v>204</v>
      </c>
      <c r="CD50" s="62" t="s">
        <v>204</v>
      </c>
      <c r="CE50" s="62">
        <v>0</v>
      </c>
      <c r="CF50" s="62">
        <v>0</v>
      </c>
      <c r="CG50" s="62">
        <v>0</v>
      </c>
      <c r="CH50" s="62">
        <v>0</v>
      </c>
      <c r="CI50" s="62">
        <v>0</v>
      </c>
      <c r="CJ50" s="62">
        <v>0</v>
      </c>
      <c r="CK50" s="62">
        <v>0</v>
      </c>
    </row>
    <row r="51" spans="2:89" ht="15">
      <c r="B51" s="42" t="s">
        <v>950</v>
      </c>
      <c r="C51" s="97" t="s">
        <v>951</v>
      </c>
      <c r="D51" s="97" t="s">
        <v>126</v>
      </c>
      <c r="E51" s="62" t="s">
        <v>204</v>
      </c>
      <c r="F51" s="62" t="s">
        <v>204</v>
      </c>
      <c r="G51" s="62" t="s">
        <v>204</v>
      </c>
      <c r="H51" s="62" t="s">
        <v>204</v>
      </c>
      <c r="I51" s="62" t="s">
        <v>204</v>
      </c>
      <c r="J51" s="62" t="s">
        <v>204</v>
      </c>
      <c r="K51" s="62" t="s">
        <v>204</v>
      </c>
      <c r="L51" s="62" t="s">
        <v>204</v>
      </c>
      <c r="M51" s="62" t="s">
        <v>204</v>
      </c>
      <c r="N51" s="62" t="s">
        <v>204</v>
      </c>
      <c r="O51" s="62" t="s">
        <v>204</v>
      </c>
      <c r="P51" s="62" t="s">
        <v>204</v>
      </c>
      <c r="Q51" s="62" t="s">
        <v>204</v>
      </c>
      <c r="R51" s="62" t="s">
        <v>204</v>
      </c>
      <c r="S51" s="62" t="s">
        <v>204</v>
      </c>
      <c r="T51" s="62" t="s">
        <v>204</v>
      </c>
      <c r="U51" s="62" t="s">
        <v>204</v>
      </c>
      <c r="V51" s="62" t="s">
        <v>204</v>
      </c>
      <c r="W51" s="62" t="s">
        <v>204</v>
      </c>
      <c r="X51" s="62" t="s">
        <v>204</v>
      </c>
      <c r="Y51" s="62" t="s">
        <v>204</v>
      </c>
      <c r="Z51" s="62" t="s">
        <v>204</v>
      </c>
      <c r="AA51" s="62" t="s">
        <v>204</v>
      </c>
      <c r="AB51" s="62" t="s">
        <v>204</v>
      </c>
      <c r="AC51" s="62" t="s">
        <v>204</v>
      </c>
      <c r="AD51" s="62" t="s">
        <v>204</v>
      </c>
      <c r="AE51" s="62" t="s">
        <v>204</v>
      </c>
      <c r="AF51" s="62" t="s">
        <v>204</v>
      </c>
      <c r="AG51" s="62" t="s">
        <v>204</v>
      </c>
      <c r="AH51" s="62" t="s">
        <v>204</v>
      </c>
      <c r="AI51" s="62" t="s">
        <v>204</v>
      </c>
      <c r="AJ51" s="62" t="s">
        <v>204</v>
      </c>
      <c r="AK51" s="62" t="s">
        <v>204</v>
      </c>
      <c r="AL51" s="62" t="s">
        <v>204</v>
      </c>
      <c r="AM51" s="62" t="s">
        <v>204</v>
      </c>
      <c r="AN51" s="62" t="s">
        <v>204</v>
      </c>
      <c r="AO51" s="62" t="s">
        <v>204</v>
      </c>
      <c r="AP51" s="62" t="s">
        <v>204</v>
      </c>
      <c r="AQ51" s="62" t="s">
        <v>204</v>
      </c>
      <c r="AR51" s="62" t="s">
        <v>204</v>
      </c>
      <c r="AS51" s="62" t="s">
        <v>204</v>
      </c>
      <c r="AT51" s="62" t="s">
        <v>204</v>
      </c>
      <c r="AU51" s="62" t="s">
        <v>204</v>
      </c>
      <c r="AV51" s="62" t="s">
        <v>204</v>
      </c>
      <c r="AW51" s="62" t="s">
        <v>204</v>
      </c>
      <c r="AX51" s="62" t="s">
        <v>204</v>
      </c>
      <c r="AY51" s="62" t="s">
        <v>204</v>
      </c>
      <c r="AZ51" s="62" t="s">
        <v>204</v>
      </c>
      <c r="BA51" s="62" t="s">
        <v>204</v>
      </c>
      <c r="BB51" s="62" t="s">
        <v>204</v>
      </c>
      <c r="BC51" s="62" t="s">
        <v>204</v>
      </c>
      <c r="BD51" s="62" t="s">
        <v>204</v>
      </c>
      <c r="BE51" s="62" t="s">
        <v>204</v>
      </c>
      <c r="BF51" s="62" t="s">
        <v>204</v>
      </c>
      <c r="BG51" s="62" t="s">
        <v>204</v>
      </c>
      <c r="BH51" s="62" t="s">
        <v>204</v>
      </c>
      <c r="BI51" s="62" t="s">
        <v>204</v>
      </c>
      <c r="BJ51" s="62" t="s">
        <v>204</v>
      </c>
      <c r="BK51" s="62" t="s">
        <v>204</v>
      </c>
      <c r="BL51" s="62" t="s">
        <v>204</v>
      </c>
      <c r="BM51" s="62" t="s">
        <v>204</v>
      </c>
      <c r="BN51" s="62" t="s">
        <v>204</v>
      </c>
      <c r="BO51" s="62" t="s">
        <v>204</v>
      </c>
      <c r="BP51" s="62" t="s">
        <v>204</v>
      </c>
      <c r="BQ51" s="62" t="s">
        <v>204</v>
      </c>
      <c r="BR51" s="62" t="s">
        <v>204</v>
      </c>
      <c r="BS51" s="62" t="s">
        <v>204</v>
      </c>
      <c r="BT51" s="62" t="s">
        <v>204</v>
      </c>
      <c r="BU51" s="62" t="s">
        <v>204</v>
      </c>
      <c r="BV51" s="62" t="s">
        <v>204</v>
      </c>
      <c r="BW51" s="62" t="s">
        <v>204</v>
      </c>
      <c r="BX51" s="62" t="s">
        <v>204</v>
      </c>
      <c r="BY51" s="62" t="s">
        <v>204</v>
      </c>
      <c r="BZ51" s="62" t="s">
        <v>204</v>
      </c>
      <c r="CA51" s="62" t="s">
        <v>204</v>
      </c>
      <c r="CB51" s="62" t="s">
        <v>204</v>
      </c>
      <c r="CC51" s="62" t="s">
        <v>204</v>
      </c>
      <c r="CD51" s="62" t="s">
        <v>204</v>
      </c>
      <c r="CE51" s="62">
        <v>0</v>
      </c>
      <c r="CF51" s="62">
        <v>0</v>
      </c>
      <c r="CG51" s="62">
        <v>0</v>
      </c>
      <c r="CH51" s="62">
        <v>0</v>
      </c>
      <c r="CI51" s="62">
        <v>0</v>
      </c>
      <c r="CJ51" s="62">
        <v>0</v>
      </c>
      <c r="CK51" s="62">
        <v>0</v>
      </c>
    </row>
    <row r="52" spans="2:89" ht="15">
      <c r="B52" s="39" t="s">
        <v>155</v>
      </c>
      <c r="C52" s="27" t="s">
        <v>952</v>
      </c>
      <c r="D52" s="27" t="s">
        <v>126</v>
      </c>
      <c r="E52" s="191">
        <v>17905.73</v>
      </c>
      <c r="F52" s="191">
        <v>533.83000000000004</v>
      </c>
      <c r="G52" s="191">
        <v>601.57000000000005</v>
      </c>
      <c r="H52" s="191">
        <v>931.06</v>
      </c>
      <c r="I52" s="191">
        <v>3837.27</v>
      </c>
      <c r="J52" s="191">
        <v>4456.26</v>
      </c>
      <c r="K52" s="191">
        <v>725.48</v>
      </c>
      <c r="L52" s="191">
        <v>1185.3900000000001</v>
      </c>
      <c r="M52" s="191">
        <v>673.31</v>
      </c>
      <c r="N52" s="191">
        <v>781.78</v>
      </c>
      <c r="O52" s="191">
        <v>1080.3499999999999</v>
      </c>
      <c r="P52" s="191">
        <v>990.03</v>
      </c>
      <c r="Q52" s="191">
        <v>2109.41</v>
      </c>
      <c r="R52" s="191">
        <v>10458.07</v>
      </c>
      <c r="S52" s="191">
        <v>111.37</v>
      </c>
      <c r="T52" s="191">
        <v>224.36</v>
      </c>
      <c r="U52" s="191">
        <v>102.41</v>
      </c>
      <c r="V52" s="191">
        <v>623.64</v>
      </c>
      <c r="W52" s="191">
        <v>87.8</v>
      </c>
      <c r="X52" s="191">
        <v>147.44</v>
      </c>
      <c r="Y52" s="191">
        <v>106.32</v>
      </c>
      <c r="Z52" s="191">
        <v>76.58</v>
      </c>
      <c r="AA52" s="191">
        <v>79.91</v>
      </c>
      <c r="AB52" s="191">
        <v>218.13</v>
      </c>
      <c r="AC52" s="191">
        <v>476.86</v>
      </c>
      <c r="AD52" s="191">
        <v>8203.24</v>
      </c>
      <c r="AE52" s="191">
        <v>15277.16</v>
      </c>
      <c r="AF52" s="191">
        <v>450.74</v>
      </c>
      <c r="AG52" s="191">
        <v>6999.7</v>
      </c>
      <c r="AH52" s="191">
        <v>2592.84</v>
      </c>
      <c r="AI52" s="191">
        <v>531.27</v>
      </c>
      <c r="AJ52" s="191">
        <v>516.71</v>
      </c>
      <c r="AK52" s="191">
        <v>514.99</v>
      </c>
      <c r="AL52" s="191">
        <v>668.73</v>
      </c>
      <c r="AM52" s="191">
        <v>522.29</v>
      </c>
      <c r="AN52" s="191">
        <v>539.65</v>
      </c>
      <c r="AO52" s="191">
        <v>512.09</v>
      </c>
      <c r="AP52" s="191">
        <v>768.5</v>
      </c>
      <c r="AQ52" s="191">
        <v>659.66</v>
      </c>
      <c r="AR52" s="191">
        <v>22911.3</v>
      </c>
      <c r="AS52" s="191">
        <v>302.91000000000003</v>
      </c>
      <c r="AT52" s="191">
        <v>499.99</v>
      </c>
      <c r="AU52" s="191">
        <v>470.79</v>
      </c>
      <c r="AV52" s="191">
        <v>6292.71</v>
      </c>
      <c r="AW52" s="191">
        <v>2216.62</v>
      </c>
      <c r="AX52" s="191">
        <v>246.7</v>
      </c>
      <c r="AY52" s="191">
        <v>1363.36</v>
      </c>
      <c r="AZ52" s="191">
        <v>1090.6600000000001</v>
      </c>
      <c r="BA52" s="191">
        <v>1270.58</v>
      </c>
      <c r="BB52" s="191">
        <v>624.20000000000005</v>
      </c>
      <c r="BC52" s="191">
        <v>420.44</v>
      </c>
      <c r="BD52" s="191">
        <v>8112.34</v>
      </c>
      <c r="BE52" s="191">
        <v>25629.49</v>
      </c>
      <c r="BF52" s="191">
        <v>351.63</v>
      </c>
      <c r="BG52" s="191">
        <v>128.51</v>
      </c>
      <c r="BH52" s="191">
        <v>880.14</v>
      </c>
      <c r="BI52" s="191">
        <v>7313.89</v>
      </c>
      <c r="BJ52" s="191">
        <v>2108.0300000000002</v>
      </c>
      <c r="BK52" s="191">
        <v>1239.54</v>
      </c>
      <c r="BL52" s="191">
        <v>2575.9</v>
      </c>
      <c r="BM52" s="191">
        <v>325.56</v>
      </c>
      <c r="BN52" s="191">
        <v>426.6</v>
      </c>
      <c r="BO52" s="191">
        <v>637.66</v>
      </c>
      <c r="BP52" s="191">
        <v>7683.44</v>
      </c>
      <c r="BQ52" s="191">
        <v>1958.6</v>
      </c>
      <c r="BR52" s="191">
        <v>17977.830000000002</v>
      </c>
      <c r="BS52" s="191">
        <v>252.45</v>
      </c>
      <c r="BT52" s="191">
        <v>357.78</v>
      </c>
      <c r="BU52" s="191" t="s">
        <v>953</v>
      </c>
      <c r="BV52" s="191">
        <v>735.47</v>
      </c>
      <c r="BW52" s="191" t="s">
        <v>954</v>
      </c>
      <c r="BX52" s="191">
        <v>568.91999999999996</v>
      </c>
      <c r="BY52" s="191">
        <v>679.53</v>
      </c>
      <c r="BZ52" s="191" t="s">
        <v>955</v>
      </c>
      <c r="CA52" s="191">
        <v>536.79</v>
      </c>
      <c r="CB52" s="191">
        <v>955.33</v>
      </c>
      <c r="CC52" s="191">
        <v>767.74</v>
      </c>
      <c r="CD52" s="191" t="s">
        <v>157</v>
      </c>
      <c r="CE52" s="191" t="s">
        <v>158</v>
      </c>
      <c r="CF52" s="191">
        <v>338.89</v>
      </c>
      <c r="CG52" s="191">
        <v>691.8</v>
      </c>
      <c r="CH52" s="191" t="s">
        <v>159</v>
      </c>
      <c r="CI52" s="191" t="s">
        <v>160</v>
      </c>
      <c r="CJ52" s="191" t="s">
        <v>161</v>
      </c>
      <c r="CK52" s="191">
        <v>621.17999999999995</v>
      </c>
    </row>
    <row r="53" spans="2:89" ht="15">
      <c r="B53" s="39" t="s">
        <v>956</v>
      </c>
      <c r="C53" s="92" t="s">
        <v>957</v>
      </c>
      <c r="D53" s="92" t="s">
        <v>126</v>
      </c>
      <c r="E53" s="193" t="s">
        <v>204</v>
      </c>
      <c r="F53" s="193" t="s">
        <v>204</v>
      </c>
      <c r="G53" s="193" t="s">
        <v>204</v>
      </c>
      <c r="H53" s="193" t="s">
        <v>204</v>
      </c>
      <c r="I53" s="193" t="s">
        <v>204</v>
      </c>
      <c r="J53" s="193" t="s">
        <v>204</v>
      </c>
      <c r="K53" s="193" t="s">
        <v>204</v>
      </c>
      <c r="L53" s="193" t="s">
        <v>204</v>
      </c>
      <c r="M53" s="193" t="s">
        <v>204</v>
      </c>
      <c r="N53" s="193" t="s">
        <v>204</v>
      </c>
      <c r="O53" s="193" t="s">
        <v>204</v>
      </c>
      <c r="P53" s="193" t="s">
        <v>204</v>
      </c>
      <c r="Q53" s="193" t="s">
        <v>204</v>
      </c>
      <c r="R53" s="193" t="s">
        <v>204</v>
      </c>
      <c r="S53" s="193" t="s">
        <v>204</v>
      </c>
      <c r="T53" s="193" t="s">
        <v>204</v>
      </c>
      <c r="U53" s="193" t="s">
        <v>204</v>
      </c>
      <c r="V53" s="193" t="s">
        <v>204</v>
      </c>
      <c r="W53" s="193" t="s">
        <v>204</v>
      </c>
      <c r="X53" s="193" t="s">
        <v>204</v>
      </c>
      <c r="Y53" s="193" t="s">
        <v>204</v>
      </c>
      <c r="Z53" s="193" t="s">
        <v>204</v>
      </c>
      <c r="AA53" s="193" t="s">
        <v>204</v>
      </c>
      <c r="AB53" s="193" t="s">
        <v>204</v>
      </c>
      <c r="AC53" s="193" t="s">
        <v>204</v>
      </c>
      <c r="AD53" s="193" t="s">
        <v>204</v>
      </c>
      <c r="AE53" s="193" t="s">
        <v>204</v>
      </c>
      <c r="AF53" s="193" t="s">
        <v>204</v>
      </c>
      <c r="AG53" s="193" t="s">
        <v>204</v>
      </c>
      <c r="AH53" s="193" t="s">
        <v>204</v>
      </c>
      <c r="AI53" s="193" t="s">
        <v>204</v>
      </c>
      <c r="AJ53" s="193" t="s">
        <v>204</v>
      </c>
      <c r="AK53" s="193" t="s">
        <v>204</v>
      </c>
      <c r="AL53" s="193" t="s">
        <v>204</v>
      </c>
      <c r="AM53" s="193" t="s">
        <v>204</v>
      </c>
      <c r="AN53" s="193" t="s">
        <v>204</v>
      </c>
      <c r="AO53" s="193" t="s">
        <v>204</v>
      </c>
      <c r="AP53" s="193" t="s">
        <v>204</v>
      </c>
      <c r="AQ53" s="193" t="s">
        <v>204</v>
      </c>
      <c r="AR53" s="193" t="s">
        <v>204</v>
      </c>
      <c r="AS53" s="193" t="s">
        <v>204</v>
      </c>
      <c r="AT53" s="193" t="s">
        <v>204</v>
      </c>
      <c r="AU53" s="193" t="s">
        <v>204</v>
      </c>
      <c r="AV53" s="193" t="s">
        <v>204</v>
      </c>
      <c r="AW53" s="193" t="s">
        <v>204</v>
      </c>
      <c r="AX53" s="193" t="s">
        <v>204</v>
      </c>
      <c r="AY53" s="193" t="s">
        <v>204</v>
      </c>
      <c r="AZ53" s="193" t="s">
        <v>204</v>
      </c>
      <c r="BA53" s="193" t="s">
        <v>204</v>
      </c>
      <c r="BB53" s="193" t="s">
        <v>204</v>
      </c>
      <c r="BC53" s="193" t="s">
        <v>204</v>
      </c>
      <c r="BD53" s="193" t="s">
        <v>204</v>
      </c>
      <c r="BE53" s="193" t="s">
        <v>204</v>
      </c>
      <c r="BF53" s="193" t="s">
        <v>204</v>
      </c>
      <c r="BG53" s="193" t="s">
        <v>204</v>
      </c>
      <c r="BH53" s="193" t="s">
        <v>204</v>
      </c>
      <c r="BI53" s="193" t="s">
        <v>204</v>
      </c>
      <c r="BJ53" s="193" t="s">
        <v>204</v>
      </c>
      <c r="BK53" s="193" t="s">
        <v>204</v>
      </c>
      <c r="BL53" s="193" t="s">
        <v>204</v>
      </c>
      <c r="BM53" s="193" t="s">
        <v>204</v>
      </c>
      <c r="BN53" s="193" t="s">
        <v>204</v>
      </c>
      <c r="BO53" s="193" t="s">
        <v>204</v>
      </c>
      <c r="BP53" s="193" t="s">
        <v>204</v>
      </c>
      <c r="BQ53" s="193" t="s">
        <v>204</v>
      </c>
      <c r="BR53" s="193" t="s">
        <v>204</v>
      </c>
      <c r="BS53" s="193" t="s">
        <v>204</v>
      </c>
      <c r="BT53" s="193" t="s">
        <v>204</v>
      </c>
      <c r="BU53" s="193" t="s">
        <v>204</v>
      </c>
      <c r="BV53" s="193" t="s">
        <v>204</v>
      </c>
      <c r="BW53" s="193" t="s">
        <v>204</v>
      </c>
      <c r="BX53" s="193" t="s">
        <v>204</v>
      </c>
      <c r="BY53" s="193" t="s">
        <v>204</v>
      </c>
      <c r="BZ53" s="193" t="s">
        <v>204</v>
      </c>
      <c r="CA53" s="193" t="s">
        <v>204</v>
      </c>
      <c r="CB53" s="193" t="s">
        <v>204</v>
      </c>
      <c r="CC53" s="193" t="s">
        <v>204</v>
      </c>
      <c r="CD53" s="193" t="s">
        <v>204</v>
      </c>
      <c r="CE53" s="193" t="s">
        <v>204</v>
      </c>
      <c r="CF53" s="193" t="s">
        <v>204</v>
      </c>
      <c r="CG53" s="193" t="s">
        <v>204</v>
      </c>
      <c r="CH53" s="193" t="s">
        <v>204</v>
      </c>
      <c r="CI53" s="193" t="s">
        <v>204</v>
      </c>
      <c r="CJ53" s="193" t="s">
        <v>204</v>
      </c>
      <c r="CK53" s="193" t="s">
        <v>204</v>
      </c>
    </row>
    <row r="54" spans="2:89" ht="15">
      <c r="B54" s="41" t="s">
        <v>958</v>
      </c>
      <c r="C54" s="93" t="s">
        <v>959</v>
      </c>
      <c r="D54" s="93" t="s">
        <v>126</v>
      </c>
      <c r="E54" s="62" t="s">
        <v>204</v>
      </c>
      <c r="F54" s="62" t="s">
        <v>204</v>
      </c>
      <c r="G54" s="62" t="s">
        <v>204</v>
      </c>
      <c r="H54" s="62" t="s">
        <v>204</v>
      </c>
      <c r="I54" s="62" t="s">
        <v>204</v>
      </c>
      <c r="J54" s="62" t="s">
        <v>204</v>
      </c>
      <c r="K54" s="62" t="s">
        <v>204</v>
      </c>
      <c r="L54" s="62" t="s">
        <v>204</v>
      </c>
      <c r="M54" s="62" t="s">
        <v>204</v>
      </c>
      <c r="N54" s="62" t="s">
        <v>204</v>
      </c>
      <c r="O54" s="62" t="s">
        <v>204</v>
      </c>
      <c r="P54" s="62" t="s">
        <v>204</v>
      </c>
      <c r="Q54" s="62" t="s">
        <v>204</v>
      </c>
      <c r="R54" s="62" t="s">
        <v>204</v>
      </c>
      <c r="S54" s="62" t="s">
        <v>204</v>
      </c>
      <c r="T54" s="62" t="s">
        <v>204</v>
      </c>
      <c r="U54" s="62" t="s">
        <v>204</v>
      </c>
      <c r="V54" s="62" t="s">
        <v>204</v>
      </c>
      <c r="W54" s="62" t="s">
        <v>204</v>
      </c>
      <c r="X54" s="62" t="s">
        <v>204</v>
      </c>
      <c r="Y54" s="62" t="s">
        <v>204</v>
      </c>
      <c r="Z54" s="62" t="s">
        <v>204</v>
      </c>
      <c r="AA54" s="62" t="s">
        <v>204</v>
      </c>
      <c r="AB54" s="62" t="s">
        <v>204</v>
      </c>
      <c r="AC54" s="62" t="s">
        <v>204</v>
      </c>
      <c r="AD54" s="62" t="s">
        <v>204</v>
      </c>
      <c r="AE54" s="62" t="s">
        <v>204</v>
      </c>
      <c r="AF54" s="62" t="s">
        <v>204</v>
      </c>
      <c r="AG54" s="62" t="s">
        <v>204</v>
      </c>
      <c r="AH54" s="62" t="s">
        <v>204</v>
      </c>
      <c r="AI54" s="62" t="s">
        <v>204</v>
      </c>
      <c r="AJ54" s="62" t="s">
        <v>204</v>
      </c>
      <c r="AK54" s="62" t="s">
        <v>204</v>
      </c>
      <c r="AL54" s="62" t="s">
        <v>204</v>
      </c>
      <c r="AM54" s="62" t="s">
        <v>204</v>
      </c>
      <c r="AN54" s="62" t="s">
        <v>204</v>
      </c>
      <c r="AO54" s="62" t="s">
        <v>204</v>
      </c>
      <c r="AP54" s="62" t="s">
        <v>204</v>
      </c>
      <c r="AQ54" s="62" t="s">
        <v>204</v>
      </c>
      <c r="AR54" s="62" t="s">
        <v>204</v>
      </c>
      <c r="AS54" s="62" t="s">
        <v>204</v>
      </c>
      <c r="AT54" s="62" t="s">
        <v>204</v>
      </c>
      <c r="AU54" s="62" t="s">
        <v>204</v>
      </c>
      <c r="AV54" s="62" t="s">
        <v>204</v>
      </c>
      <c r="AW54" s="62" t="s">
        <v>204</v>
      </c>
      <c r="AX54" s="62" t="s">
        <v>204</v>
      </c>
      <c r="AY54" s="62" t="s">
        <v>204</v>
      </c>
      <c r="AZ54" s="62" t="s">
        <v>204</v>
      </c>
      <c r="BA54" s="62" t="s">
        <v>204</v>
      </c>
      <c r="BB54" s="62" t="s">
        <v>204</v>
      </c>
      <c r="BC54" s="62" t="s">
        <v>204</v>
      </c>
      <c r="BD54" s="62" t="s">
        <v>204</v>
      </c>
      <c r="BE54" s="62" t="s">
        <v>204</v>
      </c>
      <c r="BF54" s="62" t="s">
        <v>204</v>
      </c>
      <c r="BG54" s="62" t="s">
        <v>204</v>
      </c>
      <c r="BH54" s="62" t="s">
        <v>204</v>
      </c>
      <c r="BI54" s="62" t="s">
        <v>204</v>
      </c>
      <c r="BJ54" s="62" t="s">
        <v>204</v>
      </c>
      <c r="BK54" s="62" t="s">
        <v>204</v>
      </c>
      <c r="BL54" s="62" t="s">
        <v>204</v>
      </c>
      <c r="BM54" s="62" t="s">
        <v>204</v>
      </c>
      <c r="BN54" s="62" t="s">
        <v>204</v>
      </c>
      <c r="BO54" s="62" t="s">
        <v>204</v>
      </c>
      <c r="BP54" s="62" t="s">
        <v>204</v>
      </c>
      <c r="BQ54" s="62" t="s">
        <v>204</v>
      </c>
      <c r="BR54" s="62" t="s">
        <v>204</v>
      </c>
      <c r="BS54" s="62" t="s">
        <v>204</v>
      </c>
      <c r="BT54" s="62" t="s">
        <v>204</v>
      </c>
      <c r="BU54" s="62" t="s">
        <v>204</v>
      </c>
      <c r="BV54" s="62" t="s">
        <v>204</v>
      </c>
      <c r="BW54" s="62" t="s">
        <v>204</v>
      </c>
      <c r="BX54" s="62" t="s">
        <v>204</v>
      </c>
      <c r="BY54" s="62" t="s">
        <v>204</v>
      </c>
      <c r="BZ54" s="62" t="s">
        <v>204</v>
      </c>
      <c r="CA54" s="62" t="s">
        <v>204</v>
      </c>
      <c r="CB54" s="62" t="s">
        <v>204</v>
      </c>
      <c r="CC54" s="62" t="s">
        <v>204</v>
      </c>
      <c r="CD54" s="62" t="s">
        <v>204</v>
      </c>
      <c r="CE54" s="62">
        <v>0</v>
      </c>
      <c r="CF54" s="62">
        <v>0</v>
      </c>
      <c r="CG54" s="62">
        <v>0</v>
      </c>
      <c r="CH54" s="62">
        <v>0</v>
      </c>
      <c r="CI54" s="62">
        <v>0</v>
      </c>
      <c r="CJ54" s="62">
        <v>0</v>
      </c>
      <c r="CK54" s="62">
        <v>0</v>
      </c>
    </row>
    <row r="55" spans="2:89" ht="15">
      <c r="B55" s="41" t="s">
        <v>960</v>
      </c>
      <c r="C55" s="93" t="s">
        <v>961</v>
      </c>
      <c r="D55" s="93" t="s">
        <v>126</v>
      </c>
      <c r="E55" s="62" t="s">
        <v>204</v>
      </c>
      <c r="F55" s="62" t="s">
        <v>204</v>
      </c>
      <c r="G55" s="62" t="s">
        <v>204</v>
      </c>
      <c r="H55" s="62" t="s">
        <v>204</v>
      </c>
      <c r="I55" s="62" t="s">
        <v>204</v>
      </c>
      <c r="J55" s="62" t="s">
        <v>204</v>
      </c>
      <c r="K55" s="62" t="s">
        <v>204</v>
      </c>
      <c r="L55" s="62" t="s">
        <v>204</v>
      </c>
      <c r="M55" s="62" t="s">
        <v>204</v>
      </c>
      <c r="N55" s="62" t="s">
        <v>204</v>
      </c>
      <c r="O55" s="62" t="s">
        <v>204</v>
      </c>
      <c r="P55" s="62" t="s">
        <v>204</v>
      </c>
      <c r="Q55" s="62" t="s">
        <v>204</v>
      </c>
      <c r="R55" s="62" t="s">
        <v>204</v>
      </c>
      <c r="S55" s="62" t="s">
        <v>204</v>
      </c>
      <c r="T55" s="62" t="s">
        <v>204</v>
      </c>
      <c r="U55" s="62" t="s">
        <v>204</v>
      </c>
      <c r="V55" s="62" t="s">
        <v>204</v>
      </c>
      <c r="W55" s="62" t="s">
        <v>204</v>
      </c>
      <c r="X55" s="62" t="s">
        <v>204</v>
      </c>
      <c r="Y55" s="62" t="s">
        <v>204</v>
      </c>
      <c r="Z55" s="62" t="s">
        <v>204</v>
      </c>
      <c r="AA55" s="62" t="s">
        <v>204</v>
      </c>
      <c r="AB55" s="62" t="s">
        <v>204</v>
      </c>
      <c r="AC55" s="62" t="s">
        <v>204</v>
      </c>
      <c r="AD55" s="62" t="s">
        <v>204</v>
      </c>
      <c r="AE55" s="62" t="s">
        <v>204</v>
      </c>
      <c r="AF55" s="62" t="s">
        <v>204</v>
      </c>
      <c r="AG55" s="62" t="s">
        <v>204</v>
      </c>
      <c r="AH55" s="62" t="s">
        <v>204</v>
      </c>
      <c r="AI55" s="62" t="s">
        <v>204</v>
      </c>
      <c r="AJ55" s="62" t="s">
        <v>204</v>
      </c>
      <c r="AK55" s="62" t="s">
        <v>204</v>
      </c>
      <c r="AL55" s="62" t="s">
        <v>204</v>
      </c>
      <c r="AM55" s="62" t="s">
        <v>204</v>
      </c>
      <c r="AN55" s="62" t="s">
        <v>204</v>
      </c>
      <c r="AO55" s="62" t="s">
        <v>204</v>
      </c>
      <c r="AP55" s="62" t="s">
        <v>204</v>
      </c>
      <c r="AQ55" s="62" t="s">
        <v>204</v>
      </c>
      <c r="AR55" s="62" t="s">
        <v>204</v>
      </c>
      <c r="AS55" s="62" t="s">
        <v>204</v>
      </c>
      <c r="AT55" s="62" t="s">
        <v>204</v>
      </c>
      <c r="AU55" s="62" t="s">
        <v>204</v>
      </c>
      <c r="AV55" s="62" t="s">
        <v>204</v>
      </c>
      <c r="AW55" s="62" t="s">
        <v>204</v>
      </c>
      <c r="AX55" s="62" t="s">
        <v>204</v>
      </c>
      <c r="AY55" s="62" t="s">
        <v>204</v>
      </c>
      <c r="AZ55" s="62" t="s">
        <v>204</v>
      </c>
      <c r="BA55" s="62" t="s">
        <v>204</v>
      </c>
      <c r="BB55" s="62" t="s">
        <v>204</v>
      </c>
      <c r="BC55" s="62" t="s">
        <v>204</v>
      </c>
      <c r="BD55" s="62" t="s">
        <v>204</v>
      </c>
      <c r="BE55" s="62" t="s">
        <v>204</v>
      </c>
      <c r="BF55" s="62" t="s">
        <v>204</v>
      </c>
      <c r="BG55" s="62" t="s">
        <v>204</v>
      </c>
      <c r="BH55" s="62" t="s">
        <v>204</v>
      </c>
      <c r="BI55" s="62" t="s">
        <v>204</v>
      </c>
      <c r="BJ55" s="62" t="s">
        <v>204</v>
      </c>
      <c r="BK55" s="62" t="s">
        <v>204</v>
      </c>
      <c r="BL55" s="62" t="s">
        <v>204</v>
      </c>
      <c r="BM55" s="62" t="s">
        <v>204</v>
      </c>
      <c r="BN55" s="62" t="s">
        <v>204</v>
      </c>
      <c r="BO55" s="62" t="s">
        <v>204</v>
      </c>
      <c r="BP55" s="62" t="s">
        <v>204</v>
      </c>
      <c r="BQ55" s="62" t="s">
        <v>204</v>
      </c>
      <c r="BR55" s="62" t="s">
        <v>204</v>
      </c>
      <c r="BS55" s="62" t="s">
        <v>204</v>
      </c>
      <c r="BT55" s="62" t="s">
        <v>204</v>
      </c>
      <c r="BU55" s="62" t="s">
        <v>204</v>
      </c>
      <c r="BV55" s="62" t="s">
        <v>204</v>
      </c>
      <c r="BW55" s="62" t="s">
        <v>204</v>
      </c>
      <c r="BX55" s="62" t="s">
        <v>204</v>
      </c>
      <c r="BY55" s="62" t="s">
        <v>204</v>
      </c>
      <c r="BZ55" s="62" t="s">
        <v>204</v>
      </c>
      <c r="CA55" s="62" t="s">
        <v>204</v>
      </c>
      <c r="CB55" s="62" t="s">
        <v>204</v>
      </c>
      <c r="CC55" s="62" t="s">
        <v>204</v>
      </c>
      <c r="CD55" s="62" t="s">
        <v>204</v>
      </c>
      <c r="CE55" s="62">
        <v>0</v>
      </c>
      <c r="CF55" s="62">
        <v>0</v>
      </c>
      <c r="CG55" s="62">
        <v>0</v>
      </c>
      <c r="CH55" s="62">
        <v>0</v>
      </c>
      <c r="CI55" s="62">
        <v>0</v>
      </c>
      <c r="CJ55" s="62">
        <v>0</v>
      </c>
      <c r="CK55" s="62">
        <v>0</v>
      </c>
    </row>
    <row r="56" spans="2:89" ht="15">
      <c r="B56" s="39" t="s">
        <v>962</v>
      </c>
      <c r="C56" s="92" t="s">
        <v>963</v>
      </c>
      <c r="D56" s="92" t="s">
        <v>126</v>
      </c>
      <c r="E56" s="193" t="s">
        <v>204</v>
      </c>
      <c r="F56" s="193" t="s">
        <v>204</v>
      </c>
      <c r="G56" s="193" t="s">
        <v>204</v>
      </c>
      <c r="H56" s="193" t="s">
        <v>204</v>
      </c>
      <c r="I56" s="193" t="s">
        <v>204</v>
      </c>
      <c r="J56" s="193" t="s">
        <v>204</v>
      </c>
      <c r="K56" s="193" t="s">
        <v>204</v>
      </c>
      <c r="L56" s="193" t="s">
        <v>204</v>
      </c>
      <c r="M56" s="193" t="s">
        <v>204</v>
      </c>
      <c r="N56" s="193" t="s">
        <v>204</v>
      </c>
      <c r="O56" s="193" t="s">
        <v>204</v>
      </c>
      <c r="P56" s="193" t="s">
        <v>204</v>
      </c>
      <c r="Q56" s="193" t="s">
        <v>204</v>
      </c>
      <c r="R56" s="193" t="s">
        <v>204</v>
      </c>
      <c r="S56" s="193" t="s">
        <v>204</v>
      </c>
      <c r="T56" s="193" t="s">
        <v>204</v>
      </c>
      <c r="U56" s="193" t="s">
        <v>204</v>
      </c>
      <c r="V56" s="193" t="s">
        <v>204</v>
      </c>
      <c r="W56" s="193" t="s">
        <v>204</v>
      </c>
      <c r="X56" s="193" t="s">
        <v>204</v>
      </c>
      <c r="Y56" s="193" t="s">
        <v>204</v>
      </c>
      <c r="Z56" s="193" t="s">
        <v>204</v>
      </c>
      <c r="AA56" s="193" t="s">
        <v>204</v>
      </c>
      <c r="AB56" s="193" t="s">
        <v>204</v>
      </c>
      <c r="AC56" s="193" t="s">
        <v>204</v>
      </c>
      <c r="AD56" s="193" t="s">
        <v>204</v>
      </c>
      <c r="AE56" s="193" t="s">
        <v>204</v>
      </c>
      <c r="AF56" s="193" t="s">
        <v>204</v>
      </c>
      <c r="AG56" s="193" t="s">
        <v>204</v>
      </c>
      <c r="AH56" s="193" t="s">
        <v>204</v>
      </c>
      <c r="AI56" s="193" t="s">
        <v>204</v>
      </c>
      <c r="AJ56" s="193" t="s">
        <v>204</v>
      </c>
      <c r="AK56" s="193" t="s">
        <v>204</v>
      </c>
      <c r="AL56" s="193" t="s">
        <v>204</v>
      </c>
      <c r="AM56" s="193" t="s">
        <v>204</v>
      </c>
      <c r="AN56" s="193" t="s">
        <v>204</v>
      </c>
      <c r="AO56" s="193" t="s">
        <v>204</v>
      </c>
      <c r="AP56" s="193" t="s">
        <v>204</v>
      </c>
      <c r="AQ56" s="193" t="s">
        <v>204</v>
      </c>
      <c r="AR56" s="193" t="s">
        <v>204</v>
      </c>
      <c r="AS56" s="193" t="s">
        <v>204</v>
      </c>
      <c r="AT56" s="193" t="s">
        <v>204</v>
      </c>
      <c r="AU56" s="193" t="s">
        <v>204</v>
      </c>
      <c r="AV56" s="193" t="s">
        <v>204</v>
      </c>
      <c r="AW56" s="193" t="s">
        <v>204</v>
      </c>
      <c r="AX56" s="193" t="s">
        <v>204</v>
      </c>
      <c r="AY56" s="193" t="s">
        <v>204</v>
      </c>
      <c r="AZ56" s="193" t="s">
        <v>204</v>
      </c>
      <c r="BA56" s="193" t="s">
        <v>204</v>
      </c>
      <c r="BB56" s="193" t="s">
        <v>204</v>
      </c>
      <c r="BC56" s="193" t="s">
        <v>204</v>
      </c>
      <c r="BD56" s="193" t="s">
        <v>204</v>
      </c>
      <c r="BE56" s="193" t="s">
        <v>204</v>
      </c>
      <c r="BF56" s="193" t="s">
        <v>204</v>
      </c>
      <c r="BG56" s="193" t="s">
        <v>204</v>
      </c>
      <c r="BH56" s="193" t="s">
        <v>204</v>
      </c>
      <c r="BI56" s="193" t="s">
        <v>204</v>
      </c>
      <c r="BJ56" s="193" t="s">
        <v>204</v>
      </c>
      <c r="BK56" s="193" t="s">
        <v>204</v>
      </c>
      <c r="BL56" s="193" t="s">
        <v>204</v>
      </c>
      <c r="BM56" s="193" t="s">
        <v>204</v>
      </c>
      <c r="BN56" s="193" t="s">
        <v>204</v>
      </c>
      <c r="BO56" s="193" t="s">
        <v>204</v>
      </c>
      <c r="BP56" s="193" t="s">
        <v>204</v>
      </c>
      <c r="BQ56" s="193" t="s">
        <v>204</v>
      </c>
      <c r="BR56" s="193">
        <v>31.04</v>
      </c>
      <c r="BS56" s="193" t="s">
        <v>204</v>
      </c>
      <c r="BT56" s="193" t="s">
        <v>204</v>
      </c>
      <c r="BU56" s="193" t="s">
        <v>204</v>
      </c>
      <c r="BV56" s="193" t="s">
        <v>204</v>
      </c>
      <c r="BW56" s="193" t="s">
        <v>204</v>
      </c>
      <c r="BX56" s="193" t="s">
        <v>204</v>
      </c>
      <c r="BY56" s="193" t="s">
        <v>204</v>
      </c>
      <c r="BZ56" s="193" t="s">
        <v>204</v>
      </c>
      <c r="CA56" s="193">
        <v>31.04</v>
      </c>
      <c r="CB56" s="193" t="s">
        <v>204</v>
      </c>
      <c r="CC56" s="193" t="s">
        <v>204</v>
      </c>
      <c r="CD56" s="193" t="s">
        <v>204</v>
      </c>
      <c r="CE56" s="193" t="s">
        <v>204</v>
      </c>
      <c r="CF56" s="193" t="s">
        <v>204</v>
      </c>
      <c r="CG56" s="193" t="s">
        <v>204</v>
      </c>
      <c r="CH56" s="193" t="s">
        <v>204</v>
      </c>
      <c r="CI56" s="193" t="s">
        <v>204</v>
      </c>
      <c r="CJ56" s="193" t="s">
        <v>204</v>
      </c>
      <c r="CK56" s="193" t="s">
        <v>204</v>
      </c>
    </row>
    <row r="57" spans="2:89" ht="15">
      <c r="B57" s="41" t="s">
        <v>964</v>
      </c>
      <c r="C57" s="93" t="s">
        <v>965</v>
      </c>
      <c r="D57" s="93" t="s">
        <v>126</v>
      </c>
      <c r="E57" s="62" t="s">
        <v>204</v>
      </c>
      <c r="F57" s="62" t="s">
        <v>204</v>
      </c>
      <c r="G57" s="62" t="s">
        <v>204</v>
      </c>
      <c r="H57" s="62" t="s">
        <v>204</v>
      </c>
      <c r="I57" s="62" t="s">
        <v>204</v>
      </c>
      <c r="J57" s="62" t="s">
        <v>204</v>
      </c>
      <c r="K57" s="62" t="s">
        <v>204</v>
      </c>
      <c r="L57" s="62" t="s">
        <v>204</v>
      </c>
      <c r="M57" s="62" t="s">
        <v>204</v>
      </c>
      <c r="N57" s="62" t="s">
        <v>204</v>
      </c>
      <c r="O57" s="62" t="s">
        <v>204</v>
      </c>
      <c r="P57" s="62" t="s">
        <v>204</v>
      </c>
      <c r="Q57" s="62" t="s">
        <v>204</v>
      </c>
      <c r="R57" s="62" t="s">
        <v>204</v>
      </c>
      <c r="S57" s="62" t="s">
        <v>204</v>
      </c>
      <c r="T57" s="62" t="s">
        <v>204</v>
      </c>
      <c r="U57" s="62" t="s">
        <v>204</v>
      </c>
      <c r="V57" s="62" t="s">
        <v>204</v>
      </c>
      <c r="W57" s="62" t="s">
        <v>204</v>
      </c>
      <c r="X57" s="62" t="s">
        <v>204</v>
      </c>
      <c r="Y57" s="62" t="s">
        <v>204</v>
      </c>
      <c r="Z57" s="62" t="s">
        <v>204</v>
      </c>
      <c r="AA57" s="62" t="s">
        <v>204</v>
      </c>
      <c r="AB57" s="62" t="s">
        <v>204</v>
      </c>
      <c r="AC57" s="62" t="s">
        <v>204</v>
      </c>
      <c r="AD57" s="62" t="s">
        <v>204</v>
      </c>
      <c r="AE57" s="62" t="s">
        <v>204</v>
      </c>
      <c r="AF57" s="62" t="s">
        <v>204</v>
      </c>
      <c r="AG57" s="62" t="s">
        <v>204</v>
      </c>
      <c r="AH57" s="62" t="s">
        <v>204</v>
      </c>
      <c r="AI57" s="62" t="s">
        <v>204</v>
      </c>
      <c r="AJ57" s="62" t="s">
        <v>204</v>
      </c>
      <c r="AK57" s="62" t="s">
        <v>204</v>
      </c>
      <c r="AL57" s="62" t="s">
        <v>204</v>
      </c>
      <c r="AM57" s="62" t="s">
        <v>204</v>
      </c>
      <c r="AN57" s="62" t="s">
        <v>204</v>
      </c>
      <c r="AO57" s="62" t="s">
        <v>204</v>
      </c>
      <c r="AP57" s="62" t="s">
        <v>204</v>
      </c>
      <c r="AQ57" s="62" t="s">
        <v>204</v>
      </c>
      <c r="AR57" s="62" t="s">
        <v>204</v>
      </c>
      <c r="AS57" s="62" t="s">
        <v>204</v>
      </c>
      <c r="AT57" s="62" t="s">
        <v>204</v>
      </c>
      <c r="AU57" s="62" t="s">
        <v>204</v>
      </c>
      <c r="AV57" s="62" t="s">
        <v>204</v>
      </c>
      <c r="AW57" s="62" t="s">
        <v>204</v>
      </c>
      <c r="AX57" s="62" t="s">
        <v>204</v>
      </c>
      <c r="AY57" s="62" t="s">
        <v>204</v>
      </c>
      <c r="AZ57" s="62" t="s">
        <v>204</v>
      </c>
      <c r="BA57" s="62" t="s">
        <v>204</v>
      </c>
      <c r="BB57" s="62" t="s">
        <v>204</v>
      </c>
      <c r="BC57" s="62" t="s">
        <v>204</v>
      </c>
      <c r="BD57" s="62" t="s">
        <v>204</v>
      </c>
      <c r="BE57" s="62" t="s">
        <v>204</v>
      </c>
      <c r="BF57" s="62" t="s">
        <v>204</v>
      </c>
      <c r="BG57" s="62" t="s">
        <v>204</v>
      </c>
      <c r="BH57" s="62" t="s">
        <v>204</v>
      </c>
      <c r="BI57" s="62" t="s">
        <v>204</v>
      </c>
      <c r="BJ57" s="62" t="s">
        <v>204</v>
      </c>
      <c r="BK57" s="62" t="s">
        <v>204</v>
      </c>
      <c r="BL57" s="62" t="s">
        <v>204</v>
      </c>
      <c r="BM57" s="62" t="s">
        <v>204</v>
      </c>
      <c r="BN57" s="62" t="s">
        <v>204</v>
      </c>
      <c r="BO57" s="62" t="s">
        <v>204</v>
      </c>
      <c r="BP57" s="62" t="s">
        <v>204</v>
      </c>
      <c r="BQ57" s="62" t="s">
        <v>204</v>
      </c>
      <c r="BR57" s="62">
        <v>12.75</v>
      </c>
      <c r="BS57" s="62" t="s">
        <v>204</v>
      </c>
      <c r="BT57" s="62" t="s">
        <v>204</v>
      </c>
      <c r="BU57" s="62" t="s">
        <v>204</v>
      </c>
      <c r="BV57" s="62" t="s">
        <v>204</v>
      </c>
      <c r="BW57" s="62" t="s">
        <v>204</v>
      </c>
      <c r="BX57" s="62" t="s">
        <v>204</v>
      </c>
      <c r="BY57" s="62" t="s">
        <v>204</v>
      </c>
      <c r="BZ57" s="62" t="s">
        <v>204</v>
      </c>
      <c r="CA57" s="62">
        <v>12.75</v>
      </c>
      <c r="CB57" s="62" t="s">
        <v>204</v>
      </c>
      <c r="CC57" s="62" t="s">
        <v>204</v>
      </c>
      <c r="CD57" s="62" t="s">
        <v>204</v>
      </c>
      <c r="CE57" s="62">
        <v>0</v>
      </c>
      <c r="CF57" s="62">
        <v>0</v>
      </c>
      <c r="CG57" s="62">
        <v>0</v>
      </c>
      <c r="CH57" s="62">
        <v>0</v>
      </c>
      <c r="CI57" s="62">
        <v>0</v>
      </c>
      <c r="CJ57" s="62">
        <v>0</v>
      </c>
      <c r="CK57" s="62">
        <v>0</v>
      </c>
    </row>
    <row r="58" spans="2:89" ht="15">
      <c r="B58" s="41" t="s">
        <v>966</v>
      </c>
      <c r="C58" s="93" t="s">
        <v>967</v>
      </c>
      <c r="D58" s="93" t="s">
        <v>126</v>
      </c>
      <c r="E58" s="62" t="s">
        <v>204</v>
      </c>
      <c r="F58" s="62" t="s">
        <v>204</v>
      </c>
      <c r="G58" s="62" t="s">
        <v>204</v>
      </c>
      <c r="H58" s="62" t="s">
        <v>204</v>
      </c>
      <c r="I58" s="62" t="s">
        <v>204</v>
      </c>
      <c r="J58" s="62" t="s">
        <v>204</v>
      </c>
      <c r="K58" s="62" t="s">
        <v>204</v>
      </c>
      <c r="L58" s="62" t="s">
        <v>204</v>
      </c>
      <c r="M58" s="62" t="s">
        <v>204</v>
      </c>
      <c r="N58" s="62" t="s">
        <v>204</v>
      </c>
      <c r="O58" s="62" t="s">
        <v>204</v>
      </c>
      <c r="P58" s="62" t="s">
        <v>204</v>
      </c>
      <c r="Q58" s="62" t="s">
        <v>204</v>
      </c>
      <c r="R58" s="62" t="s">
        <v>204</v>
      </c>
      <c r="S58" s="62" t="s">
        <v>204</v>
      </c>
      <c r="T58" s="62" t="s">
        <v>204</v>
      </c>
      <c r="U58" s="62" t="s">
        <v>204</v>
      </c>
      <c r="V58" s="62" t="s">
        <v>204</v>
      </c>
      <c r="W58" s="62" t="s">
        <v>204</v>
      </c>
      <c r="X58" s="62" t="s">
        <v>204</v>
      </c>
      <c r="Y58" s="62" t="s">
        <v>204</v>
      </c>
      <c r="Z58" s="62" t="s">
        <v>204</v>
      </c>
      <c r="AA58" s="62" t="s">
        <v>204</v>
      </c>
      <c r="AB58" s="62" t="s">
        <v>204</v>
      </c>
      <c r="AC58" s="62" t="s">
        <v>204</v>
      </c>
      <c r="AD58" s="62" t="s">
        <v>204</v>
      </c>
      <c r="AE58" s="62" t="s">
        <v>204</v>
      </c>
      <c r="AF58" s="62" t="s">
        <v>204</v>
      </c>
      <c r="AG58" s="62" t="s">
        <v>204</v>
      </c>
      <c r="AH58" s="62" t="s">
        <v>204</v>
      </c>
      <c r="AI58" s="62" t="s">
        <v>204</v>
      </c>
      <c r="AJ58" s="62" t="s">
        <v>204</v>
      </c>
      <c r="AK58" s="62" t="s">
        <v>204</v>
      </c>
      <c r="AL58" s="62" t="s">
        <v>204</v>
      </c>
      <c r="AM58" s="62" t="s">
        <v>204</v>
      </c>
      <c r="AN58" s="62" t="s">
        <v>204</v>
      </c>
      <c r="AO58" s="62" t="s">
        <v>204</v>
      </c>
      <c r="AP58" s="62" t="s">
        <v>204</v>
      </c>
      <c r="AQ58" s="62" t="s">
        <v>204</v>
      </c>
      <c r="AR58" s="62" t="s">
        <v>204</v>
      </c>
      <c r="AS58" s="62" t="s">
        <v>204</v>
      </c>
      <c r="AT58" s="62" t="s">
        <v>204</v>
      </c>
      <c r="AU58" s="62" t="s">
        <v>204</v>
      </c>
      <c r="AV58" s="62" t="s">
        <v>204</v>
      </c>
      <c r="AW58" s="62" t="s">
        <v>204</v>
      </c>
      <c r="AX58" s="62" t="s">
        <v>204</v>
      </c>
      <c r="AY58" s="62" t="s">
        <v>204</v>
      </c>
      <c r="AZ58" s="62" t="s">
        <v>204</v>
      </c>
      <c r="BA58" s="62" t="s">
        <v>204</v>
      </c>
      <c r="BB58" s="62" t="s">
        <v>204</v>
      </c>
      <c r="BC58" s="62" t="s">
        <v>204</v>
      </c>
      <c r="BD58" s="62" t="s">
        <v>204</v>
      </c>
      <c r="BE58" s="62" t="s">
        <v>204</v>
      </c>
      <c r="BF58" s="62" t="s">
        <v>204</v>
      </c>
      <c r="BG58" s="62" t="s">
        <v>204</v>
      </c>
      <c r="BH58" s="62" t="s">
        <v>204</v>
      </c>
      <c r="BI58" s="62" t="s">
        <v>204</v>
      </c>
      <c r="BJ58" s="62" t="s">
        <v>204</v>
      </c>
      <c r="BK58" s="62" t="s">
        <v>204</v>
      </c>
      <c r="BL58" s="62" t="s">
        <v>204</v>
      </c>
      <c r="BM58" s="62" t="s">
        <v>204</v>
      </c>
      <c r="BN58" s="62" t="s">
        <v>204</v>
      </c>
      <c r="BO58" s="62" t="s">
        <v>204</v>
      </c>
      <c r="BP58" s="62" t="s">
        <v>204</v>
      </c>
      <c r="BQ58" s="62" t="s">
        <v>204</v>
      </c>
      <c r="BR58" s="62">
        <v>18.28</v>
      </c>
      <c r="BS58" s="62" t="s">
        <v>204</v>
      </c>
      <c r="BT58" s="62" t="s">
        <v>204</v>
      </c>
      <c r="BU58" s="62" t="s">
        <v>204</v>
      </c>
      <c r="BV58" s="62" t="s">
        <v>204</v>
      </c>
      <c r="BW58" s="62" t="s">
        <v>204</v>
      </c>
      <c r="BX58" s="62" t="s">
        <v>204</v>
      </c>
      <c r="BY58" s="62" t="s">
        <v>204</v>
      </c>
      <c r="BZ58" s="62" t="s">
        <v>204</v>
      </c>
      <c r="CA58" s="62">
        <v>18.28</v>
      </c>
      <c r="CB58" s="62" t="s">
        <v>204</v>
      </c>
      <c r="CC58" s="62" t="s">
        <v>204</v>
      </c>
      <c r="CD58" s="62" t="s">
        <v>204</v>
      </c>
      <c r="CE58" s="62">
        <v>0</v>
      </c>
      <c r="CF58" s="62">
        <v>0</v>
      </c>
      <c r="CG58" s="62">
        <v>0</v>
      </c>
      <c r="CH58" s="62">
        <v>0</v>
      </c>
      <c r="CI58" s="62">
        <v>0</v>
      </c>
      <c r="CJ58" s="62">
        <v>0</v>
      </c>
      <c r="CK58" s="62">
        <v>0</v>
      </c>
    </row>
    <row r="59" spans="2:89" ht="15">
      <c r="B59" s="39" t="s">
        <v>968</v>
      </c>
      <c r="C59" s="92" t="s">
        <v>969</v>
      </c>
      <c r="D59" s="92" t="s">
        <v>126</v>
      </c>
      <c r="E59" s="193">
        <v>17905.73</v>
      </c>
      <c r="F59" s="193">
        <v>533.83000000000004</v>
      </c>
      <c r="G59" s="193">
        <v>601.57000000000005</v>
      </c>
      <c r="H59" s="193">
        <v>931.06</v>
      </c>
      <c r="I59" s="193">
        <v>3837.27</v>
      </c>
      <c r="J59" s="193">
        <v>4456.26</v>
      </c>
      <c r="K59" s="193">
        <v>725.48</v>
      </c>
      <c r="L59" s="193">
        <v>1185.3900000000001</v>
      </c>
      <c r="M59" s="193">
        <v>673.31</v>
      </c>
      <c r="N59" s="193">
        <v>781.78</v>
      </c>
      <c r="O59" s="193">
        <v>1080.3499999999999</v>
      </c>
      <c r="P59" s="193">
        <v>990.03</v>
      </c>
      <c r="Q59" s="193">
        <v>2109.41</v>
      </c>
      <c r="R59" s="193">
        <v>10458.07</v>
      </c>
      <c r="S59" s="193">
        <v>111.37</v>
      </c>
      <c r="T59" s="193">
        <v>224.36</v>
      </c>
      <c r="U59" s="193">
        <v>102.41</v>
      </c>
      <c r="V59" s="193">
        <v>623.64</v>
      </c>
      <c r="W59" s="193">
        <v>87.8</v>
      </c>
      <c r="X59" s="193">
        <v>147.44</v>
      </c>
      <c r="Y59" s="193">
        <v>106.32</v>
      </c>
      <c r="Z59" s="193">
        <v>76.58</v>
      </c>
      <c r="AA59" s="193">
        <v>79.91</v>
      </c>
      <c r="AB59" s="193">
        <v>218.13</v>
      </c>
      <c r="AC59" s="193">
        <v>476.86</v>
      </c>
      <c r="AD59" s="193">
        <v>8203.24</v>
      </c>
      <c r="AE59" s="193">
        <v>15277.16</v>
      </c>
      <c r="AF59" s="193">
        <v>450.74</v>
      </c>
      <c r="AG59" s="193">
        <v>6999.7</v>
      </c>
      <c r="AH59" s="193">
        <v>2592.84</v>
      </c>
      <c r="AI59" s="193">
        <v>531.27</v>
      </c>
      <c r="AJ59" s="193">
        <v>516.71</v>
      </c>
      <c r="AK59" s="193">
        <v>514.99</v>
      </c>
      <c r="AL59" s="193">
        <v>668.73</v>
      </c>
      <c r="AM59" s="193">
        <v>522.29</v>
      </c>
      <c r="AN59" s="193">
        <v>539.65</v>
      </c>
      <c r="AO59" s="193">
        <v>512.09</v>
      </c>
      <c r="AP59" s="193">
        <v>768.5</v>
      </c>
      <c r="AQ59" s="193">
        <v>659.66</v>
      </c>
      <c r="AR59" s="193">
        <v>22911.3</v>
      </c>
      <c r="AS59" s="193">
        <v>302.91000000000003</v>
      </c>
      <c r="AT59" s="193">
        <v>499.99</v>
      </c>
      <c r="AU59" s="193">
        <v>470.79</v>
      </c>
      <c r="AV59" s="193">
        <v>6292.71</v>
      </c>
      <c r="AW59" s="193">
        <v>2216.62</v>
      </c>
      <c r="AX59" s="193">
        <v>246.7</v>
      </c>
      <c r="AY59" s="193">
        <v>1363.36</v>
      </c>
      <c r="AZ59" s="193">
        <v>1090.6600000000001</v>
      </c>
      <c r="BA59" s="193">
        <v>1270.58</v>
      </c>
      <c r="BB59" s="193">
        <v>624.20000000000005</v>
      </c>
      <c r="BC59" s="193">
        <v>420.44</v>
      </c>
      <c r="BD59" s="193">
        <v>8112.34</v>
      </c>
      <c r="BE59" s="193">
        <v>25629.49</v>
      </c>
      <c r="BF59" s="193">
        <v>351.63</v>
      </c>
      <c r="BG59" s="193">
        <v>128.51</v>
      </c>
      <c r="BH59" s="193">
        <v>880.14</v>
      </c>
      <c r="BI59" s="193">
        <v>7313.89</v>
      </c>
      <c r="BJ59" s="193">
        <v>2108.0300000000002</v>
      </c>
      <c r="BK59" s="193">
        <v>1239.54</v>
      </c>
      <c r="BL59" s="193">
        <v>2575.9</v>
      </c>
      <c r="BM59" s="193">
        <v>325.56</v>
      </c>
      <c r="BN59" s="193">
        <v>426.6</v>
      </c>
      <c r="BO59" s="193">
        <v>637.66</v>
      </c>
      <c r="BP59" s="193">
        <v>7683.44</v>
      </c>
      <c r="BQ59" s="193">
        <v>1958.6</v>
      </c>
      <c r="BR59" s="193">
        <v>17946.79</v>
      </c>
      <c r="BS59" s="193">
        <v>252.45</v>
      </c>
      <c r="BT59" s="193">
        <v>357.78</v>
      </c>
      <c r="BU59" s="193" t="s">
        <v>953</v>
      </c>
      <c r="BV59" s="193">
        <v>735.47</v>
      </c>
      <c r="BW59" s="193" t="s">
        <v>954</v>
      </c>
      <c r="BX59" s="193">
        <v>568.91999999999996</v>
      </c>
      <c r="BY59" s="193">
        <v>679.53</v>
      </c>
      <c r="BZ59" s="193" t="s">
        <v>955</v>
      </c>
      <c r="CA59" s="193">
        <v>505.75</v>
      </c>
      <c r="CB59" s="193">
        <v>955.33</v>
      </c>
      <c r="CC59" s="193">
        <v>767.74</v>
      </c>
      <c r="CD59" s="193" t="s">
        <v>157</v>
      </c>
      <c r="CE59" s="193" t="s">
        <v>158</v>
      </c>
      <c r="CF59" s="193">
        <v>338.89</v>
      </c>
      <c r="CG59" s="193">
        <v>691.8</v>
      </c>
      <c r="CH59" s="193" t="s">
        <v>159</v>
      </c>
      <c r="CI59" s="193" t="s">
        <v>160</v>
      </c>
      <c r="CJ59" s="193" t="s">
        <v>161</v>
      </c>
      <c r="CK59" s="193">
        <v>621.17999999999995</v>
      </c>
    </row>
    <row r="60" spans="2:89" ht="15">
      <c r="B60" s="41" t="s">
        <v>970</v>
      </c>
      <c r="C60" s="93" t="s">
        <v>965</v>
      </c>
      <c r="D60" s="93" t="s">
        <v>126</v>
      </c>
      <c r="E60" s="62">
        <v>17034.169999999998</v>
      </c>
      <c r="F60" s="62">
        <v>530.05999999999995</v>
      </c>
      <c r="G60" s="62">
        <v>597.79999999999995</v>
      </c>
      <c r="H60" s="62">
        <v>927.29</v>
      </c>
      <c r="I60" s="62">
        <v>3832.21</v>
      </c>
      <c r="J60" s="62">
        <v>4451.2</v>
      </c>
      <c r="K60" s="62">
        <v>720.42</v>
      </c>
      <c r="L60" s="62">
        <v>1182.6300000000001</v>
      </c>
      <c r="M60" s="62">
        <v>670.55</v>
      </c>
      <c r="N60" s="62">
        <v>779.02</v>
      </c>
      <c r="O60" s="62">
        <v>801.42</v>
      </c>
      <c r="P60" s="62">
        <v>711.1</v>
      </c>
      <c r="Q60" s="62">
        <v>1830.47</v>
      </c>
      <c r="R60" s="62">
        <v>3849.6</v>
      </c>
      <c r="S60" s="62">
        <v>111.37</v>
      </c>
      <c r="T60" s="62">
        <v>224.36</v>
      </c>
      <c r="U60" s="62">
        <v>102.41</v>
      </c>
      <c r="V60" s="62">
        <v>623.64</v>
      </c>
      <c r="W60" s="62">
        <v>87.8</v>
      </c>
      <c r="X60" s="62">
        <v>147.44</v>
      </c>
      <c r="Y60" s="62">
        <v>106.32</v>
      </c>
      <c r="Z60" s="62">
        <v>76.58</v>
      </c>
      <c r="AA60" s="62">
        <v>79.91</v>
      </c>
      <c r="AB60" s="62">
        <v>218.13</v>
      </c>
      <c r="AC60" s="62">
        <v>476.86</v>
      </c>
      <c r="AD60" s="62">
        <v>1594.77</v>
      </c>
      <c r="AE60" s="62">
        <v>8742.2099999999991</v>
      </c>
      <c r="AF60" s="62">
        <v>450.74</v>
      </c>
      <c r="AG60" s="62">
        <v>464.75</v>
      </c>
      <c r="AH60" s="62">
        <v>2592.84</v>
      </c>
      <c r="AI60" s="62">
        <v>531.27</v>
      </c>
      <c r="AJ60" s="62">
        <v>516.71</v>
      </c>
      <c r="AK60" s="62">
        <v>514.99</v>
      </c>
      <c r="AL60" s="62">
        <v>668.73</v>
      </c>
      <c r="AM60" s="62">
        <v>522.29</v>
      </c>
      <c r="AN60" s="62">
        <v>539.65</v>
      </c>
      <c r="AO60" s="62">
        <v>512.09</v>
      </c>
      <c r="AP60" s="62">
        <v>768.5</v>
      </c>
      <c r="AQ60" s="62">
        <v>659.66</v>
      </c>
      <c r="AR60" s="62">
        <v>15301.17</v>
      </c>
      <c r="AS60" s="62">
        <v>302.91000000000003</v>
      </c>
      <c r="AT60" s="62">
        <v>499.99</v>
      </c>
      <c r="AU60" s="62">
        <v>470.79</v>
      </c>
      <c r="AV60" s="62">
        <v>15.35</v>
      </c>
      <c r="AW60" s="62">
        <v>883.84</v>
      </c>
      <c r="AX60" s="62">
        <v>246.7</v>
      </c>
      <c r="AY60" s="62">
        <v>1363.36</v>
      </c>
      <c r="AZ60" s="62">
        <v>1090.6600000000001</v>
      </c>
      <c r="BA60" s="62">
        <v>1270.58</v>
      </c>
      <c r="BB60" s="62">
        <v>624.20000000000005</v>
      </c>
      <c r="BC60" s="62">
        <v>420.44</v>
      </c>
      <c r="BD60" s="62">
        <v>8112.34</v>
      </c>
      <c r="BE60" s="62">
        <v>18019.36</v>
      </c>
      <c r="BF60" s="62">
        <v>351.63</v>
      </c>
      <c r="BG60" s="62">
        <v>128.51</v>
      </c>
      <c r="BH60" s="62">
        <v>880.14</v>
      </c>
      <c r="BI60" s="62">
        <v>1036.53</v>
      </c>
      <c r="BJ60" s="62">
        <v>775.25</v>
      </c>
      <c r="BK60" s="62">
        <v>1239.54</v>
      </c>
      <c r="BL60" s="62">
        <v>2575.9</v>
      </c>
      <c r="BM60" s="62">
        <v>325.56</v>
      </c>
      <c r="BN60" s="62">
        <v>426.6</v>
      </c>
      <c r="BO60" s="62">
        <v>637.66</v>
      </c>
      <c r="BP60" s="62">
        <v>7683.44</v>
      </c>
      <c r="BQ60" s="62">
        <v>1958.6</v>
      </c>
      <c r="BR60" s="62">
        <v>10363.36</v>
      </c>
      <c r="BS60" s="62">
        <v>252.45</v>
      </c>
      <c r="BT60" s="62">
        <v>357.78</v>
      </c>
      <c r="BU60" s="62" t="s">
        <v>971</v>
      </c>
      <c r="BV60" s="62">
        <v>735.47</v>
      </c>
      <c r="BW60" s="62" t="s">
        <v>954</v>
      </c>
      <c r="BX60" s="62">
        <v>568.91999999999996</v>
      </c>
      <c r="BY60" s="62">
        <v>679.53</v>
      </c>
      <c r="BZ60" s="62" t="s">
        <v>955</v>
      </c>
      <c r="CA60" s="62">
        <v>505.75</v>
      </c>
      <c r="CB60" s="62">
        <v>955.33</v>
      </c>
      <c r="CC60" s="62">
        <v>767.74</v>
      </c>
      <c r="CD60" s="62" t="s">
        <v>157</v>
      </c>
      <c r="CE60" s="62" t="s">
        <v>972</v>
      </c>
      <c r="CF60" s="62">
        <v>338.89</v>
      </c>
      <c r="CG60" s="62">
        <v>691.8</v>
      </c>
      <c r="CH60" s="62">
        <v>615.44000000000005</v>
      </c>
      <c r="CI60" s="62" t="s">
        <v>160</v>
      </c>
      <c r="CJ60" s="62" t="s">
        <v>161</v>
      </c>
      <c r="CK60" s="62">
        <v>621.17999999999995</v>
      </c>
    </row>
    <row r="61" spans="2:89" ht="15">
      <c r="B61" s="42" t="s">
        <v>973</v>
      </c>
      <c r="C61" s="97" t="s">
        <v>974</v>
      </c>
      <c r="D61" s="97" t="s">
        <v>126</v>
      </c>
      <c r="E61" s="62">
        <v>871.56</v>
      </c>
      <c r="F61" s="62">
        <v>3.77</v>
      </c>
      <c r="G61" s="62">
        <v>3.77</v>
      </c>
      <c r="H61" s="62">
        <v>3.77</v>
      </c>
      <c r="I61" s="62">
        <v>5.0599999999999996</v>
      </c>
      <c r="J61" s="62">
        <v>5.0599999999999996</v>
      </c>
      <c r="K61" s="62">
        <v>5.0599999999999996</v>
      </c>
      <c r="L61" s="62">
        <v>2.76</v>
      </c>
      <c r="M61" s="62">
        <v>2.76</v>
      </c>
      <c r="N61" s="62">
        <v>2.76</v>
      </c>
      <c r="O61" s="62">
        <v>278.93</v>
      </c>
      <c r="P61" s="62">
        <v>278.93</v>
      </c>
      <c r="Q61" s="62">
        <v>278.93</v>
      </c>
      <c r="R61" s="62">
        <v>6608.47</v>
      </c>
      <c r="S61" s="62" t="s">
        <v>204</v>
      </c>
      <c r="T61" s="62" t="s">
        <v>204</v>
      </c>
      <c r="U61" s="62" t="s">
        <v>204</v>
      </c>
      <c r="V61" s="62" t="s">
        <v>204</v>
      </c>
      <c r="W61" s="62" t="s">
        <v>204</v>
      </c>
      <c r="X61" s="62" t="s">
        <v>204</v>
      </c>
      <c r="Y61" s="62" t="s">
        <v>204</v>
      </c>
      <c r="Z61" s="62" t="s">
        <v>204</v>
      </c>
      <c r="AA61" s="62" t="s">
        <v>204</v>
      </c>
      <c r="AB61" s="62" t="s">
        <v>204</v>
      </c>
      <c r="AC61" s="62" t="s">
        <v>204</v>
      </c>
      <c r="AD61" s="62">
        <v>6608.47</v>
      </c>
      <c r="AE61" s="62">
        <v>6534.95</v>
      </c>
      <c r="AF61" s="62" t="s">
        <v>204</v>
      </c>
      <c r="AG61" s="62">
        <v>6534.95</v>
      </c>
      <c r="AH61" s="62" t="s">
        <v>204</v>
      </c>
      <c r="AI61" s="62" t="s">
        <v>204</v>
      </c>
      <c r="AJ61" s="62" t="s">
        <v>204</v>
      </c>
      <c r="AK61" s="62" t="s">
        <v>204</v>
      </c>
      <c r="AL61" s="62" t="s">
        <v>204</v>
      </c>
      <c r="AM61" s="62" t="s">
        <v>204</v>
      </c>
      <c r="AN61" s="62" t="s">
        <v>204</v>
      </c>
      <c r="AO61" s="62" t="s">
        <v>204</v>
      </c>
      <c r="AP61" s="62" t="s">
        <v>204</v>
      </c>
      <c r="AQ61" s="62" t="s">
        <v>204</v>
      </c>
      <c r="AR61" s="62">
        <v>7610.14</v>
      </c>
      <c r="AS61" s="62" t="s">
        <v>204</v>
      </c>
      <c r="AT61" s="62" t="s">
        <v>204</v>
      </c>
      <c r="AU61" s="62" t="s">
        <v>204</v>
      </c>
      <c r="AV61" s="62">
        <v>6277.36</v>
      </c>
      <c r="AW61" s="62">
        <v>1332.78</v>
      </c>
      <c r="AX61" s="62" t="s">
        <v>204</v>
      </c>
      <c r="AY61" s="62" t="s">
        <v>204</v>
      </c>
      <c r="AZ61" s="62" t="s">
        <v>204</v>
      </c>
      <c r="BA61" s="62" t="s">
        <v>204</v>
      </c>
      <c r="BB61" s="62" t="s">
        <v>204</v>
      </c>
      <c r="BC61" s="62" t="s">
        <v>204</v>
      </c>
      <c r="BD61" s="62" t="s">
        <v>204</v>
      </c>
      <c r="BE61" s="62">
        <v>7610.14</v>
      </c>
      <c r="BF61" s="62" t="s">
        <v>204</v>
      </c>
      <c r="BG61" s="62" t="s">
        <v>204</v>
      </c>
      <c r="BH61" s="62" t="s">
        <v>204</v>
      </c>
      <c r="BI61" s="62">
        <v>6277.36</v>
      </c>
      <c r="BJ61" s="62">
        <v>1332.78</v>
      </c>
      <c r="BK61" s="62" t="s">
        <v>204</v>
      </c>
      <c r="BL61" s="62" t="s">
        <v>204</v>
      </c>
      <c r="BM61" s="62" t="s">
        <v>204</v>
      </c>
      <c r="BN61" s="62" t="s">
        <v>204</v>
      </c>
      <c r="BO61" s="62" t="s">
        <v>204</v>
      </c>
      <c r="BP61" s="62" t="s">
        <v>204</v>
      </c>
      <c r="BQ61" s="62" t="s">
        <v>204</v>
      </c>
      <c r="BR61" s="62">
        <v>7583.44</v>
      </c>
      <c r="BS61" s="62" t="s">
        <v>204</v>
      </c>
      <c r="BT61" s="62" t="s">
        <v>204</v>
      </c>
      <c r="BU61" s="62" t="s">
        <v>975</v>
      </c>
      <c r="BV61" s="62" t="s">
        <v>204</v>
      </c>
      <c r="BW61" s="62" t="s">
        <v>204</v>
      </c>
      <c r="BX61" s="62" t="s">
        <v>204</v>
      </c>
      <c r="BY61" s="62" t="s">
        <v>204</v>
      </c>
      <c r="BZ61" s="62" t="s">
        <v>204</v>
      </c>
      <c r="CA61" s="62" t="s">
        <v>204</v>
      </c>
      <c r="CB61" s="62" t="s">
        <v>204</v>
      </c>
      <c r="CC61" s="62" t="s">
        <v>204</v>
      </c>
      <c r="CD61" s="62" t="s">
        <v>204</v>
      </c>
      <c r="CE61" s="62" t="s">
        <v>976</v>
      </c>
      <c r="CF61" s="62">
        <v>0</v>
      </c>
      <c r="CG61" s="62">
        <v>0</v>
      </c>
      <c r="CH61" s="62" t="s">
        <v>976</v>
      </c>
      <c r="CI61" s="62">
        <v>0</v>
      </c>
      <c r="CJ61" s="62">
        <v>0</v>
      </c>
      <c r="CK61" s="62">
        <v>0</v>
      </c>
    </row>
    <row r="62" spans="2:89" ht="15">
      <c r="B62" s="39" t="s">
        <v>162</v>
      </c>
      <c r="C62" s="27" t="s">
        <v>977</v>
      </c>
      <c r="D62" s="27" t="s">
        <v>126</v>
      </c>
      <c r="E62" s="191">
        <v>174430.15</v>
      </c>
      <c r="F62" s="191">
        <v>31701.35</v>
      </c>
      <c r="G62" s="191">
        <v>10614.2</v>
      </c>
      <c r="H62" s="191">
        <v>34818.06</v>
      </c>
      <c r="I62" s="191">
        <v>7729.48</v>
      </c>
      <c r="J62" s="191">
        <v>9371.48</v>
      </c>
      <c r="K62" s="191">
        <v>12030.03</v>
      </c>
      <c r="L62" s="191">
        <v>9114.75</v>
      </c>
      <c r="M62" s="191">
        <v>13114.53</v>
      </c>
      <c r="N62" s="191">
        <v>7786.51</v>
      </c>
      <c r="O62" s="191">
        <v>9206.76</v>
      </c>
      <c r="P62" s="191">
        <v>10995.08</v>
      </c>
      <c r="Q62" s="191">
        <v>17947.93</v>
      </c>
      <c r="R62" s="191">
        <v>138144.95000000001</v>
      </c>
      <c r="S62" s="191">
        <v>24885.34</v>
      </c>
      <c r="T62" s="191">
        <v>10341.99</v>
      </c>
      <c r="U62" s="191">
        <v>22063.56</v>
      </c>
      <c r="V62" s="191">
        <v>10627.09</v>
      </c>
      <c r="W62" s="191">
        <v>7171</v>
      </c>
      <c r="X62" s="191">
        <v>8293.7000000000007</v>
      </c>
      <c r="Y62" s="191">
        <v>9107.14</v>
      </c>
      <c r="Z62" s="191">
        <v>7459.88</v>
      </c>
      <c r="AA62" s="191">
        <v>9179.14</v>
      </c>
      <c r="AB62" s="191">
        <v>11166.55</v>
      </c>
      <c r="AC62" s="191">
        <v>9390.33</v>
      </c>
      <c r="AD62" s="191">
        <v>8459.2199999999993</v>
      </c>
      <c r="AE62" s="191">
        <v>185485.22</v>
      </c>
      <c r="AF62" s="191">
        <v>22245.27</v>
      </c>
      <c r="AG62" s="191">
        <v>8614.74</v>
      </c>
      <c r="AH62" s="191">
        <v>34486.57</v>
      </c>
      <c r="AI62" s="191">
        <v>19312.759999999998</v>
      </c>
      <c r="AJ62" s="191">
        <v>7645.26</v>
      </c>
      <c r="AK62" s="191">
        <v>7965.62</v>
      </c>
      <c r="AL62" s="191">
        <v>8521.7999999999993</v>
      </c>
      <c r="AM62" s="191">
        <v>13999.97</v>
      </c>
      <c r="AN62" s="191">
        <v>9752.51</v>
      </c>
      <c r="AO62" s="191">
        <v>14098.56</v>
      </c>
      <c r="AP62" s="191">
        <v>12228.08</v>
      </c>
      <c r="AQ62" s="191">
        <v>26614.080000000002</v>
      </c>
      <c r="AR62" s="191">
        <v>316171.58</v>
      </c>
      <c r="AS62" s="191">
        <v>28323.97</v>
      </c>
      <c r="AT62" s="191">
        <v>14134.1</v>
      </c>
      <c r="AU62" s="191">
        <v>51422.47</v>
      </c>
      <c r="AV62" s="191">
        <v>53416.42</v>
      </c>
      <c r="AW62" s="191">
        <v>61987.72</v>
      </c>
      <c r="AX62" s="191">
        <v>26942.52</v>
      </c>
      <c r="AY62" s="191">
        <v>14548.14</v>
      </c>
      <c r="AZ62" s="191">
        <v>6625.24</v>
      </c>
      <c r="BA62" s="191">
        <v>16327.4</v>
      </c>
      <c r="BB62" s="191">
        <v>8857.08</v>
      </c>
      <c r="BC62" s="191">
        <v>13016.52</v>
      </c>
      <c r="BD62" s="191">
        <v>20570.009999999998</v>
      </c>
      <c r="BE62" s="191">
        <v>189583.68</v>
      </c>
      <c r="BF62" s="191">
        <v>33823.53</v>
      </c>
      <c r="BG62" s="191">
        <v>10623.06</v>
      </c>
      <c r="BH62" s="191">
        <v>22054.25</v>
      </c>
      <c r="BI62" s="191">
        <v>11547.84</v>
      </c>
      <c r="BJ62" s="191">
        <v>10403.56</v>
      </c>
      <c r="BK62" s="191">
        <v>12949.09</v>
      </c>
      <c r="BL62" s="191">
        <v>12455.88</v>
      </c>
      <c r="BM62" s="191">
        <v>10151.5</v>
      </c>
      <c r="BN62" s="191">
        <v>10477.459999999999</v>
      </c>
      <c r="BO62" s="191">
        <v>13171.74</v>
      </c>
      <c r="BP62" s="191">
        <v>17810.18</v>
      </c>
      <c r="BQ62" s="191">
        <v>24115.599999999999</v>
      </c>
      <c r="BR62" s="191">
        <v>205129.31</v>
      </c>
      <c r="BS62" s="191" t="s">
        <v>978</v>
      </c>
      <c r="BT62" s="191" t="s">
        <v>979</v>
      </c>
      <c r="BU62" s="191" t="s">
        <v>980</v>
      </c>
      <c r="BV62" s="191" t="s">
        <v>981</v>
      </c>
      <c r="BW62" s="191" t="s">
        <v>982</v>
      </c>
      <c r="BX62" s="191" t="s">
        <v>983</v>
      </c>
      <c r="BY62" s="191" t="s">
        <v>984</v>
      </c>
      <c r="BZ62" s="191" t="s">
        <v>985</v>
      </c>
      <c r="CA62" s="191" t="s">
        <v>986</v>
      </c>
      <c r="CB62" s="191" t="s">
        <v>987</v>
      </c>
      <c r="CC62" s="191" t="s">
        <v>988</v>
      </c>
      <c r="CD62" s="191" t="s">
        <v>164</v>
      </c>
      <c r="CE62" s="191" t="s">
        <v>165</v>
      </c>
      <c r="CF62" s="191" t="s">
        <v>166</v>
      </c>
      <c r="CG62" s="191" t="s">
        <v>167</v>
      </c>
      <c r="CH62" s="191" t="s">
        <v>168</v>
      </c>
      <c r="CI62" s="191" t="s">
        <v>169</v>
      </c>
      <c r="CJ62" s="191" t="s">
        <v>170</v>
      </c>
      <c r="CK62" s="191" t="s">
        <v>171</v>
      </c>
    </row>
    <row r="63" spans="2:89" ht="15">
      <c r="B63" s="39" t="s">
        <v>989</v>
      </c>
      <c r="C63" s="92" t="s">
        <v>990</v>
      </c>
      <c r="D63" s="92" t="s">
        <v>126</v>
      </c>
      <c r="E63" s="193">
        <v>642</v>
      </c>
      <c r="F63" s="193">
        <v>22</v>
      </c>
      <c r="G63" s="193">
        <v>16</v>
      </c>
      <c r="H63" s="193">
        <v>16</v>
      </c>
      <c r="I63" s="193">
        <v>33</v>
      </c>
      <c r="J63" s="193">
        <v>17</v>
      </c>
      <c r="K63" s="193">
        <v>42</v>
      </c>
      <c r="L63" s="193">
        <v>62</v>
      </c>
      <c r="M63" s="193">
        <v>81</v>
      </c>
      <c r="N63" s="193">
        <v>97</v>
      </c>
      <c r="O63" s="193">
        <v>83</v>
      </c>
      <c r="P63" s="193">
        <v>95</v>
      </c>
      <c r="Q63" s="193">
        <v>78</v>
      </c>
      <c r="R63" s="193">
        <v>379</v>
      </c>
      <c r="S63" s="193">
        <v>53</v>
      </c>
      <c r="T63" s="193">
        <v>90</v>
      </c>
      <c r="U63" s="193">
        <v>1</v>
      </c>
      <c r="V63" s="193">
        <v>36</v>
      </c>
      <c r="W63" s="193">
        <v>34</v>
      </c>
      <c r="X63" s="193">
        <v>37</v>
      </c>
      <c r="Y63" s="193">
        <v>33</v>
      </c>
      <c r="Z63" s="193">
        <v>29</v>
      </c>
      <c r="AA63" s="193">
        <v>21</v>
      </c>
      <c r="AB63" s="193">
        <v>24</v>
      </c>
      <c r="AC63" s="193">
        <v>18</v>
      </c>
      <c r="AD63" s="193">
        <v>3</v>
      </c>
      <c r="AE63" s="193">
        <v>29324.22</v>
      </c>
      <c r="AF63" s="193">
        <v>17.46</v>
      </c>
      <c r="AG63" s="193">
        <v>28.3</v>
      </c>
      <c r="AH63" s="193">
        <v>4351.79</v>
      </c>
      <c r="AI63" s="193">
        <v>10207.98</v>
      </c>
      <c r="AJ63" s="193">
        <v>241.03</v>
      </c>
      <c r="AK63" s="193">
        <v>708.75</v>
      </c>
      <c r="AL63" s="193">
        <v>430.38</v>
      </c>
      <c r="AM63" s="193">
        <v>563.66999999999996</v>
      </c>
      <c r="AN63" s="193">
        <v>93.69</v>
      </c>
      <c r="AO63" s="193">
        <v>126.46</v>
      </c>
      <c r="AP63" s="193">
        <v>722.11</v>
      </c>
      <c r="AQ63" s="193">
        <v>11832.6</v>
      </c>
      <c r="AR63" s="193">
        <v>39222.03</v>
      </c>
      <c r="AS63" s="193">
        <v>1520.01</v>
      </c>
      <c r="AT63" s="193">
        <v>1954.8</v>
      </c>
      <c r="AU63" s="193">
        <v>18642.68</v>
      </c>
      <c r="AV63" s="193">
        <v>1649.95</v>
      </c>
      <c r="AW63" s="193">
        <v>76.37</v>
      </c>
      <c r="AX63" s="193">
        <v>4733.57</v>
      </c>
      <c r="AY63" s="193">
        <v>1192.02</v>
      </c>
      <c r="AZ63" s="193">
        <v>175.12</v>
      </c>
      <c r="BA63" s="193">
        <v>4362.17</v>
      </c>
      <c r="BB63" s="193">
        <v>1858.04</v>
      </c>
      <c r="BC63" s="193">
        <v>1640.21</v>
      </c>
      <c r="BD63" s="193">
        <v>1417.09</v>
      </c>
      <c r="BE63" s="193">
        <v>32702.31</v>
      </c>
      <c r="BF63" s="193">
        <v>1517.8</v>
      </c>
      <c r="BG63" s="193">
        <v>1518.69</v>
      </c>
      <c r="BH63" s="193">
        <v>10373.08</v>
      </c>
      <c r="BI63" s="193">
        <v>1701.16</v>
      </c>
      <c r="BJ63" s="193">
        <v>3306.92</v>
      </c>
      <c r="BK63" s="193">
        <v>2393.39</v>
      </c>
      <c r="BL63" s="193">
        <v>2263.83</v>
      </c>
      <c r="BM63" s="193">
        <v>1868.03</v>
      </c>
      <c r="BN63" s="193">
        <v>1853.13</v>
      </c>
      <c r="BO63" s="193">
        <v>2535.17</v>
      </c>
      <c r="BP63" s="193">
        <v>1881.92</v>
      </c>
      <c r="BQ63" s="193">
        <v>1489.19</v>
      </c>
      <c r="BR63" s="193">
        <v>26901.68</v>
      </c>
      <c r="BS63" s="193" t="s">
        <v>991</v>
      </c>
      <c r="BT63" s="193" t="s">
        <v>992</v>
      </c>
      <c r="BU63" s="193" t="s">
        <v>993</v>
      </c>
      <c r="BV63" s="193" t="s">
        <v>994</v>
      </c>
      <c r="BW63" s="193" t="s">
        <v>995</v>
      </c>
      <c r="BX63" s="193" t="s">
        <v>996</v>
      </c>
      <c r="BY63" s="193" t="s">
        <v>997</v>
      </c>
      <c r="BZ63" s="193" t="s">
        <v>998</v>
      </c>
      <c r="CA63" s="193" t="s">
        <v>999</v>
      </c>
      <c r="CB63" s="193" t="s">
        <v>1000</v>
      </c>
      <c r="CC63" s="193" t="s">
        <v>1001</v>
      </c>
      <c r="CD63" s="193" t="s">
        <v>1002</v>
      </c>
      <c r="CE63" s="193" t="s">
        <v>1003</v>
      </c>
      <c r="CF63" s="193">
        <v>855.77</v>
      </c>
      <c r="CG63" s="193">
        <v>764.43</v>
      </c>
      <c r="CH63" s="193" t="s">
        <v>1004</v>
      </c>
      <c r="CI63" s="193" t="s">
        <v>1005</v>
      </c>
      <c r="CJ63" s="193" t="s">
        <v>1006</v>
      </c>
      <c r="CK63" s="193" t="s">
        <v>1007</v>
      </c>
    </row>
    <row r="64" spans="2:89" ht="15">
      <c r="B64" s="41" t="s">
        <v>1008</v>
      </c>
      <c r="C64" s="93" t="s">
        <v>1009</v>
      </c>
      <c r="D64" s="93" t="s">
        <v>126</v>
      </c>
      <c r="E64" s="62">
        <v>642</v>
      </c>
      <c r="F64" s="62">
        <v>22</v>
      </c>
      <c r="G64" s="62">
        <v>16</v>
      </c>
      <c r="H64" s="62">
        <v>16</v>
      </c>
      <c r="I64" s="62">
        <v>33</v>
      </c>
      <c r="J64" s="62">
        <v>17</v>
      </c>
      <c r="K64" s="62">
        <v>42</v>
      </c>
      <c r="L64" s="62">
        <v>62</v>
      </c>
      <c r="M64" s="62">
        <v>81</v>
      </c>
      <c r="N64" s="62">
        <v>97</v>
      </c>
      <c r="O64" s="62">
        <v>83</v>
      </c>
      <c r="P64" s="62">
        <v>95</v>
      </c>
      <c r="Q64" s="62">
        <v>78</v>
      </c>
      <c r="R64" s="62">
        <v>379</v>
      </c>
      <c r="S64" s="62">
        <v>53</v>
      </c>
      <c r="T64" s="62">
        <v>90</v>
      </c>
      <c r="U64" s="62">
        <v>1</v>
      </c>
      <c r="V64" s="62">
        <v>36</v>
      </c>
      <c r="W64" s="62">
        <v>34</v>
      </c>
      <c r="X64" s="62">
        <v>37</v>
      </c>
      <c r="Y64" s="62">
        <v>33</v>
      </c>
      <c r="Z64" s="62">
        <v>29</v>
      </c>
      <c r="AA64" s="62">
        <v>21</v>
      </c>
      <c r="AB64" s="62">
        <v>24</v>
      </c>
      <c r="AC64" s="62">
        <v>18</v>
      </c>
      <c r="AD64" s="62">
        <v>3</v>
      </c>
      <c r="AE64" s="62">
        <v>2674.66</v>
      </c>
      <c r="AF64" s="62">
        <v>17.46</v>
      </c>
      <c r="AG64" s="62">
        <v>28.3</v>
      </c>
      <c r="AH64" s="62">
        <v>534.55999999999995</v>
      </c>
      <c r="AI64" s="62">
        <v>12.21</v>
      </c>
      <c r="AJ64" s="62">
        <v>116.35</v>
      </c>
      <c r="AK64" s="62">
        <v>583.71</v>
      </c>
      <c r="AL64" s="62">
        <v>208.38</v>
      </c>
      <c r="AM64" s="62">
        <v>384.6</v>
      </c>
      <c r="AN64" s="62">
        <v>78.16</v>
      </c>
      <c r="AO64" s="62">
        <v>20.22</v>
      </c>
      <c r="AP64" s="62">
        <v>315.02999999999997</v>
      </c>
      <c r="AQ64" s="62">
        <v>375.69</v>
      </c>
      <c r="AR64" s="62">
        <v>2236.5500000000002</v>
      </c>
      <c r="AS64" s="62">
        <v>15.94</v>
      </c>
      <c r="AT64" s="62">
        <v>419.78</v>
      </c>
      <c r="AU64" s="62">
        <v>92.12</v>
      </c>
      <c r="AV64" s="62">
        <v>493.45</v>
      </c>
      <c r="AW64" s="62">
        <v>76.37</v>
      </c>
      <c r="AX64" s="62">
        <v>127.49</v>
      </c>
      <c r="AY64" s="62">
        <v>127.68</v>
      </c>
      <c r="AZ64" s="62">
        <v>174.98</v>
      </c>
      <c r="BA64" s="62">
        <v>168.98</v>
      </c>
      <c r="BB64" s="62">
        <v>232.08</v>
      </c>
      <c r="BC64" s="62">
        <v>151.22</v>
      </c>
      <c r="BD64" s="62">
        <v>156.46</v>
      </c>
      <c r="BE64" s="62">
        <v>3818.91</v>
      </c>
      <c r="BF64" s="62">
        <v>156.88999999999999</v>
      </c>
      <c r="BG64" s="62">
        <v>241.89</v>
      </c>
      <c r="BH64" s="62">
        <v>220.6</v>
      </c>
      <c r="BI64" s="62">
        <v>186.58</v>
      </c>
      <c r="BJ64" s="62">
        <v>1839.94</v>
      </c>
      <c r="BK64" s="62">
        <v>171.44</v>
      </c>
      <c r="BL64" s="62">
        <v>119.26</v>
      </c>
      <c r="BM64" s="62">
        <v>107.05</v>
      </c>
      <c r="BN64" s="62">
        <v>107.52</v>
      </c>
      <c r="BO64" s="62">
        <v>530.63</v>
      </c>
      <c r="BP64" s="62">
        <v>74.73</v>
      </c>
      <c r="BQ64" s="62">
        <v>62.38</v>
      </c>
      <c r="BR64" s="62">
        <v>4451.83</v>
      </c>
      <c r="BS64" s="62">
        <v>156.76</v>
      </c>
      <c r="BT64" s="62">
        <v>644.07000000000005</v>
      </c>
      <c r="BU64" s="62">
        <v>515.46</v>
      </c>
      <c r="BV64" s="62">
        <v>66.83</v>
      </c>
      <c r="BW64" s="62">
        <v>263.8</v>
      </c>
      <c r="BX64" s="62">
        <v>63.27</v>
      </c>
      <c r="BY64" s="62">
        <v>672.18</v>
      </c>
      <c r="BZ64" s="62">
        <v>44.74</v>
      </c>
      <c r="CA64" s="62">
        <v>490</v>
      </c>
      <c r="CB64" s="62">
        <v>72.180000000000007</v>
      </c>
      <c r="CC64" s="62">
        <v>134.93</v>
      </c>
      <c r="CD64" s="62" t="s">
        <v>1010</v>
      </c>
      <c r="CE64" s="62" t="s">
        <v>1011</v>
      </c>
      <c r="CF64" s="62">
        <v>331.41</v>
      </c>
      <c r="CG64" s="62">
        <v>23.3</v>
      </c>
      <c r="CH64" s="62">
        <v>680</v>
      </c>
      <c r="CI64" s="62">
        <v>87.65</v>
      </c>
      <c r="CJ64" s="62">
        <v>836.89</v>
      </c>
      <c r="CK64" s="62">
        <v>398.33</v>
      </c>
    </row>
    <row r="65" spans="2:89" ht="15">
      <c r="B65" s="41" t="s">
        <v>1012</v>
      </c>
      <c r="C65" s="94" t="s">
        <v>1013</v>
      </c>
      <c r="D65" s="94" t="s">
        <v>126</v>
      </c>
      <c r="E65" s="62" t="s">
        <v>204</v>
      </c>
      <c r="F65" s="62" t="s">
        <v>204</v>
      </c>
      <c r="G65" s="62" t="s">
        <v>204</v>
      </c>
      <c r="H65" s="62" t="s">
        <v>204</v>
      </c>
      <c r="I65" s="62" t="s">
        <v>204</v>
      </c>
      <c r="J65" s="62" t="s">
        <v>204</v>
      </c>
      <c r="K65" s="62" t="s">
        <v>204</v>
      </c>
      <c r="L65" s="62" t="s">
        <v>204</v>
      </c>
      <c r="M65" s="62" t="s">
        <v>204</v>
      </c>
      <c r="N65" s="62" t="s">
        <v>204</v>
      </c>
      <c r="O65" s="62" t="s">
        <v>204</v>
      </c>
      <c r="P65" s="62" t="s">
        <v>204</v>
      </c>
      <c r="Q65" s="62" t="s">
        <v>204</v>
      </c>
      <c r="R65" s="62" t="s">
        <v>204</v>
      </c>
      <c r="S65" s="62" t="s">
        <v>204</v>
      </c>
      <c r="T65" s="62" t="s">
        <v>204</v>
      </c>
      <c r="U65" s="62" t="s">
        <v>204</v>
      </c>
      <c r="V65" s="62" t="s">
        <v>204</v>
      </c>
      <c r="W65" s="62" t="s">
        <v>204</v>
      </c>
      <c r="X65" s="62" t="s">
        <v>204</v>
      </c>
      <c r="Y65" s="62" t="s">
        <v>204</v>
      </c>
      <c r="Z65" s="62" t="s">
        <v>204</v>
      </c>
      <c r="AA65" s="62" t="s">
        <v>204</v>
      </c>
      <c r="AB65" s="62" t="s">
        <v>204</v>
      </c>
      <c r="AC65" s="62" t="s">
        <v>204</v>
      </c>
      <c r="AD65" s="62" t="s">
        <v>204</v>
      </c>
      <c r="AE65" s="62" t="s">
        <v>204</v>
      </c>
      <c r="AF65" s="62" t="s">
        <v>204</v>
      </c>
      <c r="AG65" s="62" t="s">
        <v>204</v>
      </c>
      <c r="AH65" s="62" t="s">
        <v>204</v>
      </c>
      <c r="AI65" s="62" t="s">
        <v>204</v>
      </c>
      <c r="AJ65" s="62" t="s">
        <v>204</v>
      </c>
      <c r="AK65" s="62" t="s">
        <v>204</v>
      </c>
      <c r="AL65" s="62" t="s">
        <v>204</v>
      </c>
      <c r="AM65" s="62" t="s">
        <v>204</v>
      </c>
      <c r="AN65" s="62" t="s">
        <v>204</v>
      </c>
      <c r="AO65" s="62" t="s">
        <v>204</v>
      </c>
      <c r="AP65" s="62" t="s">
        <v>204</v>
      </c>
      <c r="AQ65" s="62" t="s">
        <v>204</v>
      </c>
      <c r="AR65" s="62" t="s">
        <v>204</v>
      </c>
      <c r="AS65" s="62" t="s">
        <v>204</v>
      </c>
      <c r="AT65" s="62" t="s">
        <v>204</v>
      </c>
      <c r="AU65" s="62" t="s">
        <v>204</v>
      </c>
      <c r="AV65" s="62" t="s">
        <v>204</v>
      </c>
      <c r="AW65" s="62" t="s">
        <v>204</v>
      </c>
      <c r="AX65" s="62" t="s">
        <v>204</v>
      </c>
      <c r="AY65" s="62" t="s">
        <v>204</v>
      </c>
      <c r="AZ65" s="62" t="s">
        <v>204</v>
      </c>
      <c r="BA65" s="62" t="s">
        <v>204</v>
      </c>
      <c r="BB65" s="62" t="s">
        <v>204</v>
      </c>
      <c r="BC65" s="62" t="s">
        <v>204</v>
      </c>
      <c r="BD65" s="62" t="s">
        <v>204</v>
      </c>
      <c r="BE65" s="62" t="s">
        <v>204</v>
      </c>
      <c r="BF65" s="62" t="s">
        <v>204</v>
      </c>
      <c r="BG65" s="62" t="s">
        <v>204</v>
      </c>
      <c r="BH65" s="62" t="s">
        <v>204</v>
      </c>
      <c r="BI65" s="62" t="s">
        <v>204</v>
      </c>
      <c r="BJ65" s="62" t="s">
        <v>204</v>
      </c>
      <c r="BK65" s="62" t="s">
        <v>204</v>
      </c>
      <c r="BL65" s="62" t="s">
        <v>204</v>
      </c>
      <c r="BM65" s="62" t="s">
        <v>204</v>
      </c>
      <c r="BN65" s="62" t="s">
        <v>204</v>
      </c>
      <c r="BO65" s="62" t="s">
        <v>204</v>
      </c>
      <c r="BP65" s="62" t="s">
        <v>204</v>
      </c>
      <c r="BQ65" s="62" t="s">
        <v>204</v>
      </c>
      <c r="BR65" s="62" t="s">
        <v>204</v>
      </c>
      <c r="BS65" s="62" t="s">
        <v>204</v>
      </c>
      <c r="BT65" s="62" t="s">
        <v>204</v>
      </c>
      <c r="BU65" s="62" t="s">
        <v>204</v>
      </c>
      <c r="BV65" s="62" t="s">
        <v>204</v>
      </c>
      <c r="BW65" s="62" t="s">
        <v>204</v>
      </c>
      <c r="BX65" s="62" t="s">
        <v>204</v>
      </c>
      <c r="BY65" s="62" t="s">
        <v>204</v>
      </c>
      <c r="BZ65" s="62" t="s">
        <v>204</v>
      </c>
      <c r="CA65" s="62" t="s">
        <v>204</v>
      </c>
      <c r="CB65" s="62" t="s">
        <v>204</v>
      </c>
      <c r="CC65" s="62" t="s">
        <v>204</v>
      </c>
      <c r="CD65" s="62" t="s">
        <v>204</v>
      </c>
      <c r="CE65" s="62">
        <v>0</v>
      </c>
      <c r="CF65" s="62">
        <v>0</v>
      </c>
      <c r="CG65" s="62">
        <v>0</v>
      </c>
      <c r="CH65" s="62">
        <v>0</v>
      </c>
      <c r="CI65" s="62">
        <v>0</v>
      </c>
      <c r="CJ65" s="62">
        <v>0</v>
      </c>
      <c r="CK65" s="62">
        <v>0</v>
      </c>
    </row>
    <row r="66" spans="2:89" ht="15">
      <c r="B66" s="41" t="s">
        <v>1014</v>
      </c>
      <c r="C66" s="94" t="s">
        <v>1015</v>
      </c>
      <c r="D66" s="94" t="s">
        <v>126</v>
      </c>
      <c r="E66" s="62">
        <v>642</v>
      </c>
      <c r="F66" s="62">
        <v>22</v>
      </c>
      <c r="G66" s="62">
        <v>16</v>
      </c>
      <c r="H66" s="62">
        <v>16</v>
      </c>
      <c r="I66" s="62">
        <v>33</v>
      </c>
      <c r="J66" s="62">
        <v>17</v>
      </c>
      <c r="K66" s="62">
        <v>42</v>
      </c>
      <c r="L66" s="62">
        <v>62</v>
      </c>
      <c r="M66" s="62">
        <v>81</v>
      </c>
      <c r="N66" s="62">
        <v>97</v>
      </c>
      <c r="O66" s="62">
        <v>83</v>
      </c>
      <c r="P66" s="62">
        <v>95</v>
      </c>
      <c r="Q66" s="62">
        <v>78</v>
      </c>
      <c r="R66" s="62">
        <v>379</v>
      </c>
      <c r="S66" s="62">
        <v>53</v>
      </c>
      <c r="T66" s="62">
        <v>90</v>
      </c>
      <c r="U66" s="62">
        <v>1</v>
      </c>
      <c r="V66" s="62">
        <v>36</v>
      </c>
      <c r="W66" s="62">
        <v>34</v>
      </c>
      <c r="X66" s="62">
        <v>37</v>
      </c>
      <c r="Y66" s="62">
        <v>33</v>
      </c>
      <c r="Z66" s="62">
        <v>29</v>
      </c>
      <c r="AA66" s="62">
        <v>21</v>
      </c>
      <c r="AB66" s="62">
        <v>24</v>
      </c>
      <c r="AC66" s="62">
        <v>18</v>
      </c>
      <c r="AD66" s="62">
        <v>3</v>
      </c>
      <c r="AE66" s="62">
        <v>2674.66</v>
      </c>
      <c r="AF66" s="62">
        <v>17.46</v>
      </c>
      <c r="AG66" s="62">
        <v>28.3</v>
      </c>
      <c r="AH66" s="62">
        <v>534.55999999999995</v>
      </c>
      <c r="AI66" s="62">
        <v>12.21</v>
      </c>
      <c r="AJ66" s="62">
        <v>116.35</v>
      </c>
      <c r="AK66" s="62">
        <v>583.71</v>
      </c>
      <c r="AL66" s="62">
        <v>208.38</v>
      </c>
      <c r="AM66" s="62">
        <v>384.6</v>
      </c>
      <c r="AN66" s="62">
        <v>78.16</v>
      </c>
      <c r="AO66" s="62">
        <v>20.22</v>
      </c>
      <c r="AP66" s="62">
        <v>315.02999999999997</v>
      </c>
      <c r="AQ66" s="62">
        <v>375.69</v>
      </c>
      <c r="AR66" s="62">
        <v>2236.5500000000002</v>
      </c>
      <c r="AS66" s="62">
        <v>15.94</v>
      </c>
      <c r="AT66" s="62">
        <v>419.78</v>
      </c>
      <c r="AU66" s="62">
        <v>92.12</v>
      </c>
      <c r="AV66" s="62">
        <v>493.45</v>
      </c>
      <c r="AW66" s="62">
        <v>76.37</v>
      </c>
      <c r="AX66" s="62">
        <v>127.49</v>
      </c>
      <c r="AY66" s="62">
        <v>127.68</v>
      </c>
      <c r="AZ66" s="62">
        <v>174.98</v>
      </c>
      <c r="BA66" s="62">
        <v>168.98</v>
      </c>
      <c r="BB66" s="62">
        <v>232.08</v>
      </c>
      <c r="BC66" s="62">
        <v>151.22</v>
      </c>
      <c r="BD66" s="62">
        <v>156.46</v>
      </c>
      <c r="BE66" s="62">
        <v>3818.91</v>
      </c>
      <c r="BF66" s="62">
        <v>156.88999999999999</v>
      </c>
      <c r="BG66" s="62">
        <v>241.89</v>
      </c>
      <c r="BH66" s="62">
        <v>220.6</v>
      </c>
      <c r="BI66" s="62">
        <v>186.58</v>
      </c>
      <c r="BJ66" s="62">
        <v>1839.94</v>
      </c>
      <c r="BK66" s="62">
        <v>171.44</v>
      </c>
      <c r="BL66" s="62">
        <v>119.26</v>
      </c>
      <c r="BM66" s="62">
        <v>107.05</v>
      </c>
      <c r="BN66" s="62">
        <v>107.52</v>
      </c>
      <c r="BO66" s="62">
        <v>530.63</v>
      </c>
      <c r="BP66" s="62">
        <v>74.73</v>
      </c>
      <c r="BQ66" s="62">
        <v>62.38</v>
      </c>
      <c r="BR66" s="62">
        <v>4451.83</v>
      </c>
      <c r="BS66" s="62">
        <v>156.76</v>
      </c>
      <c r="BT66" s="62">
        <v>644.07000000000005</v>
      </c>
      <c r="BU66" s="62">
        <v>515.46</v>
      </c>
      <c r="BV66" s="62">
        <v>66.83</v>
      </c>
      <c r="BW66" s="62">
        <v>263.8</v>
      </c>
      <c r="BX66" s="62">
        <v>63.27</v>
      </c>
      <c r="BY66" s="62">
        <v>672.18</v>
      </c>
      <c r="BZ66" s="62">
        <v>44.74</v>
      </c>
      <c r="CA66" s="62">
        <v>490</v>
      </c>
      <c r="CB66" s="62">
        <v>72.180000000000007</v>
      </c>
      <c r="CC66" s="62">
        <v>134.93</v>
      </c>
      <c r="CD66" s="62" t="s">
        <v>1010</v>
      </c>
      <c r="CE66" s="62" t="s">
        <v>1011</v>
      </c>
      <c r="CF66" s="62">
        <v>331.41</v>
      </c>
      <c r="CG66" s="62">
        <v>23.3</v>
      </c>
      <c r="CH66" s="62">
        <v>680</v>
      </c>
      <c r="CI66" s="62">
        <v>87.65</v>
      </c>
      <c r="CJ66" s="62">
        <v>836.89</v>
      </c>
      <c r="CK66" s="62">
        <v>398.33</v>
      </c>
    </row>
    <row r="67" spans="2:89" ht="15">
      <c r="B67" s="41" t="s">
        <v>1016</v>
      </c>
      <c r="C67" s="94" t="s">
        <v>969</v>
      </c>
      <c r="D67" s="94" t="s">
        <v>126</v>
      </c>
      <c r="E67" s="62" t="s">
        <v>204</v>
      </c>
      <c r="F67" s="62" t="s">
        <v>204</v>
      </c>
      <c r="G67" s="62" t="s">
        <v>204</v>
      </c>
      <c r="H67" s="62" t="s">
        <v>204</v>
      </c>
      <c r="I67" s="62" t="s">
        <v>204</v>
      </c>
      <c r="J67" s="62" t="s">
        <v>204</v>
      </c>
      <c r="K67" s="62" t="s">
        <v>204</v>
      </c>
      <c r="L67" s="62" t="s">
        <v>204</v>
      </c>
      <c r="M67" s="62" t="s">
        <v>204</v>
      </c>
      <c r="N67" s="62" t="s">
        <v>204</v>
      </c>
      <c r="O67" s="62" t="s">
        <v>204</v>
      </c>
      <c r="P67" s="62" t="s">
        <v>204</v>
      </c>
      <c r="Q67" s="62" t="s">
        <v>204</v>
      </c>
      <c r="R67" s="62" t="s">
        <v>204</v>
      </c>
      <c r="S67" s="62" t="s">
        <v>204</v>
      </c>
      <c r="T67" s="62" t="s">
        <v>204</v>
      </c>
      <c r="U67" s="62" t="s">
        <v>204</v>
      </c>
      <c r="V67" s="62" t="s">
        <v>204</v>
      </c>
      <c r="W67" s="62" t="s">
        <v>204</v>
      </c>
      <c r="X67" s="62" t="s">
        <v>204</v>
      </c>
      <c r="Y67" s="62" t="s">
        <v>204</v>
      </c>
      <c r="Z67" s="62" t="s">
        <v>204</v>
      </c>
      <c r="AA67" s="62" t="s">
        <v>204</v>
      </c>
      <c r="AB67" s="62" t="s">
        <v>204</v>
      </c>
      <c r="AC67" s="62" t="s">
        <v>204</v>
      </c>
      <c r="AD67" s="62" t="s">
        <v>204</v>
      </c>
      <c r="AE67" s="62" t="s">
        <v>204</v>
      </c>
      <c r="AF67" s="62" t="s">
        <v>204</v>
      </c>
      <c r="AG67" s="62" t="s">
        <v>204</v>
      </c>
      <c r="AH67" s="62" t="s">
        <v>204</v>
      </c>
      <c r="AI67" s="62" t="s">
        <v>204</v>
      </c>
      <c r="AJ67" s="62" t="s">
        <v>204</v>
      </c>
      <c r="AK67" s="62" t="s">
        <v>204</v>
      </c>
      <c r="AL67" s="62" t="s">
        <v>204</v>
      </c>
      <c r="AM67" s="62" t="s">
        <v>204</v>
      </c>
      <c r="AN67" s="62" t="s">
        <v>204</v>
      </c>
      <c r="AO67" s="62" t="s">
        <v>204</v>
      </c>
      <c r="AP67" s="62" t="s">
        <v>204</v>
      </c>
      <c r="AQ67" s="62" t="s">
        <v>204</v>
      </c>
      <c r="AR67" s="62" t="s">
        <v>204</v>
      </c>
      <c r="AS67" s="62" t="s">
        <v>204</v>
      </c>
      <c r="AT67" s="62" t="s">
        <v>204</v>
      </c>
      <c r="AU67" s="62" t="s">
        <v>204</v>
      </c>
      <c r="AV67" s="62" t="s">
        <v>204</v>
      </c>
      <c r="AW67" s="62" t="s">
        <v>204</v>
      </c>
      <c r="AX67" s="62" t="s">
        <v>204</v>
      </c>
      <c r="AY67" s="62" t="s">
        <v>204</v>
      </c>
      <c r="AZ67" s="62" t="s">
        <v>204</v>
      </c>
      <c r="BA67" s="62" t="s">
        <v>204</v>
      </c>
      <c r="BB67" s="62" t="s">
        <v>204</v>
      </c>
      <c r="BC67" s="62" t="s">
        <v>204</v>
      </c>
      <c r="BD67" s="62" t="s">
        <v>204</v>
      </c>
      <c r="BE67" s="62" t="s">
        <v>204</v>
      </c>
      <c r="BF67" s="62" t="s">
        <v>204</v>
      </c>
      <c r="BG67" s="62" t="s">
        <v>204</v>
      </c>
      <c r="BH67" s="62" t="s">
        <v>204</v>
      </c>
      <c r="BI67" s="62" t="s">
        <v>204</v>
      </c>
      <c r="BJ67" s="62" t="s">
        <v>204</v>
      </c>
      <c r="BK67" s="62" t="s">
        <v>204</v>
      </c>
      <c r="BL67" s="62" t="s">
        <v>204</v>
      </c>
      <c r="BM67" s="62" t="s">
        <v>204</v>
      </c>
      <c r="BN67" s="62" t="s">
        <v>204</v>
      </c>
      <c r="BO67" s="62" t="s">
        <v>204</v>
      </c>
      <c r="BP67" s="62" t="s">
        <v>204</v>
      </c>
      <c r="BQ67" s="62" t="s">
        <v>204</v>
      </c>
      <c r="BR67" s="62" t="s">
        <v>204</v>
      </c>
      <c r="BS67" s="62" t="s">
        <v>204</v>
      </c>
      <c r="BT67" s="62" t="s">
        <v>204</v>
      </c>
      <c r="BU67" s="62" t="s">
        <v>204</v>
      </c>
      <c r="BV67" s="62" t="s">
        <v>204</v>
      </c>
      <c r="BW67" s="62" t="s">
        <v>204</v>
      </c>
      <c r="BX67" s="62" t="s">
        <v>204</v>
      </c>
      <c r="BY67" s="62" t="s">
        <v>204</v>
      </c>
      <c r="BZ67" s="62" t="s">
        <v>204</v>
      </c>
      <c r="CA67" s="62" t="s">
        <v>204</v>
      </c>
      <c r="CB67" s="62" t="s">
        <v>204</v>
      </c>
      <c r="CC67" s="62" t="s">
        <v>204</v>
      </c>
      <c r="CD67" s="62" t="s">
        <v>204</v>
      </c>
      <c r="CE67" s="62">
        <v>0</v>
      </c>
      <c r="CF67" s="62">
        <v>0</v>
      </c>
      <c r="CG67" s="62">
        <v>0</v>
      </c>
      <c r="CH67" s="62">
        <v>0</v>
      </c>
      <c r="CI67" s="62">
        <v>0</v>
      </c>
      <c r="CJ67" s="62">
        <v>0</v>
      </c>
      <c r="CK67" s="62">
        <v>0</v>
      </c>
    </row>
    <row r="68" spans="2:89" ht="15">
      <c r="B68" s="41" t="s">
        <v>1017</v>
      </c>
      <c r="C68" s="93" t="s">
        <v>1018</v>
      </c>
      <c r="D68" s="93" t="s">
        <v>126</v>
      </c>
      <c r="E68" s="62" t="s">
        <v>204</v>
      </c>
      <c r="F68" s="62" t="s">
        <v>204</v>
      </c>
      <c r="G68" s="62" t="s">
        <v>204</v>
      </c>
      <c r="H68" s="62" t="s">
        <v>204</v>
      </c>
      <c r="I68" s="62" t="s">
        <v>204</v>
      </c>
      <c r="J68" s="62" t="s">
        <v>204</v>
      </c>
      <c r="K68" s="62" t="s">
        <v>204</v>
      </c>
      <c r="L68" s="62" t="s">
        <v>204</v>
      </c>
      <c r="M68" s="62" t="s">
        <v>204</v>
      </c>
      <c r="N68" s="62" t="s">
        <v>204</v>
      </c>
      <c r="O68" s="62" t="s">
        <v>204</v>
      </c>
      <c r="P68" s="62" t="s">
        <v>204</v>
      </c>
      <c r="Q68" s="62" t="s">
        <v>204</v>
      </c>
      <c r="R68" s="62" t="s">
        <v>204</v>
      </c>
      <c r="S68" s="62" t="s">
        <v>204</v>
      </c>
      <c r="T68" s="62" t="s">
        <v>204</v>
      </c>
      <c r="U68" s="62" t="s">
        <v>204</v>
      </c>
      <c r="V68" s="62" t="s">
        <v>204</v>
      </c>
      <c r="W68" s="62" t="s">
        <v>204</v>
      </c>
      <c r="X68" s="62" t="s">
        <v>204</v>
      </c>
      <c r="Y68" s="62" t="s">
        <v>204</v>
      </c>
      <c r="Z68" s="62" t="s">
        <v>204</v>
      </c>
      <c r="AA68" s="62" t="s">
        <v>204</v>
      </c>
      <c r="AB68" s="62" t="s">
        <v>204</v>
      </c>
      <c r="AC68" s="62" t="s">
        <v>204</v>
      </c>
      <c r="AD68" s="62" t="s">
        <v>204</v>
      </c>
      <c r="AE68" s="62">
        <v>13668.16</v>
      </c>
      <c r="AF68" s="62" t="s">
        <v>204</v>
      </c>
      <c r="AG68" s="62" t="s">
        <v>204</v>
      </c>
      <c r="AH68" s="62">
        <v>3668.16</v>
      </c>
      <c r="AI68" s="62">
        <v>10000</v>
      </c>
      <c r="AJ68" s="62" t="s">
        <v>204</v>
      </c>
      <c r="AK68" s="62" t="s">
        <v>204</v>
      </c>
      <c r="AL68" s="62" t="s">
        <v>204</v>
      </c>
      <c r="AM68" s="62" t="s">
        <v>204</v>
      </c>
      <c r="AN68" s="62" t="s">
        <v>204</v>
      </c>
      <c r="AO68" s="62" t="s">
        <v>204</v>
      </c>
      <c r="AP68" s="62" t="s">
        <v>204</v>
      </c>
      <c r="AQ68" s="62" t="s">
        <v>204</v>
      </c>
      <c r="AR68" s="62">
        <v>17852.759999999998</v>
      </c>
      <c r="AS68" s="62" t="s">
        <v>204</v>
      </c>
      <c r="AT68" s="62" t="s">
        <v>204</v>
      </c>
      <c r="AU68" s="62">
        <v>16668.060000000001</v>
      </c>
      <c r="AV68" s="62" t="s">
        <v>204</v>
      </c>
      <c r="AW68" s="62" t="s">
        <v>204</v>
      </c>
      <c r="AX68" s="62" t="s">
        <v>204</v>
      </c>
      <c r="AY68" s="62" t="s">
        <v>204</v>
      </c>
      <c r="AZ68" s="62" t="s">
        <v>204</v>
      </c>
      <c r="BA68" s="62">
        <v>1184.7</v>
      </c>
      <c r="BB68" s="62" t="s">
        <v>204</v>
      </c>
      <c r="BC68" s="62" t="s">
        <v>204</v>
      </c>
      <c r="BD68" s="62" t="s">
        <v>204</v>
      </c>
      <c r="BE68" s="62">
        <v>8123.26</v>
      </c>
      <c r="BF68" s="62" t="s">
        <v>204</v>
      </c>
      <c r="BG68" s="62" t="s">
        <v>204</v>
      </c>
      <c r="BH68" s="62">
        <v>8123.26</v>
      </c>
      <c r="BI68" s="62" t="s">
        <v>204</v>
      </c>
      <c r="BJ68" s="62" t="s">
        <v>204</v>
      </c>
      <c r="BK68" s="62" t="s">
        <v>204</v>
      </c>
      <c r="BL68" s="62" t="s">
        <v>204</v>
      </c>
      <c r="BM68" s="62" t="s">
        <v>204</v>
      </c>
      <c r="BN68" s="62" t="s">
        <v>204</v>
      </c>
      <c r="BO68" s="62" t="s">
        <v>204</v>
      </c>
      <c r="BP68" s="62" t="s">
        <v>204</v>
      </c>
      <c r="BQ68" s="62" t="s">
        <v>204</v>
      </c>
      <c r="BR68" s="62">
        <v>4468.3599999999997</v>
      </c>
      <c r="BS68" s="62" t="s">
        <v>204</v>
      </c>
      <c r="BT68" s="62" t="s">
        <v>204</v>
      </c>
      <c r="BU68" s="62" t="s">
        <v>1019</v>
      </c>
      <c r="BV68" s="62" t="s">
        <v>204</v>
      </c>
      <c r="BW68" s="62" t="s">
        <v>204</v>
      </c>
      <c r="BX68" s="62" t="s">
        <v>204</v>
      </c>
      <c r="BY68" s="62" t="s">
        <v>204</v>
      </c>
      <c r="BZ68" s="62" t="s">
        <v>204</v>
      </c>
      <c r="CA68" s="62" t="s">
        <v>204</v>
      </c>
      <c r="CB68" s="62" t="s">
        <v>204</v>
      </c>
      <c r="CC68" s="62" t="s">
        <v>204</v>
      </c>
      <c r="CD68" s="62" t="s">
        <v>204</v>
      </c>
      <c r="CE68" s="62" t="s">
        <v>1020</v>
      </c>
      <c r="CF68" s="62">
        <v>0</v>
      </c>
      <c r="CG68" s="62">
        <v>0</v>
      </c>
      <c r="CH68" s="62" t="s">
        <v>1020</v>
      </c>
      <c r="CI68" s="62">
        <v>0</v>
      </c>
      <c r="CJ68" s="62">
        <v>0</v>
      </c>
      <c r="CK68" s="62">
        <v>0</v>
      </c>
    </row>
    <row r="69" spans="2:89" ht="15">
      <c r="B69" s="41" t="s">
        <v>1021</v>
      </c>
      <c r="C69" s="93" t="s">
        <v>1022</v>
      </c>
      <c r="D69" s="93" t="s">
        <v>126</v>
      </c>
      <c r="E69" s="62" t="s">
        <v>204</v>
      </c>
      <c r="F69" s="62" t="s">
        <v>204</v>
      </c>
      <c r="G69" s="62" t="s">
        <v>204</v>
      </c>
      <c r="H69" s="62" t="s">
        <v>204</v>
      </c>
      <c r="I69" s="62" t="s">
        <v>204</v>
      </c>
      <c r="J69" s="62" t="s">
        <v>204</v>
      </c>
      <c r="K69" s="62" t="s">
        <v>204</v>
      </c>
      <c r="L69" s="62" t="s">
        <v>204</v>
      </c>
      <c r="M69" s="62" t="s">
        <v>204</v>
      </c>
      <c r="N69" s="62" t="s">
        <v>204</v>
      </c>
      <c r="O69" s="62" t="s">
        <v>204</v>
      </c>
      <c r="P69" s="62" t="s">
        <v>204</v>
      </c>
      <c r="Q69" s="62" t="s">
        <v>204</v>
      </c>
      <c r="R69" s="62" t="s">
        <v>204</v>
      </c>
      <c r="S69" s="62" t="s">
        <v>204</v>
      </c>
      <c r="T69" s="62" t="s">
        <v>204</v>
      </c>
      <c r="U69" s="62" t="s">
        <v>204</v>
      </c>
      <c r="V69" s="62" t="s">
        <v>204</v>
      </c>
      <c r="W69" s="62" t="s">
        <v>204</v>
      </c>
      <c r="X69" s="62" t="s">
        <v>204</v>
      </c>
      <c r="Y69" s="62" t="s">
        <v>204</v>
      </c>
      <c r="Z69" s="62" t="s">
        <v>204</v>
      </c>
      <c r="AA69" s="62" t="s">
        <v>204</v>
      </c>
      <c r="AB69" s="62" t="s">
        <v>204</v>
      </c>
      <c r="AC69" s="62" t="s">
        <v>204</v>
      </c>
      <c r="AD69" s="62" t="s">
        <v>204</v>
      </c>
      <c r="AE69" s="62" t="s">
        <v>204</v>
      </c>
      <c r="AF69" s="62" t="s">
        <v>204</v>
      </c>
      <c r="AG69" s="62" t="s">
        <v>204</v>
      </c>
      <c r="AH69" s="62" t="s">
        <v>204</v>
      </c>
      <c r="AI69" s="62" t="s">
        <v>204</v>
      </c>
      <c r="AJ69" s="62" t="s">
        <v>204</v>
      </c>
      <c r="AK69" s="62" t="s">
        <v>204</v>
      </c>
      <c r="AL69" s="62" t="s">
        <v>204</v>
      </c>
      <c r="AM69" s="62" t="s">
        <v>204</v>
      </c>
      <c r="AN69" s="62" t="s">
        <v>204</v>
      </c>
      <c r="AO69" s="62" t="s">
        <v>204</v>
      </c>
      <c r="AP69" s="62" t="s">
        <v>204</v>
      </c>
      <c r="AQ69" s="62" t="s">
        <v>204</v>
      </c>
      <c r="AR69" s="62" t="s">
        <v>204</v>
      </c>
      <c r="AS69" s="62" t="s">
        <v>204</v>
      </c>
      <c r="AT69" s="62" t="s">
        <v>204</v>
      </c>
      <c r="AU69" s="62" t="s">
        <v>204</v>
      </c>
      <c r="AV69" s="62" t="s">
        <v>204</v>
      </c>
      <c r="AW69" s="62" t="s">
        <v>204</v>
      </c>
      <c r="AX69" s="62" t="s">
        <v>204</v>
      </c>
      <c r="AY69" s="62" t="s">
        <v>204</v>
      </c>
      <c r="AZ69" s="62" t="s">
        <v>204</v>
      </c>
      <c r="BA69" s="62" t="s">
        <v>204</v>
      </c>
      <c r="BB69" s="62" t="s">
        <v>204</v>
      </c>
      <c r="BC69" s="62" t="s">
        <v>204</v>
      </c>
      <c r="BD69" s="62" t="s">
        <v>204</v>
      </c>
      <c r="BE69" s="62" t="s">
        <v>204</v>
      </c>
      <c r="BF69" s="62" t="s">
        <v>204</v>
      </c>
      <c r="BG69" s="62" t="s">
        <v>204</v>
      </c>
      <c r="BH69" s="62" t="s">
        <v>204</v>
      </c>
      <c r="BI69" s="62" t="s">
        <v>204</v>
      </c>
      <c r="BJ69" s="62" t="s">
        <v>204</v>
      </c>
      <c r="BK69" s="62" t="s">
        <v>204</v>
      </c>
      <c r="BL69" s="62" t="s">
        <v>204</v>
      </c>
      <c r="BM69" s="62" t="s">
        <v>204</v>
      </c>
      <c r="BN69" s="62" t="s">
        <v>204</v>
      </c>
      <c r="BO69" s="62" t="s">
        <v>204</v>
      </c>
      <c r="BP69" s="62" t="s">
        <v>204</v>
      </c>
      <c r="BQ69" s="62" t="s">
        <v>204</v>
      </c>
      <c r="BR69" s="62" t="s">
        <v>204</v>
      </c>
      <c r="BS69" s="62" t="s">
        <v>204</v>
      </c>
      <c r="BT69" s="62" t="s">
        <v>204</v>
      </c>
      <c r="BU69" s="62" t="s">
        <v>204</v>
      </c>
      <c r="BV69" s="62" t="s">
        <v>204</v>
      </c>
      <c r="BW69" s="62" t="s">
        <v>204</v>
      </c>
      <c r="BX69" s="62" t="s">
        <v>204</v>
      </c>
      <c r="BY69" s="62" t="s">
        <v>204</v>
      </c>
      <c r="BZ69" s="62" t="s">
        <v>204</v>
      </c>
      <c r="CA69" s="62" t="s">
        <v>204</v>
      </c>
      <c r="CB69" s="62" t="s">
        <v>204</v>
      </c>
      <c r="CC69" s="62" t="s">
        <v>204</v>
      </c>
      <c r="CD69" s="62" t="s">
        <v>204</v>
      </c>
      <c r="CE69" s="62">
        <v>0</v>
      </c>
      <c r="CF69" s="62">
        <v>0</v>
      </c>
      <c r="CG69" s="62">
        <v>0</v>
      </c>
      <c r="CH69" s="62">
        <v>0</v>
      </c>
      <c r="CI69" s="62">
        <v>0</v>
      </c>
      <c r="CJ69" s="62">
        <v>0</v>
      </c>
      <c r="CK69" s="62">
        <v>0</v>
      </c>
    </row>
    <row r="70" spans="2:89" ht="15">
      <c r="B70" s="41" t="s">
        <v>1023</v>
      </c>
      <c r="C70" s="93" t="s">
        <v>1024</v>
      </c>
      <c r="D70" s="93" t="s">
        <v>126</v>
      </c>
      <c r="E70" s="62" t="s">
        <v>204</v>
      </c>
      <c r="F70" s="62" t="s">
        <v>204</v>
      </c>
      <c r="G70" s="62" t="s">
        <v>204</v>
      </c>
      <c r="H70" s="62" t="s">
        <v>204</v>
      </c>
      <c r="I70" s="62" t="s">
        <v>204</v>
      </c>
      <c r="J70" s="62" t="s">
        <v>204</v>
      </c>
      <c r="K70" s="62" t="s">
        <v>204</v>
      </c>
      <c r="L70" s="62" t="s">
        <v>204</v>
      </c>
      <c r="M70" s="62" t="s">
        <v>204</v>
      </c>
      <c r="N70" s="62" t="s">
        <v>204</v>
      </c>
      <c r="O70" s="62" t="s">
        <v>204</v>
      </c>
      <c r="P70" s="62" t="s">
        <v>204</v>
      </c>
      <c r="Q70" s="62" t="s">
        <v>204</v>
      </c>
      <c r="R70" s="62" t="s">
        <v>204</v>
      </c>
      <c r="S70" s="62" t="s">
        <v>204</v>
      </c>
      <c r="T70" s="62" t="s">
        <v>204</v>
      </c>
      <c r="U70" s="62" t="s">
        <v>204</v>
      </c>
      <c r="V70" s="62" t="s">
        <v>204</v>
      </c>
      <c r="W70" s="62" t="s">
        <v>204</v>
      </c>
      <c r="X70" s="62" t="s">
        <v>204</v>
      </c>
      <c r="Y70" s="62" t="s">
        <v>204</v>
      </c>
      <c r="Z70" s="62" t="s">
        <v>204</v>
      </c>
      <c r="AA70" s="62" t="s">
        <v>204</v>
      </c>
      <c r="AB70" s="62" t="s">
        <v>204</v>
      </c>
      <c r="AC70" s="62" t="s">
        <v>204</v>
      </c>
      <c r="AD70" s="62" t="s">
        <v>204</v>
      </c>
      <c r="AE70" s="62">
        <v>12981.41</v>
      </c>
      <c r="AF70" s="62" t="s">
        <v>204</v>
      </c>
      <c r="AG70" s="62" t="s">
        <v>204</v>
      </c>
      <c r="AH70" s="62">
        <v>149.07</v>
      </c>
      <c r="AI70" s="62">
        <v>195.77</v>
      </c>
      <c r="AJ70" s="62">
        <v>124.68</v>
      </c>
      <c r="AK70" s="62">
        <v>125.04</v>
      </c>
      <c r="AL70" s="62">
        <v>222.01</v>
      </c>
      <c r="AM70" s="62">
        <v>179.07</v>
      </c>
      <c r="AN70" s="62">
        <v>15.53</v>
      </c>
      <c r="AO70" s="62">
        <v>106.25</v>
      </c>
      <c r="AP70" s="62">
        <v>407.08</v>
      </c>
      <c r="AQ70" s="62">
        <v>11456.91</v>
      </c>
      <c r="AR70" s="62">
        <v>19132.72</v>
      </c>
      <c r="AS70" s="62">
        <v>1504.06</v>
      </c>
      <c r="AT70" s="62">
        <v>1535.02</v>
      </c>
      <c r="AU70" s="62">
        <v>1882.5</v>
      </c>
      <c r="AV70" s="62">
        <v>1156.49</v>
      </c>
      <c r="AW70" s="62" t="s">
        <v>204</v>
      </c>
      <c r="AX70" s="62">
        <v>4606.08</v>
      </c>
      <c r="AY70" s="62">
        <v>1064.3499999999999</v>
      </c>
      <c r="AZ70" s="62">
        <v>0.14000000000000001</v>
      </c>
      <c r="BA70" s="62">
        <v>3008.49</v>
      </c>
      <c r="BB70" s="62">
        <v>1625.96</v>
      </c>
      <c r="BC70" s="62">
        <v>1488.99</v>
      </c>
      <c r="BD70" s="62">
        <v>1260.6400000000001</v>
      </c>
      <c r="BE70" s="62">
        <v>20760.14</v>
      </c>
      <c r="BF70" s="62">
        <v>1360.91</v>
      </c>
      <c r="BG70" s="62">
        <v>1276.8</v>
      </c>
      <c r="BH70" s="62">
        <v>2029.23</v>
      </c>
      <c r="BI70" s="62">
        <v>1514.58</v>
      </c>
      <c r="BJ70" s="62">
        <v>1466.98</v>
      </c>
      <c r="BK70" s="62">
        <v>2221.9499999999998</v>
      </c>
      <c r="BL70" s="62">
        <v>2144.5700000000002</v>
      </c>
      <c r="BM70" s="62">
        <v>1760.98</v>
      </c>
      <c r="BN70" s="62">
        <v>1745.61</v>
      </c>
      <c r="BO70" s="62">
        <v>2004.54</v>
      </c>
      <c r="BP70" s="62">
        <v>1807.18</v>
      </c>
      <c r="BQ70" s="62">
        <v>1426.81</v>
      </c>
      <c r="BR70" s="62">
        <v>17981.48</v>
      </c>
      <c r="BS70" s="62" t="s">
        <v>1025</v>
      </c>
      <c r="BT70" s="62" t="s">
        <v>1026</v>
      </c>
      <c r="BU70" s="62" t="s">
        <v>1027</v>
      </c>
      <c r="BV70" s="62" t="s">
        <v>1028</v>
      </c>
      <c r="BW70" s="62" t="s">
        <v>1029</v>
      </c>
      <c r="BX70" s="62" t="s">
        <v>1030</v>
      </c>
      <c r="BY70" s="62" t="s">
        <v>1031</v>
      </c>
      <c r="BZ70" s="62" t="s">
        <v>1032</v>
      </c>
      <c r="CA70" s="62" t="s">
        <v>1033</v>
      </c>
      <c r="CB70" s="62" t="s">
        <v>1034</v>
      </c>
      <c r="CC70" s="62">
        <v>961.96</v>
      </c>
      <c r="CD70" s="62" t="s">
        <v>1035</v>
      </c>
      <c r="CE70" s="62" t="s">
        <v>1036</v>
      </c>
      <c r="CF70" s="62">
        <v>524.36</v>
      </c>
      <c r="CG70" s="62">
        <v>741.13</v>
      </c>
      <c r="CH70" s="62" t="s">
        <v>1037</v>
      </c>
      <c r="CI70" s="62" t="s">
        <v>1038</v>
      </c>
      <c r="CJ70" s="62" t="s">
        <v>1039</v>
      </c>
      <c r="CK70" s="62" t="s">
        <v>1040</v>
      </c>
    </row>
    <row r="71" spans="2:89" ht="15">
      <c r="B71" s="41" t="s">
        <v>1041</v>
      </c>
      <c r="C71" s="93" t="s">
        <v>1042</v>
      </c>
      <c r="D71" s="93" t="s">
        <v>126</v>
      </c>
      <c r="E71" s="62" t="s">
        <v>204</v>
      </c>
      <c r="F71" s="62" t="s">
        <v>204</v>
      </c>
      <c r="G71" s="62" t="s">
        <v>204</v>
      </c>
      <c r="H71" s="62" t="s">
        <v>204</v>
      </c>
      <c r="I71" s="62" t="s">
        <v>204</v>
      </c>
      <c r="J71" s="62" t="s">
        <v>204</v>
      </c>
      <c r="K71" s="62" t="s">
        <v>204</v>
      </c>
      <c r="L71" s="62" t="s">
        <v>204</v>
      </c>
      <c r="M71" s="62" t="s">
        <v>204</v>
      </c>
      <c r="N71" s="62" t="s">
        <v>204</v>
      </c>
      <c r="O71" s="62" t="s">
        <v>204</v>
      </c>
      <c r="P71" s="62" t="s">
        <v>204</v>
      </c>
      <c r="Q71" s="62" t="s">
        <v>204</v>
      </c>
      <c r="R71" s="62" t="s">
        <v>204</v>
      </c>
      <c r="S71" s="62" t="s">
        <v>204</v>
      </c>
      <c r="T71" s="62" t="s">
        <v>204</v>
      </c>
      <c r="U71" s="62" t="s">
        <v>204</v>
      </c>
      <c r="V71" s="62" t="s">
        <v>204</v>
      </c>
      <c r="W71" s="62" t="s">
        <v>204</v>
      </c>
      <c r="X71" s="62" t="s">
        <v>204</v>
      </c>
      <c r="Y71" s="62" t="s">
        <v>204</v>
      </c>
      <c r="Z71" s="62" t="s">
        <v>204</v>
      </c>
      <c r="AA71" s="62" t="s">
        <v>204</v>
      </c>
      <c r="AB71" s="62" t="s">
        <v>204</v>
      </c>
      <c r="AC71" s="62" t="s">
        <v>204</v>
      </c>
      <c r="AD71" s="62" t="s">
        <v>204</v>
      </c>
      <c r="AE71" s="62" t="s">
        <v>204</v>
      </c>
      <c r="AF71" s="62" t="s">
        <v>204</v>
      </c>
      <c r="AG71" s="62" t="s">
        <v>204</v>
      </c>
      <c r="AH71" s="62" t="s">
        <v>204</v>
      </c>
      <c r="AI71" s="62" t="s">
        <v>204</v>
      </c>
      <c r="AJ71" s="62" t="s">
        <v>204</v>
      </c>
      <c r="AK71" s="62" t="s">
        <v>204</v>
      </c>
      <c r="AL71" s="62" t="s">
        <v>204</v>
      </c>
      <c r="AM71" s="62" t="s">
        <v>204</v>
      </c>
      <c r="AN71" s="62" t="s">
        <v>204</v>
      </c>
      <c r="AO71" s="62" t="s">
        <v>204</v>
      </c>
      <c r="AP71" s="62" t="s">
        <v>204</v>
      </c>
      <c r="AQ71" s="62" t="s">
        <v>204</v>
      </c>
      <c r="AR71" s="62" t="s">
        <v>204</v>
      </c>
      <c r="AS71" s="62" t="s">
        <v>204</v>
      </c>
      <c r="AT71" s="62" t="s">
        <v>204</v>
      </c>
      <c r="AU71" s="62" t="s">
        <v>204</v>
      </c>
      <c r="AV71" s="62" t="s">
        <v>204</v>
      </c>
      <c r="AW71" s="62" t="s">
        <v>204</v>
      </c>
      <c r="AX71" s="62" t="s">
        <v>204</v>
      </c>
      <c r="AY71" s="62" t="s">
        <v>204</v>
      </c>
      <c r="AZ71" s="62" t="s">
        <v>204</v>
      </c>
      <c r="BA71" s="62" t="s">
        <v>204</v>
      </c>
      <c r="BB71" s="62" t="s">
        <v>204</v>
      </c>
      <c r="BC71" s="62" t="s">
        <v>204</v>
      </c>
      <c r="BD71" s="62" t="s">
        <v>204</v>
      </c>
      <c r="BE71" s="62" t="s">
        <v>204</v>
      </c>
      <c r="BF71" s="62" t="s">
        <v>204</v>
      </c>
      <c r="BG71" s="62" t="s">
        <v>204</v>
      </c>
      <c r="BH71" s="62" t="s">
        <v>204</v>
      </c>
      <c r="BI71" s="62" t="s">
        <v>204</v>
      </c>
      <c r="BJ71" s="62" t="s">
        <v>204</v>
      </c>
      <c r="BK71" s="62" t="s">
        <v>204</v>
      </c>
      <c r="BL71" s="62" t="s">
        <v>204</v>
      </c>
      <c r="BM71" s="62" t="s">
        <v>204</v>
      </c>
      <c r="BN71" s="62" t="s">
        <v>204</v>
      </c>
      <c r="BO71" s="62" t="s">
        <v>204</v>
      </c>
      <c r="BP71" s="62" t="s">
        <v>204</v>
      </c>
      <c r="BQ71" s="62" t="s">
        <v>204</v>
      </c>
      <c r="BR71" s="62" t="s">
        <v>204</v>
      </c>
      <c r="BS71" s="62" t="s">
        <v>204</v>
      </c>
      <c r="BT71" s="62" t="s">
        <v>204</v>
      </c>
      <c r="BU71" s="62" t="s">
        <v>204</v>
      </c>
      <c r="BV71" s="62" t="s">
        <v>204</v>
      </c>
      <c r="BW71" s="62" t="s">
        <v>204</v>
      </c>
      <c r="BX71" s="62" t="s">
        <v>204</v>
      </c>
      <c r="BY71" s="62" t="s">
        <v>204</v>
      </c>
      <c r="BZ71" s="62" t="s">
        <v>204</v>
      </c>
      <c r="CA71" s="62" t="s">
        <v>204</v>
      </c>
      <c r="CB71" s="62" t="s">
        <v>204</v>
      </c>
      <c r="CC71" s="62" t="s">
        <v>204</v>
      </c>
      <c r="CD71" s="62" t="s">
        <v>204</v>
      </c>
      <c r="CE71" s="62">
        <v>0</v>
      </c>
      <c r="CF71" s="62">
        <v>0</v>
      </c>
      <c r="CG71" s="62">
        <v>0</v>
      </c>
      <c r="CH71" s="62">
        <v>0</v>
      </c>
      <c r="CI71" s="62">
        <v>0</v>
      </c>
      <c r="CJ71" s="62">
        <v>0</v>
      </c>
      <c r="CK71" s="62">
        <v>0</v>
      </c>
    </row>
    <row r="72" spans="2:89" ht="15">
      <c r="B72" s="41" t="s">
        <v>1043</v>
      </c>
      <c r="C72" s="93" t="s">
        <v>1044</v>
      </c>
      <c r="D72" s="93" t="s">
        <v>126</v>
      </c>
      <c r="E72" s="62" t="s">
        <v>204</v>
      </c>
      <c r="F72" s="62" t="s">
        <v>204</v>
      </c>
      <c r="G72" s="62" t="s">
        <v>204</v>
      </c>
      <c r="H72" s="62" t="s">
        <v>204</v>
      </c>
      <c r="I72" s="62" t="s">
        <v>204</v>
      </c>
      <c r="J72" s="62" t="s">
        <v>204</v>
      </c>
      <c r="K72" s="62" t="s">
        <v>204</v>
      </c>
      <c r="L72" s="62" t="s">
        <v>204</v>
      </c>
      <c r="M72" s="62" t="s">
        <v>204</v>
      </c>
      <c r="N72" s="62" t="s">
        <v>204</v>
      </c>
      <c r="O72" s="62" t="s">
        <v>204</v>
      </c>
      <c r="P72" s="62" t="s">
        <v>204</v>
      </c>
      <c r="Q72" s="62" t="s">
        <v>204</v>
      </c>
      <c r="R72" s="62" t="s">
        <v>204</v>
      </c>
      <c r="S72" s="62" t="s">
        <v>204</v>
      </c>
      <c r="T72" s="62" t="s">
        <v>204</v>
      </c>
      <c r="U72" s="62" t="s">
        <v>204</v>
      </c>
      <c r="V72" s="62" t="s">
        <v>204</v>
      </c>
      <c r="W72" s="62" t="s">
        <v>204</v>
      </c>
      <c r="X72" s="62" t="s">
        <v>204</v>
      </c>
      <c r="Y72" s="62" t="s">
        <v>204</v>
      </c>
      <c r="Z72" s="62" t="s">
        <v>204</v>
      </c>
      <c r="AA72" s="62" t="s">
        <v>204</v>
      </c>
      <c r="AB72" s="62" t="s">
        <v>204</v>
      </c>
      <c r="AC72" s="62" t="s">
        <v>204</v>
      </c>
      <c r="AD72" s="62" t="s">
        <v>204</v>
      </c>
      <c r="AE72" s="62" t="s">
        <v>204</v>
      </c>
      <c r="AF72" s="62" t="s">
        <v>204</v>
      </c>
      <c r="AG72" s="62" t="s">
        <v>204</v>
      </c>
      <c r="AH72" s="62" t="s">
        <v>204</v>
      </c>
      <c r="AI72" s="62" t="s">
        <v>204</v>
      </c>
      <c r="AJ72" s="62" t="s">
        <v>204</v>
      </c>
      <c r="AK72" s="62" t="s">
        <v>204</v>
      </c>
      <c r="AL72" s="62" t="s">
        <v>204</v>
      </c>
      <c r="AM72" s="62" t="s">
        <v>204</v>
      </c>
      <c r="AN72" s="62" t="s">
        <v>204</v>
      </c>
      <c r="AO72" s="62" t="s">
        <v>204</v>
      </c>
      <c r="AP72" s="62" t="s">
        <v>204</v>
      </c>
      <c r="AQ72" s="62" t="s">
        <v>204</v>
      </c>
      <c r="AR72" s="62" t="s">
        <v>204</v>
      </c>
      <c r="AS72" s="62" t="s">
        <v>204</v>
      </c>
      <c r="AT72" s="62" t="s">
        <v>204</v>
      </c>
      <c r="AU72" s="62" t="s">
        <v>204</v>
      </c>
      <c r="AV72" s="62" t="s">
        <v>204</v>
      </c>
      <c r="AW72" s="62" t="s">
        <v>204</v>
      </c>
      <c r="AX72" s="62" t="s">
        <v>204</v>
      </c>
      <c r="AY72" s="62" t="s">
        <v>204</v>
      </c>
      <c r="AZ72" s="62" t="s">
        <v>204</v>
      </c>
      <c r="BA72" s="62" t="s">
        <v>204</v>
      </c>
      <c r="BB72" s="62" t="s">
        <v>204</v>
      </c>
      <c r="BC72" s="62" t="s">
        <v>204</v>
      </c>
      <c r="BD72" s="62" t="s">
        <v>204</v>
      </c>
      <c r="BE72" s="62" t="s">
        <v>204</v>
      </c>
      <c r="BF72" s="62" t="s">
        <v>204</v>
      </c>
      <c r="BG72" s="62" t="s">
        <v>204</v>
      </c>
      <c r="BH72" s="62" t="s">
        <v>204</v>
      </c>
      <c r="BI72" s="62" t="s">
        <v>204</v>
      </c>
      <c r="BJ72" s="62" t="s">
        <v>204</v>
      </c>
      <c r="BK72" s="62" t="s">
        <v>204</v>
      </c>
      <c r="BL72" s="62" t="s">
        <v>204</v>
      </c>
      <c r="BM72" s="62" t="s">
        <v>204</v>
      </c>
      <c r="BN72" s="62" t="s">
        <v>204</v>
      </c>
      <c r="BO72" s="62" t="s">
        <v>204</v>
      </c>
      <c r="BP72" s="62" t="s">
        <v>204</v>
      </c>
      <c r="BQ72" s="62" t="s">
        <v>204</v>
      </c>
      <c r="BR72" s="62" t="s">
        <v>204</v>
      </c>
      <c r="BS72" s="62" t="s">
        <v>204</v>
      </c>
      <c r="BT72" s="62" t="s">
        <v>204</v>
      </c>
      <c r="BU72" s="62" t="s">
        <v>204</v>
      </c>
      <c r="BV72" s="62" t="s">
        <v>204</v>
      </c>
      <c r="BW72" s="62" t="s">
        <v>204</v>
      </c>
      <c r="BX72" s="62" t="s">
        <v>204</v>
      </c>
      <c r="BY72" s="62" t="s">
        <v>204</v>
      </c>
      <c r="BZ72" s="62" t="s">
        <v>204</v>
      </c>
      <c r="CA72" s="62" t="s">
        <v>204</v>
      </c>
      <c r="CB72" s="62" t="s">
        <v>204</v>
      </c>
      <c r="CC72" s="62" t="s">
        <v>204</v>
      </c>
      <c r="CD72" s="62" t="s">
        <v>204</v>
      </c>
      <c r="CE72" s="62">
        <v>0</v>
      </c>
      <c r="CF72" s="62">
        <v>0</v>
      </c>
      <c r="CG72" s="62">
        <v>0</v>
      </c>
      <c r="CH72" s="62">
        <v>0</v>
      </c>
      <c r="CI72" s="62">
        <v>0</v>
      </c>
      <c r="CJ72" s="62">
        <v>0</v>
      </c>
      <c r="CK72" s="62">
        <v>0</v>
      </c>
    </row>
    <row r="73" spans="2:89" ht="15">
      <c r="B73" s="39" t="s">
        <v>1045</v>
      </c>
      <c r="C73" s="92" t="s">
        <v>1046</v>
      </c>
      <c r="D73" s="92" t="s">
        <v>126</v>
      </c>
      <c r="E73" s="193" t="s">
        <v>204</v>
      </c>
      <c r="F73" s="193" t="s">
        <v>204</v>
      </c>
      <c r="G73" s="193" t="s">
        <v>204</v>
      </c>
      <c r="H73" s="193" t="s">
        <v>204</v>
      </c>
      <c r="I73" s="193" t="s">
        <v>204</v>
      </c>
      <c r="J73" s="193" t="s">
        <v>204</v>
      </c>
      <c r="K73" s="193" t="s">
        <v>204</v>
      </c>
      <c r="L73" s="193" t="s">
        <v>204</v>
      </c>
      <c r="M73" s="193" t="s">
        <v>204</v>
      </c>
      <c r="N73" s="193" t="s">
        <v>204</v>
      </c>
      <c r="O73" s="193" t="s">
        <v>204</v>
      </c>
      <c r="P73" s="193" t="s">
        <v>204</v>
      </c>
      <c r="Q73" s="193" t="s">
        <v>204</v>
      </c>
      <c r="R73" s="193" t="s">
        <v>204</v>
      </c>
      <c r="S73" s="193" t="s">
        <v>204</v>
      </c>
      <c r="T73" s="193" t="s">
        <v>204</v>
      </c>
      <c r="U73" s="193" t="s">
        <v>204</v>
      </c>
      <c r="V73" s="193" t="s">
        <v>204</v>
      </c>
      <c r="W73" s="193" t="s">
        <v>204</v>
      </c>
      <c r="X73" s="193" t="s">
        <v>204</v>
      </c>
      <c r="Y73" s="193" t="s">
        <v>204</v>
      </c>
      <c r="Z73" s="193" t="s">
        <v>204</v>
      </c>
      <c r="AA73" s="193" t="s">
        <v>204</v>
      </c>
      <c r="AB73" s="193" t="s">
        <v>204</v>
      </c>
      <c r="AC73" s="193" t="s">
        <v>204</v>
      </c>
      <c r="AD73" s="193" t="s">
        <v>204</v>
      </c>
      <c r="AE73" s="193">
        <v>68148.91</v>
      </c>
      <c r="AF73" s="193">
        <v>17126.98</v>
      </c>
      <c r="AG73" s="193">
        <v>2624.77</v>
      </c>
      <c r="AH73" s="193">
        <v>3985.32</v>
      </c>
      <c r="AI73" s="193">
        <v>4594.6000000000004</v>
      </c>
      <c r="AJ73" s="193">
        <v>3405.81</v>
      </c>
      <c r="AK73" s="193">
        <v>3549.6</v>
      </c>
      <c r="AL73" s="193">
        <v>5121.8599999999997</v>
      </c>
      <c r="AM73" s="193">
        <v>9806.83</v>
      </c>
      <c r="AN73" s="193">
        <v>2739.49</v>
      </c>
      <c r="AO73" s="193">
        <v>3983.51</v>
      </c>
      <c r="AP73" s="193">
        <v>5674.64</v>
      </c>
      <c r="AQ73" s="193">
        <v>5535.5</v>
      </c>
      <c r="AR73" s="193">
        <v>81628.210000000006</v>
      </c>
      <c r="AS73" s="193">
        <v>21028.15</v>
      </c>
      <c r="AT73" s="193">
        <v>8010.29</v>
      </c>
      <c r="AU73" s="193">
        <v>4702.24</v>
      </c>
      <c r="AV73" s="193">
        <v>3740.88</v>
      </c>
      <c r="AW73" s="193">
        <v>4332.6400000000003</v>
      </c>
      <c r="AX73" s="193">
        <v>5423.77</v>
      </c>
      <c r="AY73" s="193">
        <v>7019.73</v>
      </c>
      <c r="AZ73" s="193">
        <v>2470.08</v>
      </c>
      <c r="BA73" s="193">
        <v>5966.44</v>
      </c>
      <c r="BB73" s="193">
        <v>3604.62</v>
      </c>
      <c r="BC73" s="193">
        <v>6710.71</v>
      </c>
      <c r="BD73" s="193">
        <v>8618.66</v>
      </c>
      <c r="BE73" s="193">
        <v>87624.9</v>
      </c>
      <c r="BF73" s="193">
        <v>25322.31</v>
      </c>
      <c r="BG73" s="193">
        <v>4389.24</v>
      </c>
      <c r="BH73" s="193">
        <v>6793.67</v>
      </c>
      <c r="BI73" s="193">
        <v>7165.18</v>
      </c>
      <c r="BJ73" s="193">
        <v>4170.4799999999996</v>
      </c>
      <c r="BK73" s="193">
        <v>4391.57</v>
      </c>
      <c r="BL73" s="193">
        <v>6702.7</v>
      </c>
      <c r="BM73" s="193">
        <v>3190.71</v>
      </c>
      <c r="BN73" s="193">
        <v>4582.79</v>
      </c>
      <c r="BO73" s="193">
        <v>5124.6000000000004</v>
      </c>
      <c r="BP73" s="193">
        <v>6396.86</v>
      </c>
      <c r="BQ73" s="193">
        <v>9394.7800000000007</v>
      </c>
      <c r="BR73" s="193">
        <v>90842.51</v>
      </c>
      <c r="BS73" s="193" t="s">
        <v>1047</v>
      </c>
      <c r="BT73" s="193" t="s">
        <v>1048</v>
      </c>
      <c r="BU73" s="193" t="s">
        <v>1049</v>
      </c>
      <c r="BV73" s="193" t="s">
        <v>1050</v>
      </c>
      <c r="BW73" s="193" t="s">
        <v>1051</v>
      </c>
      <c r="BX73" s="193" t="s">
        <v>1052</v>
      </c>
      <c r="BY73" s="193" t="s">
        <v>1053</v>
      </c>
      <c r="BZ73" s="193" t="s">
        <v>1054</v>
      </c>
      <c r="CA73" s="193" t="s">
        <v>1055</v>
      </c>
      <c r="CB73" s="193" t="s">
        <v>1056</v>
      </c>
      <c r="CC73" s="193" t="s">
        <v>1057</v>
      </c>
      <c r="CD73" s="193" t="s">
        <v>1058</v>
      </c>
      <c r="CE73" s="193" t="s">
        <v>1059</v>
      </c>
      <c r="CF73" s="193" t="s">
        <v>1060</v>
      </c>
      <c r="CG73" s="193" t="s">
        <v>1061</v>
      </c>
      <c r="CH73" s="193" t="s">
        <v>1062</v>
      </c>
      <c r="CI73" s="193" t="s">
        <v>1063</v>
      </c>
      <c r="CJ73" s="193" t="s">
        <v>1064</v>
      </c>
      <c r="CK73" s="193" t="s">
        <v>1065</v>
      </c>
    </row>
    <row r="74" spans="2:89" ht="15">
      <c r="B74" s="41" t="s">
        <v>1066</v>
      </c>
      <c r="C74" s="93" t="s">
        <v>1067</v>
      </c>
      <c r="D74" s="93" t="s">
        <v>126</v>
      </c>
      <c r="E74" s="62" t="s">
        <v>204</v>
      </c>
      <c r="F74" s="62" t="s">
        <v>204</v>
      </c>
      <c r="G74" s="62" t="s">
        <v>204</v>
      </c>
      <c r="H74" s="62" t="s">
        <v>204</v>
      </c>
      <c r="I74" s="62" t="s">
        <v>204</v>
      </c>
      <c r="J74" s="62" t="s">
        <v>204</v>
      </c>
      <c r="K74" s="62" t="s">
        <v>204</v>
      </c>
      <c r="L74" s="62" t="s">
        <v>204</v>
      </c>
      <c r="M74" s="62" t="s">
        <v>204</v>
      </c>
      <c r="N74" s="62" t="s">
        <v>204</v>
      </c>
      <c r="O74" s="62" t="s">
        <v>204</v>
      </c>
      <c r="P74" s="62" t="s">
        <v>204</v>
      </c>
      <c r="Q74" s="62" t="s">
        <v>204</v>
      </c>
      <c r="R74" s="62" t="s">
        <v>204</v>
      </c>
      <c r="S74" s="62" t="s">
        <v>204</v>
      </c>
      <c r="T74" s="62" t="s">
        <v>204</v>
      </c>
      <c r="U74" s="62" t="s">
        <v>204</v>
      </c>
      <c r="V74" s="62" t="s">
        <v>204</v>
      </c>
      <c r="W74" s="62" t="s">
        <v>204</v>
      </c>
      <c r="X74" s="62" t="s">
        <v>204</v>
      </c>
      <c r="Y74" s="62" t="s">
        <v>204</v>
      </c>
      <c r="Z74" s="62" t="s">
        <v>204</v>
      </c>
      <c r="AA74" s="62" t="s">
        <v>204</v>
      </c>
      <c r="AB74" s="62" t="s">
        <v>204</v>
      </c>
      <c r="AC74" s="62" t="s">
        <v>204</v>
      </c>
      <c r="AD74" s="62" t="s">
        <v>204</v>
      </c>
      <c r="AE74" s="62">
        <v>46543.51</v>
      </c>
      <c r="AF74" s="62">
        <v>13718.94</v>
      </c>
      <c r="AG74" s="62">
        <v>2003.2</v>
      </c>
      <c r="AH74" s="62">
        <v>3195.94</v>
      </c>
      <c r="AI74" s="62">
        <v>2597.61</v>
      </c>
      <c r="AJ74" s="62">
        <v>2217.9899999999998</v>
      </c>
      <c r="AK74" s="62">
        <v>2063.58</v>
      </c>
      <c r="AL74" s="62">
        <v>4770.2299999999996</v>
      </c>
      <c r="AM74" s="62">
        <v>2844.54</v>
      </c>
      <c r="AN74" s="62">
        <v>1920.51</v>
      </c>
      <c r="AO74" s="62">
        <v>2140.6999999999998</v>
      </c>
      <c r="AP74" s="62">
        <v>4676.26</v>
      </c>
      <c r="AQ74" s="62">
        <v>4394.03</v>
      </c>
      <c r="AR74" s="62">
        <v>61509.38</v>
      </c>
      <c r="AS74" s="62">
        <v>15479.76</v>
      </c>
      <c r="AT74" s="62">
        <v>5875.75</v>
      </c>
      <c r="AU74" s="62">
        <v>3509.65</v>
      </c>
      <c r="AV74" s="62">
        <v>3482.92</v>
      </c>
      <c r="AW74" s="62">
        <v>3987.59</v>
      </c>
      <c r="AX74" s="62">
        <v>2139.27</v>
      </c>
      <c r="AY74" s="62">
        <v>6235.68</v>
      </c>
      <c r="AZ74" s="62">
        <v>2168.71</v>
      </c>
      <c r="BA74" s="62">
        <v>4425.6499999999996</v>
      </c>
      <c r="BB74" s="62">
        <v>2705.3</v>
      </c>
      <c r="BC74" s="62">
        <v>5383.05</v>
      </c>
      <c r="BD74" s="62">
        <v>6116.05</v>
      </c>
      <c r="BE74" s="62">
        <v>65770.960000000006</v>
      </c>
      <c r="BF74" s="62">
        <v>18530.77</v>
      </c>
      <c r="BG74" s="62">
        <v>3704.58</v>
      </c>
      <c r="BH74" s="62">
        <v>6100.53</v>
      </c>
      <c r="BI74" s="62">
        <v>5494.5</v>
      </c>
      <c r="BJ74" s="62">
        <v>3234.16</v>
      </c>
      <c r="BK74" s="62">
        <v>3781.37</v>
      </c>
      <c r="BL74" s="62">
        <v>4851.08</v>
      </c>
      <c r="BM74" s="62">
        <v>2302.5700000000002</v>
      </c>
      <c r="BN74" s="62">
        <v>3704.12</v>
      </c>
      <c r="BO74" s="62">
        <v>3201.2</v>
      </c>
      <c r="BP74" s="62">
        <v>4446.41</v>
      </c>
      <c r="BQ74" s="62">
        <v>6419.66</v>
      </c>
      <c r="BR74" s="62">
        <v>64412.81</v>
      </c>
      <c r="BS74" s="62" t="s">
        <v>1068</v>
      </c>
      <c r="BT74" s="62" t="s">
        <v>1069</v>
      </c>
      <c r="BU74" s="62" t="s">
        <v>1070</v>
      </c>
      <c r="BV74" s="62" t="s">
        <v>1071</v>
      </c>
      <c r="BW74" s="62" t="s">
        <v>1072</v>
      </c>
      <c r="BX74" s="62" t="s">
        <v>1073</v>
      </c>
      <c r="BY74" s="62" t="s">
        <v>1074</v>
      </c>
      <c r="BZ74" s="62" t="s">
        <v>1075</v>
      </c>
      <c r="CA74" s="62" t="s">
        <v>1076</v>
      </c>
      <c r="CB74" s="62" t="s">
        <v>1077</v>
      </c>
      <c r="CC74" s="62" t="s">
        <v>1078</v>
      </c>
      <c r="CD74" s="62" t="s">
        <v>1079</v>
      </c>
      <c r="CE74" s="62" t="s">
        <v>1080</v>
      </c>
      <c r="CF74" s="62" t="s">
        <v>1081</v>
      </c>
      <c r="CG74" s="62" t="s">
        <v>1082</v>
      </c>
      <c r="CH74" s="62" t="s">
        <v>1083</v>
      </c>
      <c r="CI74" s="62" t="s">
        <v>1084</v>
      </c>
      <c r="CJ74" s="62" t="s">
        <v>1085</v>
      </c>
      <c r="CK74" s="62" t="s">
        <v>1086</v>
      </c>
    </row>
    <row r="75" spans="2:89" ht="15">
      <c r="B75" s="41" t="s">
        <v>1087</v>
      </c>
      <c r="C75" s="93" t="s">
        <v>1088</v>
      </c>
      <c r="D75" s="93" t="s">
        <v>126</v>
      </c>
      <c r="E75" s="62" t="s">
        <v>204</v>
      </c>
      <c r="F75" s="62" t="s">
        <v>204</v>
      </c>
      <c r="G75" s="62" t="s">
        <v>204</v>
      </c>
      <c r="H75" s="62" t="s">
        <v>204</v>
      </c>
      <c r="I75" s="62" t="s">
        <v>204</v>
      </c>
      <c r="J75" s="62" t="s">
        <v>204</v>
      </c>
      <c r="K75" s="62" t="s">
        <v>204</v>
      </c>
      <c r="L75" s="62" t="s">
        <v>204</v>
      </c>
      <c r="M75" s="62" t="s">
        <v>204</v>
      </c>
      <c r="N75" s="62" t="s">
        <v>204</v>
      </c>
      <c r="O75" s="62" t="s">
        <v>204</v>
      </c>
      <c r="P75" s="62" t="s">
        <v>204</v>
      </c>
      <c r="Q75" s="62" t="s">
        <v>204</v>
      </c>
      <c r="R75" s="62" t="s">
        <v>204</v>
      </c>
      <c r="S75" s="62" t="s">
        <v>204</v>
      </c>
      <c r="T75" s="62" t="s">
        <v>204</v>
      </c>
      <c r="U75" s="62" t="s">
        <v>204</v>
      </c>
      <c r="V75" s="62" t="s">
        <v>204</v>
      </c>
      <c r="W75" s="62" t="s">
        <v>204</v>
      </c>
      <c r="X75" s="62" t="s">
        <v>204</v>
      </c>
      <c r="Y75" s="62" t="s">
        <v>204</v>
      </c>
      <c r="Z75" s="62" t="s">
        <v>204</v>
      </c>
      <c r="AA75" s="62" t="s">
        <v>204</v>
      </c>
      <c r="AB75" s="62" t="s">
        <v>204</v>
      </c>
      <c r="AC75" s="62" t="s">
        <v>204</v>
      </c>
      <c r="AD75" s="62" t="s">
        <v>204</v>
      </c>
      <c r="AE75" s="62">
        <v>21605.41</v>
      </c>
      <c r="AF75" s="62">
        <v>3408.04</v>
      </c>
      <c r="AG75" s="62">
        <v>621.58000000000004</v>
      </c>
      <c r="AH75" s="62">
        <v>789.38</v>
      </c>
      <c r="AI75" s="62">
        <v>1997</v>
      </c>
      <c r="AJ75" s="62">
        <v>1187.82</v>
      </c>
      <c r="AK75" s="62">
        <v>1486.03</v>
      </c>
      <c r="AL75" s="62">
        <v>351.64</v>
      </c>
      <c r="AM75" s="62">
        <v>6962.29</v>
      </c>
      <c r="AN75" s="62">
        <v>818.98</v>
      </c>
      <c r="AO75" s="62">
        <v>1842.81</v>
      </c>
      <c r="AP75" s="62">
        <v>998.38</v>
      </c>
      <c r="AQ75" s="62">
        <v>1141.47</v>
      </c>
      <c r="AR75" s="62">
        <v>20118.830000000002</v>
      </c>
      <c r="AS75" s="62">
        <v>5548.39</v>
      </c>
      <c r="AT75" s="62">
        <v>2134.5300000000002</v>
      </c>
      <c r="AU75" s="62">
        <v>1192.5999999999999</v>
      </c>
      <c r="AV75" s="62">
        <v>257.95999999999998</v>
      </c>
      <c r="AW75" s="62">
        <v>345.06</v>
      </c>
      <c r="AX75" s="62">
        <v>3284.5</v>
      </c>
      <c r="AY75" s="62">
        <v>784.05</v>
      </c>
      <c r="AZ75" s="62">
        <v>301.37</v>
      </c>
      <c r="BA75" s="62">
        <v>1540.78</v>
      </c>
      <c r="BB75" s="62">
        <v>899.32</v>
      </c>
      <c r="BC75" s="62">
        <v>1327.66</v>
      </c>
      <c r="BD75" s="62">
        <v>2502.61</v>
      </c>
      <c r="BE75" s="62">
        <v>21853.94</v>
      </c>
      <c r="BF75" s="62">
        <v>6791.55</v>
      </c>
      <c r="BG75" s="62">
        <v>684.66</v>
      </c>
      <c r="BH75" s="62">
        <v>693.14</v>
      </c>
      <c r="BI75" s="62">
        <v>1670.67</v>
      </c>
      <c r="BJ75" s="62">
        <v>936.32</v>
      </c>
      <c r="BK75" s="62">
        <v>610.20000000000005</v>
      </c>
      <c r="BL75" s="62">
        <v>1851.62</v>
      </c>
      <c r="BM75" s="62">
        <v>888.14</v>
      </c>
      <c r="BN75" s="62">
        <v>878.67</v>
      </c>
      <c r="BO75" s="62">
        <v>1923.4</v>
      </c>
      <c r="BP75" s="62">
        <v>1950.45</v>
      </c>
      <c r="BQ75" s="62">
        <v>2975.12</v>
      </c>
      <c r="BR75" s="62">
        <v>26429.7</v>
      </c>
      <c r="BS75" s="62" t="s">
        <v>1089</v>
      </c>
      <c r="BT75" s="62" t="s">
        <v>1090</v>
      </c>
      <c r="BU75" s="62" t="s">
        <v>1091</v>
      </c>
      <c r="BV75" s="62" t="s">
        <v>1092</v>
      </c>
      <c r="BW75" s="62" t="s">
        <v>1093</v>
      </c>
      <c r="BX75" s="62" t="s">
        <v>1094</v>
      </c>
      <c r="BY75" s="62" t="s">
        <v>1095</v>
      </c>
      <c r="BZ75" s="62" t="s">
        <v>1096</v>
      </c>
      <c r="CA75" s="62" t="s">
        <v>1097</v>
      </c>
      <c r="CB75" s="62" t="s">
        <v>1098</v>
      </c>
      <c r="CC75" s="62" t="s">
        <v>1099</v>
      </c>
      <c r="CD75" s="62" t="s">
        <v>1100</v>
      </c>
      <c r="CE75" s="62" t="s">
        <v>1101</v>
      </c>
      <c r="CF75" s="62" t="s">
        <v>1102</v>
      </c>
      <c r="CG75" s="62" t="s">
        <v>1103</v>
      </c>
      <c r="CH75" s="62" t="s">
        <v>1104</v>
      </c>
      <c r="CI75" s="62" t="s">
        <v>1105</v>
      </c>
      <c r="CJ75" s="62" t="s">
        <v>1106</v>
      </c>
      <c r="CK75" s="62" t="s">
        <v>1107</v>
      </c>
    </row>
    <row r="76" spans="2:89" ht="15">
      <c r="B76" s="41" t="s">
        <v>1108</v>
      </c>
      <c r="C76" s="93" t="s">
        <v>1109</v>
      </c>
      <c r="D76" s="93" t="s">
        <v>126</v>
      </c>
      <c r="E76" s="62" t="s">
        <v>204</v>
      </c>
      <c r="F76" s="62" t="s">
        <v>204</v>
      </c>
      <c r="G76" s="62" t="s">
        <v>204</v>
      </c>
      <c r="H76" s="62" t="s">
        <v>204</v>
      </c>
      <c r="I76" s="62" t="s">
        <v>204</v>
      </c>
      <c r="J76" s="62" t="s">
        <v>204</v>
      </c>
      <c r="K76" s="62" t="s">
        <v>204</v>
      </c>
      <c r="L76" s="62" t="s">
        <v>204</v>
      </c>
      <c r="M76" s="62" t="s">
        <v>204</v>
      </c>
      <c r="N76" s="62" t="s">
        <v>204</v>
      </c>
      <c r="O76" s="62" t="s">
        <v>204</v>
      </c>
      <c r="P76" s="62" t="s">
        <v>204</v>
      </c>
      <c r="Q76" s="62" t="s">
        <v>204</v>
      </c>
      <c r="R76" s="62" t="s">
        <v>204</v>
      </c>
      <c r="S76" s="62" t="s">
        <v>204</v>
      </c>
      <c r="T76" s="62" t="s">
        <v>204</v>
      </c>
      <c r="U76" s="62" t="s">
        <v>204</v>
      </c>
      <c r="V76" s="62" t="s">
        <v>204</v>
      </c>
      <c r="W76" s="62" t="s">
        <v>204</v>
      </c>
      <c r="X76" s="62" t="s">
        <v>204</v>
      </c>
      <c r="Y76" s="62" t="s">
        <v>204</v>
      </c>
      <c r="Z76" s="62" t="s">
        <v>204</v>
      </c>
      <c r="AA76" s="62" t="s">
        <v>204</v>
      </c>
      <c r="AB76" s="62" t="s">
        <v>204</v>
      </c>
      <c r="AC76" s="62" t="s">
        <v>204</v>
      </c>
      <c r="AD76" s="62" t="s">
        <v>204</v>
      </c>
      <c r="AE76" s="62" t="s">
        <v>204</v>
      </c>
      <c r="AF76" s="62" t="s">
        <v>204</v>
      </c>
      <c r="AG76" s="62" t="s">
        <v>204</v>
      </c>
      <c r="AH76" s="62" t="s">
        <v>204</v>
      </c>
      <c r="AI76" s="62" t="s">
        <v>204</v>
      </c>
      <c r="AJ76" s="62" t="s">
        <v>204</v>
      </c>
      <c r="AK76" s="62" t="s">
        <v>204</v>
      </c>
      <c r="AL76" s="62" t="s">
        <v>204</v>
      </c>
      <c r="AM76" s="62" t="s">
        <v>204</v>
      </c>
      <c r="AN76" s="62" t="s">
        <v>204</v>
      </c>
      <c r="AO76" s="62" t="s">
        <v>204</v>
      </c>
      <c r="AP76" s="62" t="s">
        <v>204</v>
      </c>
      <c r="AQ76" s="62" t="s">
        <v>204</v>
      </c>
      <c r="AR76" s="62" t="s">
        <v>204</v>
      </c>
      <c r="AS76" s="62" t="s">
        <v>204</v>
      </c>
      <c r="AT76" s="62" t="s">
        <v>204</v>
      </c>
      <c r="AU76" s="62" t="s">
        <v>204</v>
      </c>
      <c r="AV76" s="62" t="s">
        <v>204</v>
      </c>
      <c r="AW76" s="62" t="s">
        <v>204</v>
      </c>
      <c r="AX76" s="62" t="s">
        <v>204</v>
      </c>
      <c r="AY76" s="62" t="s">
        <v>204</v>
      </c>
      <c r="AZ76" s="62" t="s">
        <v>204</v>
      </c>
      <c r="BA76" s="62" t="s">
        <v>204</v>
      </c>
      <c r="BB76" s="62" t="s">
        <v>204</v>
      </c>
      <c r="BC76" s="62" t="s">
        <v>204</v>
      </c>
      <c r="BD76" s="62" t="s">
        <v>204</v>
      </c>
      <c r="BE76" s="62" t="s">
        <v>204</v>
      </c>
      <c r="BF76" s="62" t="s">
        <v>204</v>
      </c>
      <c r="BG76" s="62" t="s">
        <v>204</v>
      </c>
      <c r="BH76" s="62" t="s">
        <v>204</v>
      </c>
      <c r="BI76" s="62" t="s">
        <v>204</v>
      </c>
      <c r="BJ76" s="62" t="s">
        <v>204</v>
      </c>
      <c r="BK76" s="62" t="s">
        <v>204</v>
      </c>
      <c r="BL76" s="62" t="s">
        <v>204</v>
      </c>
      <c r="BM76" s="62" t="s">
        <v>204</v>
      </c>
      <c r="BN76" s="62" t="s">
        <v>204</v>
      </c>
      <c r="BO76" s="62" t="s">
        <v>204</v>
      </c>
      <c r="BP76" s="62" t="s">
        <v>204</v>
      </c>
      <c r="BQ76" s="62" t="s">
        <v>204</v>
      </c>
      <c r="BR76" s="62" t="s">
        <v>204</v>
      </c>
      <c r="BS76" s="62" t="s">
        <v>204</v>
      </c>
      <c r="BT76" s="62" t="s">
        <v>204</v>
      </c>
      <c r="BU76" s="62" t="s">
        <v>204</v>
      </c>
      <c r="BV76" s="62" t="s">
        <v>204</v>
      </c>
      <c r="BW76" s="62" t="s">
        <v>204</v>
      </c>
      <c r="BX76" s="62" t="s">
        <v>204</v>
      </c>
      <c r="BY76" s="62" t="s">
        <v>204</v>
      </c>
      <c r="BZ76" s="62" t="s">
        <v>204</v>
      </c>
      <c r="CA76" s="62" t="s">
        <v>204</v>
      </c>
      <c r="CB76" s="62" t="s">
        <v>204</v>
      </c>
      <c r="CC76" s="62" t="s">
        <v>204</v>
      </c>
      <c r="CD76" s="62" t="s">
        <v>204</v>
      </c>
      <c r="CE76" s="62">
        <v>0</v>
      </c>
      <c r="CF76" s="62">
        <v>0</v>
      </c>
      <c r="CG76" s="62">
        <v>0</v>
      </c>
      <c r="CH76" s="62">
        <v>0</v>
      </c>
      <c r="CI76" s="62">
        <v>0</v>
      </c>
      <c r="CJ76" s="62">
        <v>0</v>
      </c>
      <c r="CK76" s="62">
        <v>0</v>
      </c>
    </row>
    <row r="77" spans="2:89" ht="15">
      <c r="B77" s="41" t="s">
        <v>1110</v>
      </c>
      <c r="C77" s="93" t="s">
        <v>1111</v>
      </c>
      <c r="D77" s="93" t="s">
        <v>126</v>
      </c>
      <c r="E77" s="62" t="s">
        <v>204</v>
      </c>
      <c r="F77" s="62" t="s">
        <v>204</v>
      </c>
      <c r="G77" s="62" t="s">
        <v>204</v>
      </c>
      <c r="H77" s="62" t="s">
        <v>204</v>
      </c>
      <c r="I77" s="62" t="s">
        <v>204</v>
      </c>
      <c r="J77" s="62" t="s">
        <v>204</v>
      </c>
      <c r="K77" s="62" t="s">
        <v>204</v>
      </c>
      <c r="L77" s="62" t="s">
        <v>204</v>
      </c>
      <c r="M77" s="62" t="s">
        <v>204</v>
      </c>
      <c r="N77" s="62" t="s">
        <v>204</v>
      </c>
      <c r="O77" s="62" t="s">
        <v>204</v>
      </c>
      <c r="P77" s="62" t="s">
        <v>204</v>
      </c>
      <c r="Q77" s="62" t="s">
        <v>204</v>
      </c>
      <c r="R77" s="62" t="s">
        <v>204</v>
      </c>
      <c r="S77" s="62" t="s">
        <v>204</v>
      </c>
      <c r="T77" s="62" t="s">
        <v>204</v>
      </c>
      <c r="U77" s="62" t="s">
        <v>204</v>
      </c>
      <c r="V77" s="62" t="s">
        <v>204</v>
      </c>
      <c r="W77" s="62" t="s">
        <v>204</v>
      </c>
      <c r="X77" s="62" t="s">
        <v>204</v>
      </c>
      <c r="Y77" s="62" t="s">
        <v>204</v>
      </c>
      <c r="Z77" s="62" t="s">
        <v>204</v>
      </c>
      <c r="AA77" s="62" t="s">
        <v>204</v>
      </c>
      <c r="AB77" s="62" t="s">
        <v>204</v>
      </c>
      <c r="AC77" s="62" t="s">
        <v>204</v>
      </c>
      <c r="AD77" s="62" t="s">
        <v>204</v>
      </c>
      <c r="AE77" s="62" t="s">
        <v>204</v>
      </c>
      <c r="AF77" s="62" t="s">
        <v>204</v>
      </c>
      <c r="AG77" s="62" t="s">
        <v>204</v>
      </c>
      <c r="AH77" s="62" t="s">
        <v>204</v>
      </c>
      <c r="AI77" s="62" t="s">
        <v>204</v>
      </c>
      <c r="AJ77" s="62" t="s">
        <v>204</v>
      </c>
      <c r="AK77" s="62" t="s">
        <v>204</v>
      </c>
      <c r="AL77" s="62" t="s">
        <v>204</v>
      </c>
      <c r="AM77" s="62" t="s">
        <v>204</v>
      </c>
      <c r="AN77" s="62" t="s">
        <v>204</v>
      </c>
      <c r="AO77" s="62" t="s">
        <v>204</v>
      </c>
      <c r="AP77" s="62" t="s">
        <v>204</v>
      </c>
      <c r="AQ77" s="62" t="s">
        <v>204</v>
      </c>
      <c r="AR77" s="62" t="s">
        <v>204</v>
      </c>
      <c r="AS77" s="62" t="s">
        <v>204</v>
      </c>
      <c r="AT77" s="62" t="s">
        <v>204</v>
      </c>
      <c r="AU77" s="62" t="s">
        <v>204</v>
      </c>
      <c r="AV77" s="62" t="s">
        <v>204</v>
      </c>
      <c r="AW77" s="62" t="s">
        <v>204</v>
      </c>
      <c r="AX77" s="62" t="s">
        <v>204</v>
      </c>
      <c r="AY77" s="62" t="s">
        <v>204</v>
      </c>
      <c r="AZ77" s="62" t="s">
        <v>204</v>
      </c>
      <c r="BA77" s="62" t="s">
        <v>204</v>
      </c>
      <c r="BB77" s="62" t="s">
        <v>204</v>
      </c>
      <c r="BC77" s="62" t="s">
        <v>204</v>
      </c>
      <c r="BD77" s="62" t="s">
        <v>204</v>
      </c>
      <c r="BE77" s="62" t="s">
        <v>204</v>
      </c>
      <c r="BF77" s="62" t="s">
        <v>204</v>
      </c>
      <c r="BG77" s="62" t="s">
        <v>204</v>
      </c>
      <c r="BH77" s="62" t="s">
        <v>204</v>
      </c>
      <c r="BI77" s="62" t="s">
        <v>204</v>
      </c>
      <c r="BJ77" s="62" t="s">
        <v>204</v>
      </c>
      <c r="BK77" s="62" t="s">
        <v>204</v>
      </c>
      <c r="BL77" s="62" t="s">
        <v>204</v>
      </c>
      <c r="BM77" s="62" t="s">
        <v>204</v>
      </c>
      <c r="BN77" s="62" t="s">
        <v>204</v>
      </c>
      <c r="BO77" s="62" t="s">
        <v>204</v>
      </c>
      <c r="BP77" s="62" t="s">
        <v>204</v>
      </c>
      <c r="BQ77" s="62" t="s">
        <v>204</v>
      </c>
      <c r="BR77" s="62" t="s">
        <v>204</v>
      </c>
      <c r="BS77" s="62" t="s">
        <v>204</v>
      </c>
      <c r="BT77" s="62" t="s">
        <v>204</v>
      </c>
      <c r="BU77" s="62" t="s">
        <v>204</v>
      </c>
      <c r="BV77" s="62" t="s">
        <v>204</v>
      </c>
      <c r="BW77" s="62" t="s">
        <v>204</v>
      </c>
      <c r="BX77" s="62" t="s">
        <v>204</v>
      </c>
      <c r="BY77" s="62" t="s">
        <v>204</v>
      </c>
      <c r="BZ77" s="62" t="s">
        <v>204</v>
      </c>
      <c r="CA77" s="62" t="s">
        <v>204</v>
      </c>
      <c r="CB77" s="62" t="s">
        <v>204</v>
      </c>
      <c r="CC77" s="62" t="s">
        <v>204</v>
      </c>
      <c r="CD77" s="62" t="s">
        <v>204</v>
      </c>
      <c r="CE77" s="62">
        <v>0</v>
      </c>
      <c r="CF77" s="62">
        <v>0</v>
      </c>
      <c r="CG77" s="62">
        <v>0</v>
      </c>
      <c r="CH77" s="62">
        <v>0</v>
      </c>
      <c r="CI77" s="62">
        <v>0</v>
      </c>
      <c r="CJ77" s="62">
        <v>0</v>
      </c>
      <c r="CK77" s="62">
        <v>0</v>
      </c>
    </row>
    <row r="78" spans="2:89" ht="15">
      <c r="B78" s="39" t="s">
        <v>1112</v>
      </c>
      <c r="C78" s="92" t="s">
        <v>1113</v>
      </c>
      <c r="D78" s="92" t="s">
        <v>126</v>
      </c>
      <c r="E78" s="193" t="s">
        <v>204</v>
      </c>
      <c r="F78" s="193" t="s">
        <v>204</v>
      </c>
      <c r="G78" s="193" t="s">
        <v>204</v>
      </c>
      <c r="H78" s="193" t="s">
        <v>204</v>
      </c>
      <c r="I78" s="193" t="s">
        <v>204</v>
      </c>
      <c r="J78" s="193" t="s">
        <v>204</v>
      </c>
      <c r="K78" s="193" t="s">
        <v>204</v>
      </c>
      <c r="L78" s="193" t="s">
        <v>204</v>
      </c>
      <c r="M78" s="193" t="s">
        <v>204</v>
      </c>
      <c r="N78" s="193" t="s">
        <v>204</v>
      </c>
      <c r="O78" s="193" t="s">
        <v>204</v>
      </c>
      <c r="P78" s="193" t="s">
        <v>204</v>
      </c>
      <c r="Q78" s="193" t="s">
        <v>204</v>
      </c>
      <c r="R78" s="193" t="s">
        <v>204</v>
      </c>
      <c r="S78" s="193" t="s">
        <v>204</v>
      </c>
      <c r="T78" s="193" t="s">
        <v>204</v>
      </c>
      <c r="U78" s="193" t="s">
        <v>204</v>
      </c>
      <c r="V78" s="193" t="s">
        <v>204</v>
      </c>
      <c r="W78" s="193" t="s">
        <v>204</v>
      </c>
      <c r="X78" s="193" t="s">
        <v>204</v>
      </c>
      <c r="Y78" s="193" t="s">
        <v>204</v>
      </c>
      <c r="Z78" s="193" t="s">
        <v>204</v>
      </c>
      <c r="AA78" s="193" t="s">
        <v>204</v>
      </c>
      <c r="AB78" s="193" t="s">
        <v>204</v>
      </c>
      <c r="AC78" s="193" t="s">
        <v>204</v>
      </c>
      <c r="AD78" s="193" t="s">
        <v>204</v>
      </c>
      <c r="AE78" s="193">
        <v>27150.25</v>
      </c>
      <c r="AF78" s="193">
        <v>2355.15</v>
      </c>
      <c r="AG78" s="193">
        <v>1829.27</v>
      </c>
      <c r="AH78" s="193">
        <v>2200.91</v>
      </c>
      <c r="AI78" s="193">
        <v>2209.16</v>
      </c>
      <c r="AJ78" s="193">
        <v>2461.84</v>
      </c>
      <c r="AK78" s="193">
        <v>2249.87</v>
      </c>
      <c r="AL78" s="193">
        <v>2229.31</v>
      </c>
      <c r="AM78" s="193">
        <v>1749.51</v>
      </c>
      <c r="AN78" s="193">
        <v>2749.5</v>
      </c>
      <c r="AO78" s="193">
        <v>2112.1999999999998</v>
      </c>
      <c r="AP78" s="193">
        <v>2748.27</v>
      </c>
      <c r="AQ78" s="193">
        <v>2255.27</v>
      </c>
      <c r="AR78" s="193">
        <v>34041.89</v>
      </c>
      <c r="AS78" s="193">
        <v>3402.89</v>
      </c>
      <c r="AT78" s="193">
        <v>2620.71</v>
      </c>
      <c r="AU78" s="193">
        <v>2356.5300000000002</v>
      </c>
      <c r="AV78" s="193">
        <v>8864.25</v>
      </c>
      <c r="AW78" s="193">
        <v>3127.38</v>
      </c>
      <c r="AX78" s="193">
        <v>1591.68</v>
      </c>
      <c r="AY78" s="193">
        <v>1673.65</v>
      </c>
      <c r="AZ78" s="193">
        <v>1755.04</v>
      </c>
      <c r="BA78" s="193">
        <v>1830.08</v>
      </c>
      <c r="BB78" s="193">
        <v>2246.54</v>
      </c>
      <c r="BC78" s="193">
        <v>1972.82</v>
      </c>
      <c r="BD78" s="193">
        <v>2600.3200000000002</v>
      </c>
      <c r="BE78" s="193">
        <v>28123.14</v>
      </c>
      <c r="BF78" s="193">
        <v>3447.12</v>
      </c>
      <c r="BG78" s="193">
        <v>2778.46</v>
      </c>
      <c r="BH78" s="193">
        <v>2332.91</v>
      </c>
      <c r="BI78" s="193">
        <v>1574.38</v>
      </c>
      <c r="BJ78" s="193">
        <v>2295.73</v>
      </c>
      <c r="BK78" s="193">
        <v>2713.59</v>
      </c>
      <c r="BL78" s="193">
        <v>2345.9699999999998</v>
      </c>
      <c r="BM78" s="193">
        <v>2115.11</v>
      </c>
      <c r="BN78" s="193">
        <v>2032.33</v>
      </c>
      <c r="BO78" s="193">
        <v>2227.15</v>
      </c>
      <c r="BP78" s="193">
        <v>1778.58</v>
      </c>
      <c r="BQ78" s="193">
        <v>2481.81</v>
      </c>
      <c r="BR78" s="193">
        <v>42248.86</v>
      </c>
      <c r="BS78" s="193" t="s">
        <v>1114</v>
      </c>
      <c r="BT78" s="193" t="s">
        <v>1115</v>
      </c>
      <c r="BU78" s="193" t="s">
        <v>1116</v>
      </c>
      <c r="BV78" s="193" t="s">
        <v>1117</v>
      </c>
      <c r="BW78" s="193" t="s">
        <v>1118</v>
      </c>
      <c r="BX78" s="193" t="s">
        <v>1119</v>
      </c>
      <c r="BY78" s="193" t="s">
        <v>1120</v>
      </c>
      <c r="BZ78" s="193" t="s">
        <v>1121</v>
      </c>
      <c r="CA78" s="193" t="s">
        <v>1122</v>
      </c>
      <c r="CB78" s="193" t="s">
        <v>1123</v>
      </c>
      <c r="CC78" s="193" t="s">
        <v>1124</v>
      </c>
      <c r="CD78" s="193" t="s">
        <v>1125</v>
      </c>
      <c r="CE78" s="193" t="s">
        <v>1126</v>
      </c>
      <c r="CF78" s="193" t="s">
        <v>1127</v>
      </c>
      <c r="CG78" s="193" t="s">
        <v>1128</v>
      </c>
      <c r="CH78" s="193" t="s">
        <v>1129</v>
      </c>
      <c r="CI78" s="193" t="s">
        <v>1130</v>
      </c>
      <c r="CJ78" s="193" t="s">
        <v>1131</v>
      </c>
      <c r="CK78" s="193" t="s">
        <v>1132</v>
      </c>
    </row>
    <row r="79" spans="2:89" ht="15">
      <c r="B79" s="39" t="s">
        <v>1133</v>
      </c>
      <c r="C79" s="92" t="s">
        <v>1134</v>
      </c>
      <c r="D79" s="92" t="s">
        <v>126</v>
      </c>
      <c r="E79" s="193">
        <v>173788.15</v>
      </c>
      <c r="F79" s="193">
        <v>31679.35</v>
      </c>
      <c r="G79" s="193">
        <v>10598.2</v>
      </c>
      <c r="H79" s="193">
        <v>34802.06</v>
      </c>
      <c r="I79" s="193">
        <v>7696.48</v>
      </c>
      <c r="J79" s="193">
        <v>9354.48</v>
      </c>
      <c r="K79" s="193">
        <v>11988.03</v>
      </c>
      <c r="L79" s="193">
        <v>9052.75</v>
      </c>
      <c r="M79" s="193">
        <v>13033.53</v>
      </c>
      <c r="N79" s="193">
        <v>7689.51</v>
      </c>
      <c r="O79" s="193">
        <v>9123.76</v>
      </c>
      <c r="P79" s="193">
        <v>10900.08</v>
      </c>
      <c r="Q79" s="193">
        <v>17869.93</v>
      </c>
      <c r="R79" s="193">
        <v>137765.95000000001</v>
      </c>
      <c r="S79" s="193">
        <v>24832.34</v>
      </c>
      <c r="T79" s="193">
        <v>10251.99</v>
      </c>
      <c r="U79" s="193">
        <v>22062.560000000001</v>
      </c>
      <c r="V79" s="193">
        <v>10591.09</v>
      </c>
      <c r="W79" s="193">
        <v>7137</v>
      </c>
      <c r="X79" s="193">
        <v>8256.7000000000007</v>
      </c>
      <c r="Y79" s="193">
        <v>9074.14</v>
      </c>
      <c r="Z79" s="193">
        <v>7430.88</v>
      </c>
      <c r="AA79" s="193">
        <v>9158.14</v>
      </c>
      <c r="AB79" s="193">
        <v>11142.55</v>
      </c>
      <c r="AC79" s="193">
        <v>9372.33</v>
      </c>
      <c r="AD79" s="193">
        <v>8456.2199999999993</v>
      </c>
      <c r="AE79" s="193">
        <v>60861.83</v>
      </c>
      <c r="AF79" s="193">
        <v>2745.68</v>
      </c>
      <c r="AG79" s="193">
        <v>4132.3900000000003</v>
      </c>
      <c r="AH79" s="193">
        <v>23948.55</v>
      </c>
      <c r="AI79" s="193">
        <v>2301.0100000000002</v>
      </c>
      <c r="AJ79" s="193">
        <v>1536.59</v>
      </c>
      <c r="AK79" s="193">
        <v>1457.4</v>
      </c>
      <c r="AL79" s="193">
        <v>740.25</v>
      </c>
      <c r="AM79" s="193">
        <v>1879.97</v>
      </c>
      <c r="AN79" s="193">
        <v>4169.83</v>
      </c>
      <c r="AO79" s="193">
        <v>7876.39</v>
      </c>
      <c r="AP79" s="193">
        <v>3083.06</v>
      </c>
      <c r="AQ79" s="193">
        <v>6990.71</v>
      </c>
      <c r="AR79" s="193">
        <v>161279.44</v>
      </c>
      <c r="AS79" s="193">
        <v>2372.92</v>
      </c>
      <c r="AT79" s="193">
        <v>1548.29</v>
      </c>
      <c r="AU79" s="193">
        <v>25721.02</v>
      </c>
      <c r="AV79" s="193">
        <v>39161.339999999997</v>
      </c>
      <c r="AW79" s="193">
        <v>54451.33</v>
      </c>
      <c r="AX79" s="193">
        <v>15193.49</v>
      </c>
      <c r="AY79" s="193">
        <v>4662.74</v>
      </c>
      <c r="AZ79" s="193">
        <v>2225</v>
      </c>
      <c r="BA79" s="193">
        <v>4168.72</v>
      </c>
      <c r="BB79" s="193">
        <v>1147.8800000000001</v>
      </c>
      <c r="BC79" s="193">
        <v>2692.78</v>
      </c>
      <c r="BD79" s="193">
        <v>7933.94</v>
      </c>
      <c r="BE79" s="193">
        <v>41133.339999999997</v>
      </c>
      <c r="BF79" s="193">
        <v>3536.29</v>
      </c>
      <c r="BG79" s="193">
        <v>1936.66</v>
      </c>
      <c r="BH79" s="193">
        <v>2554.58</v>
      </c>
      <c r="BI79" s="193">
        <v>1107.1300000000001</v>
      </c>
      <c r="BJ79" s="193">
        <v>630.42999999999995</v>
      </c>
      <c r="BK79" s="193">
        <v>3450.53</v>
      </c>
      <c r="BL79" s="193">
        <v>1143.3800000000001</v>
      </c>
      <c r="BM79" s="193">
        <v>2977.64</v>
      </c>
      <c r="BN79" s="193">
        <v>2009.22</v>
      </c>
      <c r="BO79" s="193">
        <v>3284.82</v>
      </c>
      <c r="BP79" s="193">
        <v>7752.82</v>
      </c>
      <c r="BQ79" s="193">
        <v>10749.83</v>
      </c>
      <c r="BR79" s="193">
        <v>45136.27</v>
      </c>
      <c r="BS79" s="193" t="s">
        <v>1135</v>
      </c>
      <c r="BT79" s="193" t="s">
        <v>1136</v>
      </c>
      <c r="BU79" s="193" t="s">
        <v>1137</v>
      </c>
      <c r="BV79" s="193" t="s">
        <v>1138</v>
      </c>
      <c r="BW79" s="193" t="s">
        <v>1139</v>
      </c>
      <c r="BX79" s="193" t="s">
        <v>1140</v>
      </c>
      <c r="BY79" s="193" t="s">
        <v>1141</v>
      </c>
      <c r="BZ79" s="193" t="s">
        <v>1142</v>
      </c>
      <c r="CA79" s="193" t="s">
        <v>1143</v>
      </c>
      <c r="CB79" s="193" t="s">
        <v>1144</v>
      </c>
      <c r="CC79" s="193" t="s">
        <v>1145</v>
      </c>
      <c r="CD79" s="193" t="s">
        <v>1146</v>
      </c>
      <c r="CE79" s="193" t="s">
        <v>1147</v>
      </c>
      <c r="CF79" s="193" t="s">
        <v>1148</v>
      </c>
      <c r="CG79" s="193" t="s">
        <v>1149</v>
      </c>
      <c r="CH79" s="193" t="s">
        <v>1150</v>
      </c>
      <c r="CI79" s="193" t="s">
        <v>1151</v>
      </c>
      <c r="CJ79" s="193" t="s">
        <v>1152</v>
      </c>
      <c r="CK79" s="193" t="s">
        <v>1153</v>
      </c>
    </row>
    <row r="80" spans="2:89" ht="15">
      <c r="B80" s="41" t="s">
        <v>1154</v>
      </c>
      <c r="C80" s="93" t="s">
        <v>965</v>
      </c>
      <c r="D80" s="93" t="s">
        <v>126</v>
      </c>
      <c r="E80" s="62">
        <v>173788.15</v>
      </c>
      <c r="F80" s="62">
        <v>31679.35</v>
      </c>
      <c r="G80" s="62">
        <v>10598.2</v>
      </c>
      <c r="H80" s="62">
        <v>34802.06</v>
      </c>
      <c r="I80" s="62">
        <v>7696.48</v>
      </c>
      <c r="J80" s="62">
        <v>9354.48</v>
      </c>
      <c r="K80" s="62">
        <v>11988.03</v>
      </c>
      <c r="L80" s="62">
        <v>9052.75</v>
      </c>
      <c r="M80" s="62">
        <v>13033.53</v>
      </c>
      <c r="N80" s="62">
        <v>7689.51</v>
      </c>
      <c r="O80" s="62">
        <v>9123.76</v>
      </c>
      <c r="P80" s="62">
        <v>10900.08</v>
      </c>
      <c r="Q80" s="62">
        <v>17869.93</v>
      </c>
      <c r="R80" s="62">
        <v>137765.95000000001</v>
      </c>
      <c r="S80" s="62">
        <v>24832.34</v>
      </c>
      <c r="T80" s="62">
        <v>10251.99</v>
      </c>
      <c r="U80" s="62">
        <v>22062.560000000001</v>
      </c>
      <c r="V80" s="62">
        <v>10591.09</v>
      </c>
      <c r="W80" s="62">
        <v>7137</v>
      </c>
      <c r="X80" s="62">
        <v>8256.7000000000007</v>
      </c>
      <c r="Y80" s="62">
        <v>9074.14</v>
      </c>
      <c r="Z80" s="62">
        <v>7430.88</v>
      </c>
      <c r="AA80" s="62">
        <v>9158.14</v>
      </c>
      <c r="AB80" s="62">
        <v>11142.55</v>
      </c>
      <c r="AC80" s="62">
        <v>9372.33</v>
      </c>
      <c r="AD80" s="62">
        <v>8456.2199999999993</v>
      </c>
      <c r="AE80" s="62">
        <v>60861.83</v>
      </c>
      <c r="AF80" s="62">
        <v>2745.68</v>
      </c>
      <c r="AG80" s="62">
        <v>4132.3900000000003</v>
      </c>
      <c r="AH80" s="62">
        <v>23948.55</v>
      </c>
      <c r="AI80" s="62">
        <v>2301.0100000000002</v>
      </c>
      <c r="AJ80" s="62">
        <v>1536.59</v>
      </c>
      <c r="AK80" s="62">
        <v>1457.4</v>
      </c>
      <c r="AL80" s="62">
        <v>740.25</v>
      </c>
      <c r="AM80" s="62">
        <v>1879.97</v>
      </c>
      <c r="AN80" s="62">
        <v>4169.83</v>
      </c>
      <c r="AO80" s="62">
        <v>7876.39</v>
      </c>
      <c r="AP80" s="62">
        <v>3083.06</v>
      </c>
      <c r="AQ80" s="62">
        <v>6990.71</v>
      </c>
      <c r="AR80" s="62">
        <v>161279.44</v>
      </c>
      <c r="AS80" s="62">
        <v>2372.92</v>
      </c>
      <c r="AT80" s="62">
        <v>1548.29</v>
      </c>
      <c r="AU80" s="62">
        <v>25721.02</v>
      </c>
      <c r="AV80" s="62">
        <v>39161.339999999997</v>
      </c>
      <c r="AW80" s="62">
        <v>54451.33</v>
      </c>
      <c r="AX80" s="62">
        <v>15193.49</v>
      </c>
      <c r="AY80" s="62">
        <v>4662.74</v>
      </c>
      <c r="AZ80" s="62">
        <v>2225</v>
      </c>
      <c r="BA80" s="62">
        <v>4168.72</v>
      </c>
      <c r="BB80" s="62">
        <v>1147.8800000000001</v>
      </c>
      <c r="BC80" s="62">
        <v>2692.78</v>
      </c>
      <c r="BD80" s="62">
        <v>7933.94</v>
      </c>
      <c r="BE80" s="62">
        <v>41133.339999999997</v>
      </c>
      <c r="BF80" s="62">
        <v>3536.29</v>
      </c>
      <c r="BG80" s="62">
        <v>1936.66</v>
      </c>
      <c r="BH80" s="62">
        <v>2554.58</v>
      </c>
      <c r="BI80" s="62">
        <v>1107.1300000000001</v>
      </c>
      <c r="BJ80" s="62">
        <v>630.42999999999995</v>
      </c>
      <c r="BK80" s="62">
        <v>3450.53</v>
      </c>
      <c r="BL80" s="62">
        <v>1143.3800000000001</v>
      </c>
      <c r="BM80" s="62">
        <v>2977.64</v>
      </c>
      <c r="BN80" s="62">
        <v>2009.22</v>
      </c>
      <c r="BO80" s="62">
        <v>3284.82</v>
      </c>
      <c r="BP80" s="62">
        <v>7752.82</v>
      </c>
      <c r="BQ80" s="62">
        <v>10749.83</v>
      </c>
      <c r="BR80" s="62">
        <v>45136.27</v>
      </c>
      <c r="BS80" s="62" t="s">
        <v>1135</v>
      </c>
      <c r="BT80" s="62" t="s">
        <v>1136</v>
      </c>
      <c r="BU80" s="62" t="s">
        <v>1137</v>
      </c>
      <c r="BV80" s="62" t="s">
        <v>1138</v>
      </c>
      <c r="BW80" s="62" t="s">
        <v>1139</v>
      </c>
      <c r="BX80" s="62" t="s">
        <v>1140</v>
      </c>
      <c r="BY80" s="62" t="s">
        <v>1141</v>
      </c>
      <c r="BZ80" s="62" t="s">
        <v>1142</v>
      </c>
      <c r="CA80" s="62" t="s">
        <v>1143</v>
      </c>
      <c r="CB80" s="62" t="s">
        <v>1144</v>
      </c>
      <c r="CC80" s="62" t="s">
        <v>1145</v>
      </c>
      <c r="CD80" s="62" t="s">
        <v>1146</v>
      </c>
      <c r="CE80" s="62" t="s">
        <v>1147</v>
      </c>
      <c r="CF80" s="62" t="s">
        <v>1148</v>
      </c>
      <c r="CG80" s="62" t="s">
        <v>1149</v>
      </c>
      <c r="CH80" s="62" t="s">
        <v>1150</v>
      </c>
      <c r="CI80" s="62" t="s">
        <v>1151</v>
      </c>
      <c r="CJ80" s="62" t="s">
        <v>1152</v>
      </c>
      <c r="CK80" s="62" t="s">
        <v>1153</v>
      </c>
    </row>
    <row r="81" spans="2:89" ht="15">
      <c r="B81" s="41" t="s">
        <v>1155</v>
      </c>
      <c r="C81" s="94" t="s">
        <v>1156</v>
      </c>
      <c r="D81" s="94" t="s">
        <v>126</v>
      </c>
      <c r="E81" s="62" t="s">
        <v>204</v>
      </c>
      <c r="F81" s="62" t="s">
        <v>204</v>
      </c>
      <c r="G81" s="62" t="s">
        <v>204</v>
      </c>
      <c r="H81" s="62" t="s">
        <v>204</v>
      </c>
      <c r="I81" s="62" t="s">
        <v>204</v>
      </c>
      <c r="J81" s="62" t="s">
        <v>204</v>
      </c>
      <c r="K81" s="62" t="s">
        <v>204</v>
      </c>
      <c r="L81" s="62" t="s">
        <v>204</v>
      </c>
      <c r="M81" s="62" t="s">
        <v>204</v>
      </c>
      <c r="N81" s="62" t="s">
        <v>204</v>
      </c>
      <c r="O81" s="62" t="s">
        <v>204</v>
      </c>
      <c r="P81" s="62" t="s">
        <v>204</v>
      </c>
      <c r="Q81" s="62" t="s">
        <v>204</v>
      </c>
      <c r="R81" s="62" t="s">
        <v>204</v>
      </c>
      <c r="S81" s="62" t="s">
        <v>204</v>
      </c>
      <c r="T81" s="62" t="s">
        <v>204</v>
      </c>
      <c r="U81" s="62" t="s">
        <v>204</v>
      </c>
      <c r="V81" s="62" t="s">
        <v>204</v>
      </c>
      <c r="W81" s="62" t="s">
        <v>204</v>
      </c>
      <c r="X81" s="62" t="s">
        <v>204</v>
      </c>
      <c r="Y81" s="62" t="s">
        <v>204</v>
      </c>
      <c r="Z81" s="62" t="s">
        <v>204</v>
      </c>
      <c r="AA81" s="62" t="s">
        <v>204</v>
      </c>
      <c r="AB81" s="62" t="s">
        <v>204</v>
      </c>
      <c r="AC81" s="62" t="s">
        <v>204</v>
      </c>
      <c r="AD81" s="62" t="s">
        <v>204</v>
      </c>
      <c r="AE81" s="62" t="s">
        <v>204</v>
      </c>
      <c r="AF81" s="62" t="s">
        <v>204</v>
      </c>
      <c r="AG81" s="62" t="s">
        <v>204</v>
      </c>
      <c r="AH81" s="62" t="s">
        <v>204</v>
      </c>
      <c r="AI81" s="62" t="s">
        <v>204</v>
      </c>
      <c r="AJ81" s="62" t="s">
        <v>204</v>
      </c>
      <c r="AK81" s="62" t="s">
        <v>204</v>
      </c>
      <c r="AL81" s="62" t="s">
        <v>204</v>
      </c>
      <c r="AM81" s="62" t="s">
        <v>204</v>
      </c>
      <c r="AN81" s="62" t="s">
        <v>204</v>
      </c>
      <c r="AO81" s="62" t="s">
        <v>204</v>
      </c>
      <c r="AP81" s="62" t="s">
        <v>204</v>
      </c>
      <c r="AQ81" s="62" t="s">
        <v>204</v>
      </c>
      <c r="AR81" s="62" t="s">
        <v>204</v>
      </c>
      <c r="AS81" s="62" t="s">
        <v>204</v>
      </c>
      <c r="AT81" s="62" t="s">
        <v>204</v>
      </c>
      <c r="AU81" s="62" t="s">
        <v>204</v>
      </c>
      <c r="AV81" s="62" t="s">
        <v>204</v>
      </c>
      <c r="AW81" s="62" t="s">
        <v>204</v>
      </c>
      <c r="AX81" s="62" t="s">
        <v>204</v>
      </c>
      <c r="AY81" s="62" t="s">
        <v>204</v>
      </c>
      <c r="AZ81" s="62" t="s">
        <v>204</v>
      </c>
      <c r="BA81" s="62" t="s">
        <v>204</v>
      </c>
      <c r="BB81" s="62" t="s">
        <v>204</v>
      </c>
      <c r="BC81" s="62" t="s">
        <v>204</v>
      </c>
      <c r="BD81" s="62" t="s">
        <v>204</v>
      </c>
      <c r="BE81" s="62" t="s">
        <v>204</v>
      </c>
      <c r="BF81" s="62" t="s">
        <v>204</v>
      </c>
      <c r="BG81" s="62" t="s">
        <v>204</v>
      </c>
      <c r="BH81" s="62" t="s">
        <v>204</v>
      </c>
      <c r="BI81" s="62" t="s">
        <v>204</v>
      </c>
      <c r="BJ81" s="62" t="s">
        <v>204</v>
      </c>
      <c r="BK81" s="62" t="s">
        <v>204</v>
      </c>
      <c r="BL81" s="62" t="s">
        <v>204</v>
      </c>
      <c r="BM81" s="62" t="s">
        <v>204</v>
      </c>
      <c r="BN81" s="62" t="s">
        <v>204</v>
      </c>
      <c r="BO81" s="62" t="s">
        <v>204</v>
      </c>
      <c r="BP81" s="62" t="s">
        <v>204</v>
      </c>
      <c r="BQ81" s="62" t="s">
        <v>204</v>
      </c>
      <c r="BR81" s="62" t="s">
        <v>204</v>
      </c>
      <c r="BS81" s="62" t="s">
        <v>204</v>
      </c>
      <c r="BT81" s="62" t="s">
        <v>204</v>
      </c>
      <c r="BU81" s="62" t="s">
        <v>204</v>
      </c>
      <c r="BV81" s="62" t="s">
        <v>204</v>
      </c>
      <c r="BW81" s="62" t="s">
        <v>204</v>
      </c>
      <c r="BX81" s="62" t="s">
        <v>204</v>
      </c>
      <c r="BY81" s="62" t="s">
        <v>204</v>
      </c>
      <c r="BZ81" s="62" t="s">
        <v>204</v>
      </c>
      <c r="CA81" s="62" t="s">
        <v>204</v>
      </c>
      <c r="CB81" s="62" t="s">
        <v>204</v>
      </c>
      <c r="CC81" s="62" t="s">
        <v>204</v>
      </c>
      <c r="CD81" s="62" t="s">
        <v>204</v>
      </c>
      <c r="CE81" s="62" t="s">
        <v>204</v>
      </c>
      <c r="CF81" s="62" t="s">
        <v>204</v>
      </c>
      <c r="CG81" s="62" t="s">
        <v>204</v>
      </c>
      <c r="CH81" s="62" t="s">
        <v>204</v>
      </c>
      <c r="CI81" s="62" t="s">
        <v>204</v>
      </c>
      <c r="CJ81" s="62" t="s">
        <v>204</v>
      </c>
      <c r="CK81" s="62" t="s">
        <v>204</v>
      </c>
    </row>
    <row r="82" spans="2:89" ht="15">
      <c r="B82" s="41" t="s">
        <v>1157</v>
      </c>
      <c r="C82" s="94" t="s">
        <v>1158</v>
      </c>
      <c r="D82" s="94" t="s">
        <v>126</v>
      </c>
      <c r="E82" s="62" t="s">
        <v>204</v>
      </c>
      <c r="F82" s="62" t="s">
        <v>204</v>
      </c>
      <c r="G82" s="62" t="s">
        <v>204</v>
      </c>
      <c r="H82" s="62" t="s">
        <v>204</v>
      </c>
      <c r="I82" s="62" t="s">
        <v>204</v>
      </c>
      <c r="J82" s="62" t="s">
        <v>204</v>
      </c>
      <c r="K82" s="62" t="s">
        <v>204</v>
      </c>
      <c r="L82" s="62" t="s">
        <v>204</v>
      </c>
      <c r="M82" s="62" t="s">
        <v>204</v>
      </c>
      <c r="N82" s="62" t="s">
        <v>204</v>
      </c>
      <c r="O82" s="62" t="s">
        <v>204</v>
      </c>
      <c r="P82" s="62" t="s">
        <v>204</v>
      </c>
      <c r="Q82" s="62" t="s">
        <v>204</v>
      </c>
      <c r="R82" s="62" t="s">
        <v>204</v>
      </c>
      <c r="S82" s="62" t="s">
        <v>204</v>
      </c>
      <c r="T82" s="62" t="s">
        <v>204</v>
      </c>
      <c r="U82" s="62" t="s">
        <v>204</v>
      </c>
      <c r="V82" s="62" t="s">
        <v>204</v>
      </c>
      <c r="W82" s="62" t="s">
        <v>204</v>
      </c>
      <c r="X82" s="62" t="s">
        <v>204</v>
      </c>
      <c r="Y82" s="62" t="s">
        <v>204</v>
      </c>
      <c r="Z82" s="62" t="s">
        <v>204</v>
      </c>
      <c r="AA82" s="62" t="s">
        <v>204</v>
      </c>
      <c r="AB82" s="62" t="s">
        <v>204</v>
      </c>
      <c r="AC82" s="62" t="s">
        <v>204</v>
      </c>
      <c r="AD82" s="62" t="s">
        <v>204</v>
      </c>
      <c r="AE82" s="62" t="s">
        <v>204</v>
      </c>
      <c r="AF82" s="62" t="s">
        <v>204</v>
      </c>
      <c r="AG82" s="62" t="s">
        <v>204</v>
      </c>
      <c r="AH82" s="62" t="s">
        <v>204</v>
      </c>
      <c r="AI82" s="62" t="s">
        <v>204</v>
      </c>
      <c r="AJ82" s="62" t="s">
        <v>204</v>
      </c>
      <c r="AK82" s="62" t="s">
        <v>204</v>
      </c>
      <c r="AL82" s="62" t="s">
        <v>204</v>
      </c>
      <c r="AM82" s="62" t="s">
        <v>204</v>
      </c>
      <c r="AN82" s="62" t="s">
        <v>204</v>
      </c>
      <c r="AO82" s="62" t="s">
        <v>204</v>
      </c>
      <c r="AP82" s="62" t="s">
        <v>204</v>
      </c>
      <c r="AQ82" s="62" t="s">
        <v>204</v>
      </c>
      <c r="AR82" s="62" t="s">
        <v>204</v>
      </c>
      <c r="AS82" s="62" t="s">
        <v>204</v>
      </c>
      <c r="AT82" s="62" t="s">
        <v>204</v>
      </c>
      <c r="AU82" s="62" t="s">
        <v>204</v>
      </c>
      <c r="AV82" s="62" t="s">
        <v>204</v>
      </c>
      <c r="AW82" s="62" t="s">
        <v>204</v>
      </c>
      <c r="AX82" s="62" t="s">
        <v>204</v>
      </c>
      <c r="AY82" s="62" t="s">
        <v>204</v>
      </c>
      <c r="AZ82" s="62" t="s">
        <v>204</v>
      </c>
      <c r="BA82" s="62" t="s">
        <v>204</v>
      </c>
      <c r="BB82" s="62" t="s">
        <v>204</v>
      </c>
      <c r="BC82" s="62" t="s">
        <v>204</v>
      </c>
      <c r="BD82" s="62" t="s">
        <v>204</v>
      </c>
      <c r="BE82" s="62" t="s">
        <v>204</v>
      </c>
      <c r="BF82" s="62" t="s">
        <v>204</v>
      </c>
      <c r="BG82" s="62" t="s">
        <v>204</v>
      </c>
      <c r="BH82" s="62" t="s">
        <v>204</v>
      </c>
      <c r="BI82" s="62" t="s">
        <v>204</v>
      </c>
      <c r="BJ82" s="62" t="s">
        <v>204</v>
      </c>
      <c r="BK82" s="62" t="s">
        <v>204</v>
      </c>
      <c r="BL82" s="62" t="s">
        <v>204</v>
      </c>
      <c r="BM82" s="62" t="s">
        <v>204</v>
      </c>
      <c r="BN82" s="62" t="s">
        <v>204</v>
      </c>
      <c r="BO82" s="62" t="s">
        <v>204</v>
      </c>
      <c r="BP82" s="62" t="s">
        <v>204</v>
      </c>
      <c r="BQ82" s="62" t="s">
        <v>204</v>
      </c>
      <c r="BR82" s="62" t="s">
        <v>204</v>
      </c>
      <c r="BS82" s="62" t="s">
        <v>204</v>
      </c>
      <c r="BT82" s="62" t="s">
        <v>204</v>
      </c>
      <c r="BU82" s="62" t="s">
        <v>204</v>
      </c>
      <c r="BV82" s="62" t="s">
        <v>204</v>
      </c>
      <c r="BW82" s="62" t="s">
        <v>204</v>
      </c>
      <c r="BX82" s="62" t="s">
        <v>204</v>
      </c>
      <c r="BY82" s="62" t="s">
        <v>204</v>
      </c>
      <c r="BZ82" s="62" t="s">
        <v>204</v>
      </c>
      <c r="CA82" s="62" t="s">
        <v>204</v>
      </c>
      <c r="CB82" s="62" t="s">
        <v>204</v>
      </c>
      <c r="CC82" s="62" t="s">
        <v>204</v>
      </c>
      <c r="CD82" s="62" t="s">
        <v>204</v>
      </c>
      <c r="CE82" s="62" t="s">
        <v>204</v>
      </c>
      <c r="CF82" s="62" t="s">
        <v>204</v>
      </c>
      <c r="CG82" s="62" t="s">
        <v>204</v>
      </c>
      <c r="CH82" s="62" t="s">
        <v>204</v>
      </c>
      <c r="CI82" s="62" t="s">
        <v>204</v>
      </c>
      <c r="CJ82" s="62" t="s">
        <v>204</v>
      </c>
      <c r="CK82" s="62" t="s">
        <v>204</v>
      </c>
    </row>
    <row r="83" spans="2:89" ht="15">
      <c r="B83" s="41" t="s">
        <v>1159</v>
      </c>
      <c r="C83" s="93" t="s">
        <v>1160</v>
      </c>
      <c r="D83" s="93" t="s">
        <v>126</v>
      </c>
      <c r="E83" s="62" t="s">
        <v>204</v>
      </c>
      <c r="F83" s="62" t="s">
        <v>204</v>
      </c>
      <c r="G83" s="62" t="s">
        <v>204</v>
      </c>
      <c r="H83" s="62" t="s">
        <v>204</v>
      </c>
      <c r="I83" s="62" t="s">
        <v>204</v>
      </c>
      <c r="J83" s="62" t="s">
        <v>204</v>
      </c>
      <c r="K83" s="62" t="s">
        <v>204</v>
      </c>
      <c r="L83" s="62" t="s">
        <v>204</v>
      </c>
      <c r="M83" s="62" t="s">
        <v>204</v>
      </c>
      <c r="N83" s="62" t="s">
        <v>204</v>
      </c>
      <c r="O83" s="62" t="s">
        <v>204</v>
      </c>
      <c r="P83" s="62" t="s">
        <v>204</v>
      </c>
      <c r="Q83" s="62" t="s">
        <v>204</v>
      </c>
      <c r="R83" s="62" t="s">
        <v>204</v>
      </c>
      <c r="S83" s="62" t="s">
        <v>204</v>
      </c>
      <c r="T83" s="62" t="s">
        <v>204</v>
      </c>
      <c r="U83" s="62" t="s">
        <v>204</v>
      </c>
      <c r="V83" s="62" t="s">
        <v>204</v>
      </c>
      <c r="W83" s="62" t="s">
        <v>204</v>
      </c>
      <c r="X83" s="62" t="s">
        <v>204</v>
      </c>
      <c r="Y83" s="62" t="s">
        <v>204</v>
      </c>
      <c r="Z83" s="62" t="s">
        <v>204</v>
      </c>
      <c r="AA83" s="62" t="s">
        <v>204</v>
      </c>
      <c r="AB83" s="62" t="s">
        <v>204</v>
      </c>
      <c r="AC83" s="62" t="s">
        <v>204</v>
      </c>
      <c r="AD83" s="62" t="s">
        <v>204</v>
      </c>
      <c r="AE83" s="62" t="s">
        <v>204</v>
      </c>
      <c r="AF83" s="62" t="s">
        <v>204</v>
      </c>
      <c r="AG83" s="62" t="s">
        <v>204</v>
      </c>
      <c r="AH83" s="62" t="s">
        <v>204</v>
      </c>
      <c r="AI83" s="62" t="s">
        <v>204</v>
      </c>
      <c r="AJ83" s="62" t="s">
        <v>204</v>
      </c>
      <c r="AK83" s="62" t="s">
        <v>204</v>
      </c>
      <c r="AL83" s="62" t="s">
        <v>204</v>
      </c>
      <c r="AM83" s="62" t="s">
        <v>204</v>
      </c>
      <c r="AN83" s="62" t="s">
        <v>204</v>
      </c>
      <c r="AO83" s="62" t="s">
        <v>204</v>
      </c>
      <c r="AP83" s="62" t="s">
        <v>204</v>
      </c>
      <c r="AQ83" s="62" t="s">
        <v>204</v>
      </c>
      <c r="AR83" s="62" t="s">
        <v>204</v>
      </c>
      <c r="AS83" s="62" t="s">
        <v>204</v>
      </c>
      <c r="AT83" s="62" t="s">
        <v>204</v>
      </c>
      <c r="AU83" s="62" t="s">
        <v>204</v>
      </c>
      <c r="AV83" s="62" t="s">
        <v>204</v>
      </c>
      <c r="AW83" s="62" t="s">
        <v>204</v>
      </c>
      <c r="AX83" s="62" t="s">
        <v>204</v>
      </c>
      <c r="AY83" s="62" t="s">
        <v>204</v>
      </c>
      <c r="AZ83" s="62" t="s">
        <v>204</v>
      </c>
      <c r="BA83" s="62" t="s">
        <v>204</v>
      </c>
      <c r="BB83" s="62" t="s">
        <v>204</v>
      </c>
      <c r="BC83" s="62" t="s">
        <v>204</v>
      </c>
      <c r="BD83" s="62" t="s">
        <v>204</v>
      </c>
      <c r="BE83" s="62" t="s">
        <v>204</v>
      </c>
      <c r="BF83" s="62" t="s">
        <v>204</v>
      </c>
      <c r="BG83" s="62" t="s">
        <v>204</v>
      </c>
      <c r="BH83" s="62" t="s">
        <v>204</v>
      </c>
      <c r="BI83" s="62" t="s">
        <v>204</v>
      </c>
      <c r="BJ83" s="62" t="s">
        <v>204</v>
      </c>
      <c r="BK83" s="62" t="s">
        <v>204</v>
      </c>
      <c r="BL83" s="62" t="s">
        <v>204</v>
      </c>
      <c r="BM83" s="62" t="s">
        <v>204</v>
      </c>
      <c r="BN83" s="62" t="s">
        <v>204</v>
      </c>
      <c r="BO83" s="62" t="s">
        <v>204</v>
      </c>
      <c r="BP83" s="62" t="s">
        <v>204</v>
      </c>
      <c r="BQ83" s="62" t="s">
        <v>204</v>
      </c>
      <c r="BR83" s="62" t="s">
        <v>204</v>
      </c>
      <c r="BS83" s="62" t="s">
        <v>204</v>
      </c>
      <c r="BT83" s="62" t="s">
        <v>204</v>
      </c>
      <c r="BU83" s="62" t="s">
        <v>204</v>
      </c>
      <c r="BV83" s="62" t="s">
        <v>204</v>
      </c>
      <c r="BW83" s="62" t="s">
        <v>204</v>
      </c>
      <c r="BX83" s="62" t="s">
        <v>204</v>
      </c>
      <c r="BY83" s="62" t="s">
        <v>204</v>
      </c>
      <c r="BZ83" s="62" t="s">
        <v>204</v>
      </c>
      <c r="CA83" s="62" t="s">
        <v>204</v>
      </c>
      <c r="CB83" s="62" t="s">
        <v>204</v>
      </c>
      <c r="CC83" s="62" t="s">
        <v>204</v>
      </c>
      <c r="CD83" s="62" t="s">
        <v>204</v>
      </c>
      <c r="CE83" s="62" t="s">
        <v>204</v>
      </c>
      <c r="CF83" s="62" t="s">
        <v>204</v>
      </c>
      <c r="CG83" s="62" t="s">
        <v>204</v>
      </c>
      <c r="CH83" s="62" t="s">
        <v>204</v>
      </c>
      <c r="CI83" s="62" t="s">
        <v>204</v>
      </c>
      <c r="CJ83" s="62" t="s">
        <v>204</v>
      </c>
      <c r="CK83" s="62" t="s">
        <v>204</v>
      </c>
    </row>
    <row r="84" spans="2:89" ht="33.75" customHeight="1">
      <c r="B84" s="39" t="s">
        <v>1161</v>
      </c>
      <c r="C84" s="98" t="s">
        <v>1162</v>
      </c>
      <c r="D84" s="98" t="s">
        <v>126</v>
      </c>
      <c r="E84" s="193" t="s">
        <v>204</v>
      </c>
      <c r="F84" s="193" t="s">
        <v>204</v>
      </c>
      <c r="G84" s="193" t="s">
        <v>204</v>
      </c>
      <c r="H84" s="193" t="s">
        <v>204</v>
      </c>
      <c r="I84" s="193" t="s">
        <v>204</v>
      </c>
      <c r="J84" s="193" t="s">
        <v>204</v>
      </c>
      <c r="K84" s="193" t="s">
        <v>204</v>
      </c>
      <c r="L84" s="193" t="s">
        <v>204</v>
      </c>
      <c r="M84" s="193" t="s">
        <v>204</v>
      </c>
      <c r="N84" s="193" t="s">
        <v>204</v>
      </c>
      <c r="O84" s="193" t="s">
        <v>204</v>
      </c>
      <c r="P84" s="193" t="s">
        <v>204</v>
      </c>
      <c r="Q84" s="193" t="s">
        <v>204</v>
      </c>
      <c r="R84" s="193" t="s">
        <v>204</v>
      </c>
      <c r="S84" s="193" t="s">
        <v>204</v>
      </c>
      <c r="T84" s="193" t="s">
        <v>204</v>
      </c>
      <c r="U84" s="193" t="s">
        <v>204</v>
      </c>
      <c r="V84" s="193" t="s">
        <v>204</v>
      </c>
      <c r="W84" s="193" t="s">
        <v>204</v>
      </c>
      <c r="X84" s="193" t="s">
        <v>204</v>
      </c>
      <c r="Y84" s="193" t="s">
        <v>204</v>
      </c>
      <c r="Z84" s="193" t="s">
        <v>204</v>
      </c>
      <c r="AA84" s="193" t="s">
        <v>204</v>
      </c>
      <c r="AB84" s="193" t="s">
        <v>204</v>
      </c>
      <c r="AC84" s="193" t="s">
        <v>204</v>
      </c>
      <c r="AD84" s="193" t="s">
        <v>204</v>
      </c>
      <c r="AE84" s="193" t="s">
        <v>204</v>
      </c>
      <c r="AF84" s="193" t="s">
        <v>204</v>
      </c>
      <c r="AG84" s="193" t="s">
        <v>204</v>
      </c>
      <c r="AH84" s="193" t="s">
        <v>204</v>
      </c>
      <c r="AI84" s="193" t="s">
        <v>204</v>
      </c>
      <c r="AJ84" s="193" t="s">
        <v>204</v>
      </c>
      <c r="AK84" s="193" t="s">
        <v>204</v>
      </c>
      <c r="AL84" s="193" t="s">
        <v>204</v>
      </c>
      <c r="AM84" s="193" t="s">
        <v>204</v>
      </c>
      <c r="AN84" s="193" t="s">
        <v>204</v>
      </c>
      <c r="AO84" s="193" t="s">
        <v>204</v>
      </c>
      <c r="AP84" s="193" t="s">
        <v>204</v>
      </c>
      <c r="AQ84" s="193" t="s">
        <v>204</v>
      </c>
      <c r="AR84" s="193" t="s">
        <v>204</v>
      </c>
      <c r="AS84" s="193" t="s">
        <v>204</v>
      </c>
      <c r="AT84" s="193" t="s">
        <v>204</v>
      </c>
      <c r="AU84" s="193" t="s">
        <v>204</v>
      </c>
      <c r="AV84" s="193" t="s">
        <v>204</v>
      </c>
      <c r="AW84" s="193" t="s">
        <v>204</v>
      </c>
      <c r="AX84" s="193" t="s">
        <v>204</v>
      </c>
      <c r="AY84" s="193" t="s">
        <v>204</v>
      </c>
      <c r="AZ84" s="193" t="s">
        <v>204</v>
      </c>
      <c r="BA84" s="193" t="s">
        <v>204</v>
      </c>
      <c r="BB84" s="193" t="s">
        <v>204</v>
      </c>
      <c r="BC84" s="193" t="s">
        <v>204</v>
      </c>
      <c r="BD84" s="193" t="s">
        <v>204</v>
      </c>
      <c r="BE84" s="193" t="s">
        <v>204</v>
      </c>
      <c r="BF84" s="193" t="s">
        <v>204</v>
      </c>
      <c r="BG84" s="193" t="s">
        <v>204</v>
      </c>
      <c r="BH84" s="193" t="s">
        <v>204</v>
      </c>
      <c r="BI84" s="193" t="s">
        <v>204</v>
      </c>
      <c r="BJ84" s="193" t="s">
        <v>204</v>
      </c>
      <c r="BK84" s="193" t="s">
        <v>204</v>
      </c>
      <c r="BL84" s="193" t="s">
        <v>204</v>
      </c>
      <c r="BM84" s="193" t="s">
        <v>204</v>
      </c>
      <c r="BN84" s="193" t="s">
        <v>204</v>
      </c>
      <c r="BO84" s="193" t="s">
        <v>204</v>
      </c>
      <c r="BP84" s="193" t="s">
        <v>204</v>
      </c>
      <c r="BQ84" s="193" t="s">
        <v>204</v>
      </c>
      <c r="BR84" s="193" t="s">
        <v>204</v>
      </c>
      <c r="BS84" s="193" t="s">
        <v>204</v>
      </c>
      <c r="BT84" s="193" t="s">
        <v>204</v>
      </c>
      <c r="BU84" s="193" t="s">
        <v>204</v>
      </c>
      <c r="BV84" s="193" t="s">
        <v>204</v>
      </c>
      <c r="BW84" s="193" t="s">
        <v>204</v>
      </c>
      <c r="BX84" s="193" t="s">
        <v>204</v>
      </c>
      <c r="BY84" s="193" t="s">
        <v>204</v>
      </c>
      <c r="BZ84" s="193" t="s">
        <v>204</v>
      </c>
      <c r="CA84" s="193" t="s">
        <v>204</v>
      </c>
      <c r="CB84" s="193" t="s">
        <v>204</v>
      </c>
      <c r="CC84" s="193" t="s">
        <v>204</v>
      </c>
      <c r="CD84" s="193" t="s">
        <v>204</v>
      </c>
      <c r="CE84" s="193" t="s">
        <v>204</v>
      </c>
      <c r="CF84" s="193" t="s">
        <v>204</v>
      </c>
      <c r="CG84" s="193" t="s">
        <v>204</v>
      </c>
      <c r="CH84" s="193" t="s">
        <v>204</v>
      </c>
      <c r="CI84" s="193" t="s">
        <v>204</v>
      </c>
      <c r="CJ84" s="193" t="s">
        <v>204</v>
      </c>
      <c r="CK84" s="193" t="s">
        <v>204</v>
      </c>
    </row>
    <row r="85" spans="2:89" ht="15">
      <c r="B85" s="41" t="s">
        <v>1163</v>
      </c>
      <c r="C85" s="93" t="s">
        <v>1164</v>
      </c>
      <c r="D85" s="93" t="s">
        <v>126</v>
      </c>
      <c r="E85" s="62" t="s">
        <v>204</v>
      </c>
      <c r="F85" s="62" t="s">
        <v>204</v>
      </c>
      <c r="G85" s="62" t="s">
        <v>204</v>
      </c>
      <c r="H85" s="62" t="s">
        <v>204</v>
      </c>
      <c r="I85" s="62" t="s">
        <v>204</v>
      </c>
      <c r="J85" s="62" t="s">
        <v>204</v>
      </c>
      <c r="K85" s="62" t="s">
        <v>204</v>
      </c>
      <c r="L85" s="62" t="s">
        <v>204</v>
      </c>
      <c r="M85" s="62" t="s">
        <v>204</v>
      </c>
      <c r="N85" s="62" t="s">
        <v>204</v>
      </c>
      <c r="O85" s="62" t="s">
        <v>204</v>
      </c>
      <c r="P85" s="62" t="s">
        <v>204</v>
      </c>
      <c r="Q85" s="62" t="s">
        <v>204</v>
      </c>
      <c r="R85" s="62" t="s">
        <v>204</v>
      </c>
      <c r="S85" s="62" t="s">
        <v>204</v>
      </c>
      <c r="T85" s="62" t="s">
        <v>204</v>
      </c>
      <c r="U85" s="62" t="s">
        <v>204</v>
      </c>
      <c r="V85" s="62" t="s">
        <v>204</v>
      </c>
      <c r="W85" s="62" t="s">
        <v>204</v>
      </c>
      <c r="X85" s="62" t="s">
        <v>204</v>
      </c>
      <c r="Y85" s="62" t="s">
        <v>204</v>
      </c>
      <c r="Z85" s="62" t="s">
        <v>204</v>
      </c>
      <c r="AA85" s="62" t="s">
        <v>204</v>
      </c>
      <c r="AB85" s="62" t="s">
        <v>204</v>
      </c>
      <c r="AC85" s="62" t="s">
        <v>204</v>
      </c>
      <c r="AD85" s="62" t="s">
        <v>204</v>
      </c>
      <c r="AE85" s="62" t="s">
        <v>204</v>
      </c>
      <c r="AF85" s="62" t="s">
        <v>204</v>
      </c>
      <c r="AG85" s="62" t="s">
        <v>204</v>
      </c>
      <c r="AH85" s="62" t="s">
        <v>204</v>
      </c>
      <c r="AI85" s="62" t="s">
        <v>204</v>
      </c>
      <c r="AJ85" s="62" t="s">
        <v>204</v>
      </c>
      <c r="AK85" s="62" t="s">
        <v>204</v>
      </c>
      <c r="AL85" s="62" t="s">
        <v>204</v>
      </c>
      <c r="AM85" s="62" t="s">
        <v>204</v>
      </c>
      <c r="AN85" s="62" t="s">
        <v>204</v>
      </c>
      <c r="AO85" s="62" t="s">
        <v>204</v>
      </c>
      <c r="AP85" s="62" t="s">
        <v>204</v>
      </c>
      <c r="AQ85" s="62" t="s">
        <v>204</v>
      </c>
      <c r="AR85" s="62" t="s">
        <v>204</v>
      </c>
      <c r="AS85" s="62" t="s">
        <v>204</v>
      </c>
      <c r="AT85" s="62" t="s">
        <v>204</v>
      </c>
      <c r="AU85" s="62" t="s">
        <v>204</v>
      </c>
      <c r="AV85" s="62" t="s">
        <v>204</v>
      </c>
      <c r="AW85" s="62" t="s">
        <v>204</v>
      </c>
      <c r="AX85" s="62" t="s">
        <v>204</v>
      </c>
      <c r="AY85" s="62" t="s">
        <v>204</v>
      </c>
      <c r="AZ85" s="62" t="s">
        <v>204</v>
      </c>
      <c r="BA85" s="62" t="s">
        <v>204</v>
      </c>
      <c r="BB85" s="62" t="s">
        <v>204</v>
      </c>
      <c r="BC85" s="62" t="s">
        <v>204</v>
      </c>
      <c r="BD85" s="62" t="s">
        <v>204</v>
      </c>
      <c r="BE85" s="62" t="s">
        <v>204</v>
      </c>
      <c r="BF85" s="62" t="s">
        <v>204</v>
      </c>
      <c r="BG85" s="62" t="s">
        <v>204</v>
      </c>
      <c r="BH85" s="62" t="s">
        <v>204</v>
      </c>
      <c r="BI85" s="62" t="s">
        <v>204</v>
      </c>
      <c r="BJ85" s="62" t="s">
        <v>204</v>
      </c>
      <c r="BK85" s="62" t="s">
        <v>204</v>
      </c>
      <c r="BL85" s="62" t="s">
        <v>204</v>
      </c>
      <c r="BM85" s="62" t="s">
        <v>204</v>
      </c>
      <c r="BN85" s="62" t="s">
        <v>204</v>
      </c>
      <c r="BO85" s="62" t="s">
        <v>204</v>
      </c>
      <c r="BP85" s="62" t="s">
        <v>204</v>
      </c>
      <c r="BQ85" s="62" t="s">
        <v>204</v>
      </c>
      <c r="BR85" s="62" t="s">
        <v>204</v>
      </c>
      <c r="BS85" s="62" t="s">
        <v>204</v>
      </c>
      <c r="BT85" s="62" t="s">
        <v>204</v>
      </c>
      <c r="BU85" s="62" t="s">
        <v>204</v>
      </c>
      <c r="BV85" s="62" t="s">
        <v>204</v>
      </c>
      <c r="BW85" s="62" t="s">
        <v>204</v>
      </c>
      <c r="BX85" s="62" t="s">
        <v>204</v>
      </c>
      <c r="BY85" s="62" t="s">
        <v>204</v>
      </c>
      <c r="BZ85" s="62" t="s">
        <v>204</v>
      </c>
      <c r="CA85" s="62" t="s">
        <v>204</v>
      </c>
      <c r="CB85" s="62" t="s">
        <v>204</v>
      </c>
      <c r="CC85" s="62" t="s">
        <v>204</v>
      </c>
      <c r="CD85" s="62" t="s">
        <v>204</v>
      </c>
      <c r="CE85" s="62" t="s">
        <v>204</v>
      </c>
      <c r="CF85" s="62" t="s">
        <v>204</v>
      </c>
      <c r="CG85" s="62" t="s">
        <v>204</v>
      </c>
      <c r="CH85" s="62" t="s">
        <v>204</v>
      </c>
      <c r="CI85" s="62" t="s">
        <v>204</v>
      </c>
      <c r="CJ85" s="62" t="s">
        <v>204</v>
      </c>
      <c r="CK85" s="62" t="s">
        <v>204</v>
      </c>
    </row>
    <row r="86" spans="2:89" ht="15">
      <c r="B86" s="41" t="s">
        <v>1165</v>
      </c>
      <c r="C86" s="94" t="s">
        <v>1166</v>
      </c>
      <c r="D86" s="94" t="s">
        <v>126</v>
      </c>
      <c r="E86" s="62" t="s">
        <v>204</v>
      </c>
      <c r="F86" s="62" t="s">
        <v>204</v>
      </c>
      <c r="G86" s="62" t="s">
        <v>204</v>
      </c>
      <c r="H86" s="62" t="s">
        <v>204</v>
      </c>
      <c r="I86" s="62" t="s">
        <v>204</v>
      </c>
      <c r="J86" s="62" t="s">
        <v>204</v>
      </c>
      <c r="K86" s="62" t="s">
        <v>204</v>
      </c>
      <c r="L86" s="62" t="s">
        <v>204</v>
      </c>
      <c r="M86" s="62" t="s">
        <v>204</v>
      </c>
      <c r="N86" s="62" t="s">
        <v>204</v>
      </c>
      <c r="O86" s="62" t="s">
        <v>204</v>
      </c>
      <c r="P86" s="62" t="s">
        <v>204</v>
      </c>
      <c r="Q86" s="62" t="s">
        <v>204</v>
      </c>
      <c r="R86" s="62" t="s">
        <v>204</v>
      </c>
      <c r="S86" s="62" t="s">
        <v>204</v>
      </c>
      <c r="T86" s="62" t="s">
        <v>204</v>
      </c>
      <c r="U86" s="62" t="s">
        <v>204</v>
      </c>
      <c r="V86" s="62" t="s">
        <v>204</v>
      </c>
      <c r="W86" s="62" t="s">
        <v>204</v>
      </c>
      <c r="X86" s="62" t="s">
        <v>204</v>
      </c>
      <c r="Y86" s="62" t="s">
        <v>204</v>
      </c>
      <c r="Z86" s="62" t="s">
        <v>204</v>
      </c>
      <c r="AA86" s="62" t="s">
        <v>204</v>
      </c>
      <c r="AB86" s="62" t="s">
        <v>204</v>
      </c>
      <c r="AC86" s="62" t="s">
        <v>204</v>
      </c>
      <c r="AD86" s="62" t="s">
        <v>204</v>
      </c>
      <c r="AE86" s="62" t="s">
        <v>204</v>
      </c>
      <c r="AF86" s="62" t="s">
        <v>204</v>
      </c>
      <c r="AG86" s="62" t="s">
        <v>204</v>
      </c>
      <c r="AH86" s="62" t="s">
        <v>204</v>
      </c>
      <c r="AI86" s="62" t="s">
        <v>204</v>
      </c>
      <c r="AJ86" s="62" t="s">
        <v>204</v>
      </c>
      <c r="AK86" s="62" t="s">
        <v>204</v>
      </c>
      <c r="AL86" s="62" t="s">
        <v>204</v>
      </c>
      <c r="AM86" s="62" t="s">
        <v>204</v>
      </c>
      <c r="AN86" s="62" t="s">
        <v>204</v>
      </c>
      <c r="AO86" s="62" t="s">
        <v>204</v>
      </c>
      <c r="AP86" s="62" t="s">
        <v>204</v>
      </c>
      <c r="AQ86" s="62" t="s">
        <v>204</v>
      </c>
      <c r="AR86" s="62" t="s">
        <v>204</v>
      </c>
      <c r="AS86" s="62" t="s">
        <v>204</v>
      </c>
      <c r="AT86" s="62" t="s">
        <v>204</v>
      </c>
      <c r="AU86" s="62" t="s">
        <v>204</v>
      </c>
      <c r="AV86" s="62" t="s">
        <v>204</v>
      </c>
      <c r="AW86" s="62" t="s">
        <v>204</v>
      </c>
      <c r="AX86" s="62" t="s">
        <v>204</v>
      </c>
      <c r="AY86" s="62" t="s">
        <v>204</v>
      </c>
      <c r="AZ86" s="62" t="s">
        <v>204</v>
      </c>
      <c r="BA86" s="62" t="s">
        <v>204</v>
      </c>
      <c r="BB86" s="62" t="s">
        <v>204</v>
      </c>
      <c r="BC86" s="62" t="s">
        <v>204</v>
      </c>
      <c r="BD86" s="62" t="s">
        <v>204</v>
      </c>
      <c r="BE86" s="62" t="s">
        <v>204</v>
      </c>
      <c r="BF86" s="62" t="s">
        <v>204</v>
      </c>
      <c r="BG86" s="62" t="s">
        <v>204</v>
      </c>
      <c r="BH86" s="62" t="s">
        <v>204</v>
      </c>
      <c r="BI86" s="62" t="s">
        <v>204</v>
      </c>
      <c r="BJ86" s="62" t="s">
        <v>204</v>
      </c>
      <c r="BK86" s="62" t="s">
        <v>204</v>
      </c>
      <c r="BL86" s="62" t="s">
        <v>204</v>
      </c>
      <c r="BM86" s="62" t="s">
        <v>204</v>
      </c>
      <c r="BN86" s="62" t="s">
        <v>204</v>
      </c>
      <c r="BO86" s="62" t="s">
        <v>204</v>
      </c>
      <c r="BP86" s="62" t="s">
        <v>204</v>
      </c>
      <c r="BQ86" s="62" t="s">
        <v>204</v>
      </c>
      <c r="BR86" s="62" t="s">
        <v>204</v>
      </c>
      <c r="BS86" s="62" t="s">
        <v>204</v>
      </c>
      <c r="BT86" s="62" t="s">
        <v>204</v>
      </c>
      <c r="BU86" s="62" t="s">
        <v>204</v>
      </c>
      <c r="BV86" s="62" t="s">
        <v>204</v>
      </c>
      <c r="BW86" s="62" t="s">
        <v>204</v>
      </c>
      <c r="BX86" s="62" t="s">
        <v>204</v>
      </c>
      <c r="BY86" s="62" t="s">
        <v>204</v>
      </c>
      <c r="BZ86" s="62" t="s">
        <v>204</v>
      </c>
      <c r="CA86" s="62" t="s">
        <v>204</v>
      </c>
      <c r="CB86" s="62" t="s">
        <v>204</v>
      </c>
      <c r="CC86" s="62" t="s">
        <v>204</v>
      </c>
      <c r="CD86" s="62" t="s">
        <v>204</v>
      </c>
      <c r="CE86" s="62" t="s">
        <v>204</v>
      </c>
      <c r="CF86" s="62" t="s">
        <v>204</v>
      </c>
      <c r="CG86" s="62" t="s">
        <v>204</v>
      </c>
      <c r="CH86" s="62" t="s">
        <v>204</v>
      </c>
      <c r="CI86" s="62" t="s">
        <v>204</v>
      </c>
      <c r="CJ86" s="62" t="s">
        <v>204</v>
      </c>
      <c r="CK86" s="62" t="s">
        <v>204</v>
      </c>
    </row>
    <row r="87" spans="2:89" ht="15">
      <c r="B87" s="41" t="s">
        <v>1167</v>
      </c>
      <c r="C87" s="94" t="s">
        <v>1168</v>
      </c>
      <c r="D87" s="94" t="s">
        <v>126</v>
      </c>
      <c r="E87" s="62" t="s">
        <v>204</v>
      </c>
      <c r="F87" s="62" t="s">
        <v>204</v>
      </c>
      <c r="G87" s="62" t="s">
        <v>204</v>
      </c>
      <c r="H87" s="62" t="s">
        <v>204</v>
      </c>
      <c r="I87" s="62" t="s">
        <v>204</v>
      </c>
      <c r="J87" s="62" t="s">
        <v>204</v>
      </c>
      <c r="K87" s="62" t="s">
        <v>204</v>
      </c>
      <c r="L87" s="62" t="s">
        <v>204</v>
      </c>
      <c r="M87" s="62" t="s">
        <v>204</v>
      </c>
      <c r="N87" s="62" t="s">
        <v>204</v>
      </c>
      <c r="O87" s="62" t="s">
        <v>204</v>
      </c>
      <c r="P87" s="62" t="s">
        <v>204</v>
      </c>
      <c r="Q87" s="62" t="s">
        <v>204</v>
      </c>
      <c r="R87" s="62" t="s">
        <v>204</v>
      </c>
      <c r="S87" s="62" t="s">
        <v>204</v>
      </c>
      <c r="T87" s="62" t="s">
        <v>204</v>
      </c>
      <c r="U87" s="62" t="s">
        <v>204</v>
      </c>
      <c r="V87" s="62" t="s">
        <v>204</v>
      </c>
      <c r="W87" s="62" t="s">
        <v>204</v>
      </c>
      <c r="X87" s="62" t="s">
        <v>204</v>
      </c>
      <c r="Y87" s="62" t="s">
        <v>204</v>
      </c>
      <c r="Z87" s="62" t="s">
        <v>204</v>
      </c>
      <c r="AA87" s="62" t="s">
        <v>204</v>
      </c>
      <c r="AB87" s="62" t="s">
        <v>204</v>
      </c>
      <c r="AC87" s="62" t="s">
        <v>204</v>
      </c>
      <c r="AD87" s="62" t="s">
        <v>204</v>
      </c>
      <c r="AE87" s="62" t="s">
        <v>204</v>
      </c>
      <c r="AF87" s="62" t="s">
        <v>204</v>
      </c>
      <c r="AG87" s="62" t="s">
        <v>204</v>
      </c>
      <c r="AH87" s="62" t="s">
        <v>204</v>
      </c>
      <c r="AI87" s="62" t="s">
        <v>204</v>
      </c>
      <c r="AJ87" s="62" t="s">
        <v>204</v>
      </c>
      <c r="AK87" s="62" t="s">
        <v>204</v>
      </c>
      <c r="AL87" s="62" t="s">
        <v>204</v>
      </c>
      <c r="AM87" s="62" t="s">
        <v>204</v>
      </c>
      <c r="AN87" s="62" t="s">
        <v>204</v>
      </c>
      <c r="AO87" s="62" t="s">
        <v>204</v>
      </c>
      <c r="AP87" s="62" t="s">
        <v>204</v>
      </c>
      <c r="AQ87" s="62" t="s">
        <v>204</v>
      </c>
      <c r="AR87" s="62" t="s">
        <v>204</v>
      </c>
      <c r="AS87" s="62" t="s">
        <v>204</v>
      </c>
      <c r="AT87" s="62" t="s">
        <v>204</v>
      </c>
      <c r="AU87" s="62" t="s">
        <v>204</v>
      </c>
      <c r="AV87" s="62" t="s">
        <v>204</v>
      </c>
      <c r="AW87" s="62" t="s">
        <v>204</v>
      </c>
      <c r="AX87" s="62" t="s">
        <v>204</v>
      </c>
      <c r="AY87" s="62" t="s">
        <v>204</v>
      </c>
      <c r="AZ87" s="62" t="s">
        <v>204</v>
      </c>
      <c r="BA87" s="62" t="s">
        <v>204</v>
      </c>
      <c r="BB87" s="62" t="s">
        <v>204</v>
      </c>
      <c r="BC87" s="62" t="s">
        <v>204</v>
      </c>
      <c r="BD87" s="62" t="s">
        <v>204</v>
      </c>
      <c r="BE87" s="62" t="s">
        <v>204</v>
      </c>
      <c r="BF87" s="62" t="s">
        <v>204</v>
      </c>
      <c r="BG87" s="62" t="s">
        <v>204</v>
      </c>
      <c r="BH87" s="62" t="s">
        <v>204</v>
      </c>
      <c r="BI87" s="62" t="s">
        <v>204</v>
      </c>
      <c r="BJ87" s="62" t="s">
        <v>204</v>
      </c>
      <c r="BK87" s="62" t="s">
        <v>204</v>
      </c>
      <c r="BL87" s="62" t="s">
        <v>204</v>
      </c>
      <c r="BM87" s="62" t="s">
        <v>204</v>
      </c>
      <c r="BN87" s="62" t="s">
        <v>204</v>
      </c>
      <c r="BO87" s="62" t="s">
        <v>204</v>
      </c>
      <c r="BP87" s="62" t="s">
        <v>204</v>
      </c>
      <c r="BQ87" s="62" t="s">
        <v>204</v>
      </c>
      <c r="BR87" s="62" t="s">
        <v>204</v>
      </c>
      <c r="BS87" s="62" t="s">
        <v>204</v>
      </c>
      <c r="BT87" s="62" t="s">
        <v>204</v>
      </c>
      <c r="BU87" s="62" t="s">
        <v>204</v>
      </c>
      <c r="BV87" s="62" t="s">
        <v>204</v>
      </c>
      <c r="BW87" s="62" t="s">
        <v>204</v>
      </c>
      <c r="BX87" s="62" t="s">
        <v>204</v>
      </c>
      <c r="BY87" s="62" t="s">
        <v>204</v>
      </c>
      <c r="BZ87" s="62" t="s">
        <v>204</v>
      </c>
      <c r="CA87" s="62" t="s">
        <v>204</v>
      </c>
      <c r="CB87" s="62" t="s">
        <v>204</v>
      </c>
      <c r="CC87" s="62" t="s">
        <v>204</v>
      </c>
      <c r="CD87" s="62" t="s">
        <v>204</v>
      </c>
      <c r="CE87" s="62" t="s">
        <v>204</v>
      </c>
      <c r="CF87" s="62" t="s">
        <v>204</v>
      </c>
      <c r="CG87" s="62" t="s">
        <v>204</v>
      </c>
      <c r="CH87" s="62" t="s">
        <v>204</v>
      </c>
      <c r="CI87" s="62" t="s">
        <v>204</v>
      </c>
      <c r="CJ87" s="62" t="s">
        <v>204</v>
      </c>
      <c r="CK87" s="62" t="s">
        <v>204</v>
      </c>
    </row>
    <row r="88" spans="2:89" ht="15">
      <c r="B88" s="41" t="s">
        <v>1169</v>
      </c>
      <c r="C88" s="94" t="s">
        <v>1170</v>
      </c>
      <c r="D88" s="94" t="s">
        <v>126</v>
      </c>
      <c r="E88" s="62" t="s">
        <v>204</v>
      </c>
      <c r="F88" s="62" t="s">
        <v>204</v>
      </c>
      <c r="G88" s="62" t="s">
        <v>204</v>
      </c>
      <c r="H88" s="62" t="s">
        <v>204</v>
      </c>
      <c r="I88" s="62" t="s">
        <v>204</v>
      </c>
      <c r="J88" s="62" t="s">
        <v>204</v>
      </c>
      <c r="K88" s="62" t="s">
        <v>204</v>
      </c>
      <c r="L88" s="62" t="s">
        <v>204</v>
      </c>
      <c r="M88" s="62" t="s">
        <v>204</v>
      </c>
      <c r="N88" s="62" t="s">
        <v>204</v>
      </c>
      <c r="O88" s="62" t="s">
        <v>204</v>
      </c>
      <c r="P88" s="62" t="s">
        <v>204</v>
      </c>
      <c r="Q88" s="62" t="s">
        <v>204</v>
      </c>
      <c r="R88" s="62" t="s">
        <v>204</v>
      </c>
      <c r="S88" s="62" t="s">
        <v>204</v>
      </c>
      <c r="T88" s="62" t="s">
        <v>204</v>
      </c>
      <c r="U88" s="62" t="s">
        <v>204</v>
      </c>
      <c r="V88" s="62" t="s">
        <v>204</v>
      </c>
      <c r="W88" s="62" t="s">
        <v>204</v>
      </c>
      <c r="X88" s="62" t="s">
        <v>204</v>
      </c>
      <c r="Y88" s="62" t="s">
        <v>204</v>
      </c>
      <c r="Z88" s="62" t="s">
        <v>204</v>
      </c>
      <c r="AA88" s="62" t="s">
        <v>204</v>
      </c>
      <c r="AB88" s="62" t="s">
        <v>204</v>
      </c>
      <c r="AC88" s="62" t="s">
        <v>204</v>
      </c>
      <c r="AD88" s="62" t="s">
        <v>204</v>
      </c>
      <c r="AE88" s="62" t="s">
        <v>204</v>
      </c>
      <c r="AF88" s="62" t="s">
        <v>204</v>
      </c>
      <c r="AG88" s="62" t="s">
        <v>204</v>
      </c>
      <c r="AH88" s="62" t="s">
        <v>204</v>
      </c>
      <c r="AI88" s="62" t="s">
        <v>204</v>
      </c>
      <c r="AJ88" s="62" t="s">
        <v>204</v>
      </c>
      <c r="AK88" s="62" t="s">
        <v>204</v>
      </c>
      <c r="AL88" s="62" t="s">
        <v>204</v>
      </c>
      <c r="AM88" s="62" t="s">
        <v>204</v>
      </c>
      <c r="AN88" s="62" t="s">
        <v>204</v>
      </c>
      <c r="AO88" s="62" t="s">
        <v>204</v>
      </c>
      <c r="AP88" s="62" t="s">
        <v>204</v>
      </c>
      <c r="AQ88" s="62" t="s">
        <v>204</v>
      </c>
      <c r="AR88" s="62" t="s">
        <v>204</v>
      </c>
      <c r="AS88" s="62" t="s">
        <v>204</v>
      </c>
      <c r="AT88" s="62" t="s">
        <v>204</v>
      </c>
      <c r="AU88" s="62" t="s">
        <v>204</v>
      </c>
      <c r="AV88" s="62" t="s">
        <v>204</v>
      </c>
      <c r="AW88" s="62" t="s">
        <v>204</v>
      </c>
      <c r="AX88" s="62" t="s">
        <v>204</v>
      </c>
      <c r="AY88" s="62" t="s">
        <v>204</v>
      </c>
      <c r="AZ88" s="62" t="s">
        <v>204</v>
      </c>
      <c r="BA88" s="62" t="s">
        <v>204</v>
      </c>
      <c r="BB88" s="62" t="s">
        <v>204</v>
      </c>
      <c r="BC88" s="62" t="s">
        <v>204</v>
      </c>
      <c r="BD88" s="62" t="s">
        <v>204</v>
      </c>
      <c r="BE88" s="62" t="s">
        <v>204</v>
      </c>
      <c r="BF88" s="62" t="s">
        <v>204</v>
      </c>
      <c r="BG88" s="62" t="s">
        <v>204</v>
      </c>
      <c r="BH88" s="62" t="s">
        <v>204</v>
      </c>
      <c r="BI88" s="62" t="s">
        <v>204</v>
      </c>
      <c r="BJ88" s="62" t="s">
        <v>204</v>
      </c>
      <c r="BK88" s="62" t="s">
        <v>204</v>
      </c>
      <c r="BL88" s="62" t="s">
        <v>204</v>
      </c>
      <c r="BM88" s="62" t="s">
        <v>204</v>
      </c>
      <c r="BN88" s="62" t="s">
        <v>204</v>
      </c>
      <c r="BO88" s="62" t="s">
        <v>204</v>
      </c>
      <c r="BP88" s="62" t="s">
        <v>204</v>
      </c>
      <c r="BQ88" s="62" t="s">
        <v>204</v>
      </c>
      <c r="BR88" s="62" t="s">
        <v>204</v>
      </c>
      <c r="BS88" s="62" t="s">
        <v>204</v>
      </c>
      <c r="BT88" s="62" t="s">
        <v>204</v>
      </c>
      <c r="BU88" s="62" t="s">
        <v>204</v>
      </c>
      <c r="BV88" s="62" t="s">
        <v>204</v>
      </c>
      <c r="BW88" s="62" t="s">
        <v>204</v>
      </c>
      <c r="BX88" s="62" t="s">
        <v>204</v>
      </c>
      <c r="BY88" s="62" t="s">
        <v>204</v>
      </c>
      <c r="BZ88" s="62" t="s">
        <v>204</v>
      </c>
      <c r="CA88" s="62" t="s">
        <v>204</v>
      </c>
      <c r="CB88" s="62" t="s">
        <v>204</v>
      </c>
      <c r="CC88" s="62" t="s">
        <v>204</v>
      </c>
      <c r="CD88" s="62" t="s">
        <v>204</v>
      </c>
      <c r="CE88" s="62" t="s">
        <v>204</v>
      </c>
      <c r="CF88" s="62" t="s">
        <v>204</v>
      </c>
      <c r="CG88" s="62" t="s">
        <v>204</v>
      </c>
      <c r="CH88" s="62" t="s">
        <v>204</v>
      </c>
      <c r="CI88" s="62" t="s">
        <v>204</v>
      </c>
      <c r="CJ88" s="62" t="s">
        <v>204</v>
      </c>
      <c r="CK88" s="62" t="s">
        <v>204</v>
      </c>
    </row>
    <row r="89" spans="2:89" ht="15">
      <c r="B89" s="23" t="s">
        <v>1171</v>
      </c>
      <c r="C89" s="99" t="s">
        <v>1172</v>
      </c>
      <c r="D89" s="99" t="s">
        <v>126</v>
      </c>
      <c r="E89" s="62" t="s">
        <v>204</v>
      </c>
      <c r="F89" s="62" t="s">
        <v>204</v>
      </c>
      <c r="G89" s="62" t="s">
        <v>204</v>
      </c>
      <c r="H89" s="62" t="s">
        <v>204</v>
      </c>
      <c r="I89" s="62" t="s">
        <v>204</v>
      </c>
      <c r="J89" s="62" t="s">
        <v>204</v>
      </c>
      <c r="K89" s="62" t="s">
        <v>204</v>
      </c>
      <c r="L89" s="62" t="s">
        <v>204</v>
      </c>
      <c r="M89" s="62" t="s">
        <v>204</v>
      </c>
      <c r="N89" s="62" t="s">
        <v>204</v>
      </c>
      <c r="O89" s="62" t="s">
        <v>204</v>
      </c>
      <c r="P89" s="62" t="s">
        <v>204</v>
      </c>
      <c r="Q89" s="62" t="s">
        <v>204</v>
      </c>
      <c r="R89" s="62" t="s">
        <v>204</v>
      </c>
      <c r="S89" s="62" t="s">
        <v>204</v>
      </c>
      <c r="T89" s="62" t="s">
        <v>204</v>
      </c>
      <c r="U89" s="62" t="s">
        <v>204</v>
      </c>
      <c r="V89" s="62" t="s">
        <v>204</v>
      </c>
      <c r="W89" s="62" t="s">
        <v>204</v>
      </c>
      <c r="X89" s="62" t="s">
        <v>204</v>
      </c>
      <c r="Y89" s="62" t="s">
        <v>204</v>
      </c>
      <c r="Z89" s="62" t="s">
        <v>204</v>
      </c>
      <c r="AA89" s="62" t="s">
        <v>204</v>
      </c>
      <c r="AB89" s="62" t="s">
        <v>204</v>
      </c>
      <c r="AC89" s="62" t="s">
        <v>204</v>
      </c>
      <c r="AD89" s="62" t="s">
        <v>204</v>
      </c>
      <c r="AE89" s="62" t="s">
        <v>204</v>
      </c>
      <c r="AF89" s="62" t="s">
        <v>204</v>
      </c>
      <c r="AG89" s="62" t="s">
        <v>204</v>
      </c>
      <c r="AH89" s="62" t="s">
        <v>204</v>
      </c>
      <c r="AI89" s="62" t="s">
        <v>204</v>
      </c>
      <c r="AJ89" s="62" t="s">
        <v>204</v>
      </c>
      <c r="AK89" s="62" t="s">
        <v>204</v>
      </c>
      <c r="AL89" s="62" t="s">
        <v>204</v>
      </c>
      <c r="AM89" s="62" t="s">
        <v>204</v>
      </c>
      <c r="AN89" s="62" t="s">
        <v>204</v>
      </c>
      <c r="AO89" s="62" t="s">
        <v>204</v>
      </c>
      <c r="AP89" s="62" t="s">
        <v>204</v>
      </c>
      <c r="AQ89" s="62" t="s">
        <v>204</v>
      </c>
      <c r="AR89" s="62" t="s">
        <v>204</v>
      </c>
      <c r="AS89" s="62" t="s">
        <v>204</v>
      </c>
      <c r="AT89" s="62" t="s">
        <v>204</v>
      </c>
      <c r="AU89" s="62" t="s">
        <v>204</v>
      </c>
      <c r="AV89" s="62" t="s">
        <v>204</v>
      </c>
      <c r="AW89" s="62" t="s">
        <v>204</v>
      </c>
      <c r="AX89" s="62" t="s">
        <v>204</v>
      </c>
      <c r="AY89" s="62" t="s">
        <v>204</v>
      </c>
      <c r="AZ89" s="62" t="s">
        <v>204</v>
      </c>
      <c r="BA89" s="62" t="s">
        <v>204</v>
      </c>
      <c r="BB89" s="62" t="s">
        <v>204</v>
      </c>
      <c r="BC89" s="62" t="s">
        <v>204</v>
      </c>
      <c r="BD89" s="62" t="s">
        <v>204</v>
      </c>
      <c r="BE89" s="62" t="s">
        <v>204</v>
      </c>
      <c r="BF89" s="62" t="s">
        <v>204</v>
      </c>
      <c r="BG89" s="62" t="s">
        <v>204</v>
      </c>
      <c r="BH89" s="62" t="s">
        <v>204</v>
      </c>
      <c r="BI89" s="62" t="s">
        <v>204</v>
      </c>
      <c r="BJ89" s="62" t="s">
        <v>204</v>
      </c>
      <c r="BK89" s="62" t="s">
        <v>204</v>
      </c>
      <c r="BL89" s="62" t="s">
        <v>204</v>
      </c>
      <c r="BM89" s="62" t="s">
        <v>204</v>
      </c>
      <c r="BN89" s="62" t="s">
        <v>204</v>
      </c>
      <c r="BO89" s="62" t="s">
        <v>204</v>
      </c>
      <c r="BP89" s="62" t="s">
        <v>204</v>
      </c>
      <c r="BQ89" s="62" t="s">
        <v>204</v>
      </c>
      <c r="BR89" s="62" t="s">
        <v>204</v>
      </c>
      <c r="BS89" s="62" t="s">
        <v>204</v>
      </c>
      <c r="BT89" s="62" t="s">
        <v>204</v>
      </c>
      <c r="BU89" s="62" t="s">
        <v>204</v>
      </c>
      <c r="BV89" s="62" t="s">
        <v>204</v>
      </c>
      <c r="BW89" s="62" t="s">
        <v>204</v>
      </c>
      <c r="BX89" s="62" t="s">
        <v>204</v>
      </c>
      <c r="BY89" s="62" t="s">
        <v>204</v>
      </c>
      <c r="BZ89" s="62" t="s">
        <v>204</v>
      </c>
      <c r="CA89" s="62" t="s">
        <v>204</v>
      </c>
      <c r="CB89" s="62" t="s">
        <v>204</v>
      </c>
      <c r="CC89" s="62" t="s">
        <v>204</v>
      </c>
      <c r="CD89" s="62" t="s">
        <v>204</v>
      </c>
      <c r="CE89" s="62" t="s">
        <v>204</v>
      </c>
      <c r="CF89" s="62" t="s">
        <v>204</v>
      </c>
      <c r="CG89" s="62" t="s">
        <v>204</v>
      </c>
      <c r="CH89" s="62" t="s">
        <v>204</v>
      </c>
      <c r="CI89" s="62" t="s">
        <v>204</v>
      </c>
      <c r="CJ89" s="62" t="s">
        <v>204</v>
      </c>
      <c r="CK89" s="62" t="s">
        <v>204</v>
      </c>
    </row>
    <row r="91" spans="2:89">
      <c r="C91" s="211"/>
    </row>
    <row r="92" spans="2:89">
      <c r="C92" s="211"/>
    </row>
    <row r="93" spans="2:89">
      <c r="C93" s="211"/>
    </row>
    <row r="94" spans="2:89">
      <c r="C94" s="211"/>
    </row>
    <row r="95" spans="2:89">
      <c r="C95" s="211"/>
    </row>
    <row r="96" spans="2:89">
      <c r="C96" s="211"/>
    </row>
    <row r="97" spans="3:3">
      <c r="C97" s="211"/>
    </row>
    <row r="98" spans="3:3">
      <c r="C98" s="211"/>
    </row>
    <row r="99" spans="3:3">
      <c r="C99" s="211"/>
    </row>
    <row r="100" spans="3:3">
      <c r="C100" s="211"/>
    </row>
    <row r="101" spans="3:3">
      <c r="C101" s="211"/>
    </row>
    <row r="102" spans="3:3">
      <c r="C102" s="211"/>
    </row>
    <row r="103" spans="3:3">
      <c r="C103" s="211"/>
    </row>
    <row r="104" spans="3:3">
      <c r="C104" s="211"/>
    </row>
    <row r="105" spans="3:3">
      <c r="C105" s="211"/>
    </row>
    <row r="106" spans="3:3">
      <c r="C106" s="211">
        <v>0</v>
      </c>
    </row>
  </sheetData>
  <mergeCells count="10">
    <mergeCell ref="E4:CI5"/>
    <mergeCell ref="E3:CI3"/>
    <mergeCell ref="E2:CI2"/>
    <mergeCell ref="BS6:CD6"/>
    <mergeCell ref="F6:Q6"/>
    <mergeCell ref="S6:AD6"/>
    <mergeCell ref="AF6:AQ6"/>
    <mergeCell ref="AS6:BD6"/>
    <mergeCell ref="BF6:BQ6"/>
    <mergeCell ref="CF6:CK6"/>
  </mergeCells>
  <hyperlinks>
    <hyperlink ref="B1" location="Indice!A1" display="Regresar" xr:uid="{00000000-0004-0000-03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B1:CK54"/>
  <sheetViews>
    <sheetView showGridLines="0" topLeftCell="CA1" workbookViewId="0">
      <selection activeCell="CM12" sqref="CM12"/>
    </sheetView>
  </sheetViews>
  <sheetFormatPr defaultColWidth="11.42578125" defaultRowHeight="14.45" outlineLevelCol="1"/>
  <cols>
    <col min="2" max="2" width="11.42578125" style="206"/>
    <col min="3" max="3" width="40.85546875" style="206" customWidth="1"/>
    <col min="4" max="4" width="2.5703125" customWidth="1"/>
    <col min="5" max="5" width="12.85546875" style="49" bestFit="1" customWidth="1"/>
    <col min="6" max="16" width="12.85546875" style="49" customWidth="1" outlineLevel="1"/>
    <col min="17" max="17" width="12.5703125" style="49" customWidth="1" outlineLevel="1"/>
    <col min="18" max="18" width="12.85546875" style="49" bestFit="1" customWidth="1"/>
    <col min="19" max="19" width="12.85546875" style="49" customWidth="1" outlineLevel="1"/>
    <col min="20" max="20" width="11.42578125" style="49" customWidth="1" outlineLevel="1"/>
    <col min="21" max="30" width="11.42578125" customWidth="1" outlineLevel="1"/>
    <col min="31" max="31" width="12.85546875" bestFit="1" customWidth="1"/>
    <col min="32" max="42" width="11.42578125" customWidth="1" outlineLevel="1"/>
    <col min="43" max="43" width="12" customWidth="1" outlineLevel="1"/>
    <col min="44" max="44" width="12.85546875" bestFit="1" customWidth="1"/>
    <col min="45" max="55" width="11.42578125" customWidth="1" outlineLevel="1"/>
    <col min="56" max="56" width="13" customWidth="1" outlineLevel="1"/>
    <col min="57" max="57" width="12.5703125" bestFit="1" customWidth="1"/>
    <col min="58" max="69" width="11.42578125" customWidth="1" outlineLevel="1"/>
    <col min="70" max="70" width="14.42578125" customWidth="1"/>
    <col min="71" max="82" width="14.42578125" customWidth="1" outlineLevel="1"/>
  </cols>
  <sheetData>
    <row r="1" spans="2:89" ht="15">
      <c r="B1" s="210" t="s">
        <v>118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2:89" ht="15.6" customHeight="1">
      <c r="B2" s="50" t="s">
        <v>119</v>
      </c>
      <c r="C2" s="51"/>
      <c r="D2" s="27"/>
      <c r="E2" s="236" t="str">
        <f>+Indice!H25</f>
        <v>Costa Rica Gobierno Central Presupuestario</v>
      </c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F2" s="237"/>
      <c r="BG2" s="237"/>
      <c r="BH2" s="237"/>
      <c r="BI2" s="237"/>
      <c r="BJ2" s="237"/>
      <c r="BK2" s="237"/>
      <c r="BL2" s="237"/>
      <c r="BM2" s="237"/>
      <c r="BN2" s="237"/>
      <c r="BO2" s="237"/>
      <c r="BP2" s="237"/>
      <c r="BQ2" s="237"/>
      <c r="BR2" s="237"/>
      <c r="BS2" s="237"/>
      <c r="BT2" s="237"/>
      <c r="BU2" s="237"/>
      <c r="BV2" s="237"/>
      <c r="BW2" s="237"/>
      <c r="BX2" s="237"/>
      <c r="BY2" s="237"/>
      <c r="BZ2" s="237"/>
      <c r="CA2" s="237"/>
      <c r="CB2" s="237"/>
      <c r="CC2" s="237"/>
      <c r="CD2" s="237"/>
      <c r="CE2" s="237"/>
      <c r="CF2" s="237"/>
      <c r="CG2" s="237"/>
      <c r="CH2" s="237"/>
      <c r="CI2" s="237"/>
      <c r="CJ2" s="224"/>
      <c r="CK2" s="224"/>
    </row>
    <row r="3" spans="2:89" ht="15.6" customHeight="1">
      <c r="B3" s="50" t="s">
        <v>1173</v>
      </c>
      <c r="C3" s="52"/>
      <c r="D3" s="22"/>
      <c r="E3" s="236" t="s">
        <v>508</v>
      </c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7"/>
      <c r="AZ3" s="237"/>
      <c r="BA3" s="237"/>
      <c r="BB3" s="237"/>
      <c r="BC3" s="237"/>
      <c r="BD3" s="237"/>
      <c r="BE3" s="237"/>
      <c r="BF3" s="237"/>
      <c r="BG3" s="237"/>
      <c r="BH3" s="237"/>
      <c r="BI3" s="237"/>
      <c r="BJ3" s="237"/>
      <c r="BK3" s="237"/>
      <c r="BL3" s="237"/>
      <c r="BM3" s="237"/>
      <c r="BN3" s="237"/>
      <c r="BO3" s="237"/>
      <c r="BP3" s="237"/>
      <c r="BQ3" s="237"/>
      <c r="BR3" s="237"/>
      <c r="BS3" s="237"/>
      <c r="BT3" s="237"/>
      <c r="BU3" s="237"/>
      <c r="BV3" s="237"/>
      <c r="BW3" s="237"/>
      <c r="BX3" s="237"/>
      <c r="BY3" s="237"/>
      <c r="BZ3" s="237"/>
      <c r="CA3" s="237"/>
      <c r="CB3" s="237"/>
      <c r="CC3" s="237"/>
      <c r="CD3" s="237"/>
      <c r="CE3" s="237"/>
      <c r="CF3" s="237"/>
      <c r="CG3" s="237"/>
      <c r="CH3" s="237"/>
      <c r="CI3" s="237"/>
      <c r="CJ3" s="224"/>
      <c r="CK3" s="224"/>
    </row>
    <row r="4" spans="2:89" ht="15" customHeight="1">
      <c r="B4" s="19"/>
      <c r="C4" s="20"/>
      <c r="D4" s="21"/>
      <c r="E4" s="234" t="s">
        <v>121</v>
      </c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/>
      <c r="BZ4" s="235"/>
      <c r="CA4" s="235"/>
      <c r="CB4" s="235"/>
      <c r="CC4" s="235"/>
      <c r="CD4" s="235"/>
      <c r="CE4" s="235"/>
      <c r="CF4" s="235"/>
      <c r="CG4" s="235"/>
      <c r="CH4" s="235"/>
      <c r="CI4" s="235"/>
      <c r="CJ4" s="222"/>
      <c r="CK4" s="222"/>
    </row>
    <row r="5" spans="2:89" ht="15" customHeight="1">
      <c r="B5" s="261" t="s">
        <v>1174</v>
      </c>
      <c r="C5" s="262"/>
      <c r="D5" s="22"/>
      <c r="E5" s="255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6"/>
      <c r="BO5" s="256"/>
      <c r="BP5" s="256"/>
      <c r="BQ5" s="256"/>
      <c r="BR5" s="256"/>
      <c r="BS5" s="256"/>
      <c r="BT5" s="256"/>
      <c r="BU5" s="256"/>
      <c r="BV5" s="256"/>
      <c r="BW5" s="256"/>
      <c r="BX5" s="256"/>
      <c r="BY5" s="256"/>
      <c r="BZ5" s="256"/>
      <c r="CA5" s="256"/>
      <c r="CB5" s="256"/>
      <c r="CC5" s="256"/>
      <c r="CD5" s="256"/>
      <c r="CE5" s="256"/>
      <c r="CF5" s="273"/>
      <c r="CG5" s="273"/>
      <c r="CH5" s="273"/>
      <c r="CI5" s="273"/>
      <c r="CJ5" s="274"/>
      <c r="CK5" s="274"/>
    </row>
    <row r="6" spans="2:89" ht="15" customHeight="1">
      <c r="B6" s="261"/>
      <c r="C6" s="262"/>
      <c r="D6" s="22"/>
      <c r="E6" s="205" t="s">
        <v>123</v>
      </c>
      <c r="F6" s="243">
        <v>2019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5"/>
      <c r="R6" s="205" t="s">
        <v>123</v>
      </c>
      <c r="S6" s="243">
        <v>2020</v>
      </c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5"/>
      <c r="AE6" s="205" t="s">
        <v>123</v>
      </c>
      <c r="AF6" s="243">
        <v>2021</v>
      </c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5"/>
      <c r="AR6" s="205" t="s">
        <v>123</v>
      </c>
      <c r="AS6" s="231">
        <v>2022</v>
      </c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3"/>
      <c r="BE6" s="205" t="s">
        <v>123</v>
      </c>
      <c r="BF6" s="231">
        <v>2023</v>
      </c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3"/>
      <c r="BR6" s="205" t="s">
        <v>123</v>
      </c>
      <c r="BS6" s="231">
        <v>2024</v>
      </c>
      <c r="BT6" s="232"/>
      <c r="BU6" s="232"/>
      <c r="BV6" s="232"/>
      <c r="BW6" s="232"/>
      <c r="BX6" s="232"/>
      <c r="BY6" s="232"/>
      <c r="BZ6" s="232"/>
      <c r="CA6" s="232"/>
      <c r="CB6" s="232"/>
      <c r="CC6" s="232"/>
      <c r="CD6" s="233"/>
      <c r="CE6" s="272" t="s">
        <v>123</v>
      </c>
      <c r="CF6" s="268">
        <v>2025</v>
      </c>
      <c r="CG6" s="269"/>
      <c r="CH6" s="269"/>
      <c r="CI6" s="269"/>
      <c r="CJ6" s="269"/>
      <c r="CK6" s="270"/>
    </row>
    <row r="7" spans="2:89" ht="13.5">
      <c r="B7" s="100"/>
      <c r="C7" s="101"/>
      <c r="D7" s="22"/>
      <c r="E7" s="205">
        <v>2019</v>
      </c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05">
        <v>2020</v>
      </c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05">
        <v>2021</v>
      </c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05">
        <v>2022</v>
      </c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05">
        <v>2023</v>
      </c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  <c r="BR7" s="205">
        <v>2024</v>
      </c>
      <c r="BS7" s="201">
        <v>45292</v>
      </c>
      <c r="BT7" s="201">
        <v>45323</v>
      </c>
      <c r="BU7" s="201">
        <v>45352</v>
      </c>
      <c r="BV7" s="201">
        <v>45383</v>
      </c>
      <c r="BW7" s="201">
        <v>45413</v>
      </c>
      <c r="BX7" s="201">
        <v>45444</v>
      </c>
      <c r="BY7" s="201">
        <v>45474</v>
      </c>
      <c r="BZ7" s="201">
        <v>45505</v>
      </c>
      <c r="CA7" s="201">
        <v>45536</v>
      </c>
      <c r="CB7" s="201">
        <v>45566</v>
      </c>
      <c r="CC7" s="201">
        <v>45597</v>
      </c>
      <c r="CD7" s="201">
        <v>45627</v>
      </c>
      <c r="CE7" s="205">
        <v>2025</v>
      </c>
      <c r="CF7" s="271">
        <v>45292</v>
      </c>
      <c r="CG7" s="271">
        <v>45323</v>
      </c>
      <c r="CH7" s="271">
        <v>45352</v>
      </c>
      <c r="CI7" s="271">
        <v>45383</v>
      </c>
      <c r="CJ7" s="271">
        <v>45413</v>
      </c>
      <c r="CK7" s="271">
        <v>45444</v>
      </c>
    </row>
    <row r="8" spans="2:89" ht="14.45" customHeight="1">
      <c r="B8" s="207" t="s">
        <v>172</v>
      </c>
      <c r="C8" s="208" t="s">
        <v>1175</v>
      </c>
      <c r="D8" s="102" t="s">
        <v>126</v>
      </c>
      <c r="E8" s="186">
        <v>7156143.46</v>
      </c>
      <c r="F8" s="186">
        <v>638185.88</v>
      </c>
      <c r="G8" s="186">
        <v>454228.7</v>
      </c>
      <c r="H8" s="186">
        <v>657392.27</v>
      </c>
      <c r="I8" s="186">
        <v>548835.38</v>
      </c>
      <c r="J8" s="186">
        <v>503585.96</v>
      </c>
      <c r="K8" s="186">
        <v>531921.09</v>
      </c>
      <c r="L8" s="186">
        <v>591486.12</v>
      </c>
      <c r="M8" s="186">
        <v>506864.31</v>
      </c>
      <c r="N8" s="186">
        <v>665550.19999999995</v>
      </c>
      <c r="O8" s="186">
        <v>576995.79</v>
      </c>
      <c r="P8" s="186">
        <v>515781.63</v>
      </c>
      <c r="Q8" s="186">
        <v>965316.14</v>
      </c>
      <c r="R8" s="186">
        <v>7431830.3600000003</v>
      </c>
      <c r="S8" s="186">
        <v>637046.28</v>
      </c>
      <c r="T8" s="186">
        <v>576626.31999999995</v>
      </c>
      <c r="U8" s="186">
        <v>681882.17</v>
      </c>
      <c r="V8" s="186">
        <v>527897.05000000005</v>
      </c>
      <c r="W8" s="186">
        <v>543795.30000000005</v>
      </c>
      <c r="X8" s="186">
        <v>607275.81999999995</v>
      </c>
      <c r="Y8" s="186">
        <v>565800.1</v>
      </c>
      <c r="Z8" s="186">
        <v>689065.49</v>
      </c>
      <c r="AA8" s="186">
        <v>712455.7</v>
      </c>
      <c r="AB8" s="186">
        <v>528383.97</v>
      </c>
      <c r="AC8" s="186">
        <v>510778.31</v>
      </c>
      <c r="AD8" s="186">
        <v>850823.84</v>
      </c>
      <c r="AE8" s="186">
        <v>8024330.4500000002</v>
      </c>
      <c r="AF8" s="186">
        <v>678263.33</v>
      </c>
      <c r="AG8" s="186">
        <v>662499.81999999995</v>
      </c>
      <c r="AH8" s="186">
        <v>714210.2</v>
      </c>
      <c r="AI8" s="186">
        <v>508846.51</v>
      </c>
      <c r="AJ8" s="186">
        <v>533019.49</v>
      </c>
      <c r="AK8" s="186">
        <v>672683.42</v>
      </c>
      <c r="AL8" s="186">
        <v>638539.85</v>
      </c>
      <c r="AM8" s="186">
        <v>777129.38</v>
      </c>
      <c r="AN8" s="186">
        <v>672876.03</v>
      </c>
      <c r="AO8" s="186">
        <v>503268.83</v>
      </c>
      <c r="AP8" s="186">
        <v>582740.54</v>
      </c>
      <c r="AQ8" s="186">
        <v>1080253.06</v>
      </c>
      <c r="AR8" s="186">
        <v>8105151.3499999996</v>
      </c>
      <c r="AS8" s="186">
        <v>726269.58</v>
      </c>
      <c r="AT8" s="186">
        <v>765064.6</v>
      </c>
      <c r="AU8" s="186">
        <v>717547.49</v>
      </c>
      <c r="AV8" s="186">
        <v>466755.41</v>
      </c>
      <c r="AW8" s="186">
        <v>467221.14</v>
      </c>
      <c r="AX8" s="186">
        <v>725460.8</v>
      </c>
      <c r="AY8" s="186">
        <v>624820.23</v>
      </c>
      <c r="AZ8" s="186">
        <v>828489.17</v>
      </c>
      <c r="BA8" s="186">
        <v>707879.86</v>
      </c>
      <c r="BB8" s="186">
        <v>546634.49</v>
      </c>
      <c r="BC8" s="186">
        <v>577793.26</v>
      </c>
      <c r="BD8" s="186">
        <v>951215.32</v>
      </c>
      <c r="BE8" s="186">
        <v>8358060.7599999998</v>
      </c>
      <c r="BF8" s="186">
        <v>748998.77</v>
      </c>
      <c r="BG8" s="186">
        <v>711402.28</v>
      </c>
      <c r="BH8" s="186">
        <v>747755.17</v>
      </c>
      <c r="BI8" s="186">
        <v>548795.9</v>
      </c>
      <c r="BJ8" s="186">
        <v>562298.05000000005</v>
      </c>
      <c r="BK8" s="186">
        <v>642000.74</v>
      </c>
      <c r="BL8" s="186">
        <v>707036.6</v>
      </c>
      <c r="BM8" s="186">
        <v>819161.49</v>
      </c>
      <c r="BN8" s="186">
        <v>687302.7</v>
      </c>
      <c r="BO8" s="186">
        <v>613561.31999999995</v>
      </c>
      <c r="BP8" s="186">
        <v>575176.24</v>
      </c>
      <c r="BQ8" s="186">
        <v>994571.48</v>
      </c>
      <c r="BR8" s="186">
        <v>8861213.2599999998</v>
      </c>
      <c r="BS8" s="186" t="s">
        <v>1176</v>
      </c>
      <c r="BT8" s="186" t="s">
        <v>1177</v>
      </c>
      <c r="BU8" s="186" t="s">
        <v>1178</v>
      </c>
      <c r="BV8" s="186" t="s">
        <v>1179</v>
      </c>
      <c r="BW8" s="186" t="s">
        <v>1180</v>
      </c>
      <c r="BX8" s="186" t="s">
        <v>1181</v>
      </c>
      <c r="BY8" s="186" t="s">
        <v>1182</v>
      </c>
      <c r="BZ8" s="186" t="s">
        <v>1183</v>
      </c>
      <c r="CA8" s="186" t="s">
        <v>1184</v>
      </c>
      <c r="CB8" s="186" t="s">
        <v>1185</v>
      </c>
      <c r="CC8" s="186" t="s">
        <v>1186</v>
      </c>
      <c r="CD8" s="186" t="s">
        <v>174</v>
      </c>
      <c r="CE8" s="186" t="s">
        <v>175</v>
      </c>
      <c r="CF8" s="186" t="s">
        <v>176</v>
      </c>
      <c r="CG8" s="186" t="s">
        <v>177</v>
      </c>
      <c r="CH8" s="186" t="s">
        <v>178</v>
      </c>
      <c r="CI8" s="186" t="s">
        <v>179</v>
      </c>
      <c r="CJ8" s="186" t="s">
        <v>180</v>
      </c>
      <c r="CK8" s="186" t="s">
        <v>181</v>
      </c>
    </row>
    <row r="9" spans="2:89" ht="14.45" customHeight="1">
      <c r="B9" s="39" t="s">
        <v>182</v>
      </c>
      <c r="C9" s="27" t="s">
        <v>1187</v>
      </c>
      <c r="D9" s="22" t="s">
        <v>126</v>
      </c>
      <c r="E9" s="191">
        <v>2613212.39</v>
      </c>
      <c r="F9" s="191">
        <v>318266.34999999998</v>
      </c>
      <c r="G9" s="191">
        <v>206887.24</v>
      </c>
      <c r="H9" s="191">
        <v>190109.14</v>
      </c>
      <c r="I9" s="191">
        <v>185752.17</v>
      </c>
      <c r="J9" s="191">
        <v>186676.15</v>
      </c>
      <c r="K9" s="191">
        <v>184458.51</v>
      </c>
      <c r="L9" s="191">
        <v>188341.57</v>
      </c>
      <c r="M9" s="191">
        <v>189120.9</v>
      </c>
      <c r="N9" s="191">
        <v>191855.26</v>
      </c>
      <c r="O9" s="191">
        <v>210204.76</v>
      </c>
      <c r="P9" s="191">
        <v>194211.74</v>
      </c>
      <c r="Q9" s="191">
        <v>367328.6</v>
      </c>
      <c r="R9" s="191">
        <v>2638929.87</v>
      </c>
      <c r="S9" s="191">
        <v>330340.08</v>
      </c>
      <c r="T9" s="191">
        <v>210526.29</v>
      </c>
      <c r="U9" s="191">
        <v>193678.06</v>
      </c>
      <c r="V9" s="191">
        <v>190660.39</v>
      </c>
      <c r="W9" s="191">
        <v>190852.47</v>
      </c>
      <c r="X9" s="191">
        <v>190473.11</v>
      </c>
      <c r="Y9" s="191">
        <v>193470.92</v>
      </c>
      <c r="Z9" s="191">
        <v>191671.67</v>
      </c>
      <c r="AA9" s="191">
        <v>195554.53</v>
      </c>
      <c r="AB9" s="191">
        <v>190743.19</v>
      </c>
      <c r="AC9" s="191">
        <v>195886.06</v>
      </c>
      <c r="AD9" s="191">
        <v>365073.09</v>
      </c>
      <c r="AE9" s="191">
        <v>2651613.25</v>
      </c>
      <c r="AF9" s="191">
        <v>326819.98</v>
      </c>
      <c r="AG9" s="191">
        <v>213325.92</v>
      </c>
      <c r="AH9" s="191">
        <v>195837.93</v>
      </c>
      <c r="AI9" s="191">
        <v>194116.13</v>
      </c>
      <c r="AJ9" s="191">
        <v>194186.57</v>
      </c>
      <c r="AK9" s="191">
        <v>192283.46</v>
      </c>
      <c r="AL9" s="191">
        <v>191561.33</v>
      </c>
      <c r="AM9" s="191">
        <v>191875.96</v>
      </c>
      <c r="AN9" s="191">
        <v>188980.16</v>
      </c>
      <c r="AO9" s="191">
        <v>189265.99</v>
      </c>
      <c r="AP9" s="191">
        <v>192343.33</v>
      </c>
      <c r="AQ9" s="191">
        <v>381016.48</v>
      </c>
      <c r="AR9" s="191">
        <v>2651223.21</v>
      </c>
      <c r="AS9" s="191">
        <v>333133.84999999998</v>
      </c>
      <c r="AT9" s="191">
        <v>229892.64</v>
      </c>
      <c r="AU9" s="191">
        <v>191888.47</v>
      </c>
      <c r="AV9" s="191">
        <v>182767.75</v>
      </c>
      <c r="AW9" s="191">
        <v>182692.33</v>
      </c>
      <c r="AX9" s="191">
        <v>184373.44</v>
      </c>
      <c r="AY9" s="191">
        <v>196169.89</v>
      </c>
      <c r="AZ9" s="191">
        <v>198423.9</v>
      </c>
      <c r="BA9" s="191">
        <v>187901.07</v>
      </c>
      <c r="BB9" s="191">
        <v>194123.39</v>
      </c>
      <c r="BC9" s="191">
        <v>193745.78</v>
      </c>
      <c r="BD9" s="191">
        <v>376110.69</v>
      </c>
      <c r="BE9" s="191">
        <v>2678468.7999999998</v>
      </c>
      <c r="BF9" s="191">
        <v>326782.15999999997</v>
      </c>
      <c r="BG9" s="191">
        <v>209035.73</v>
      </c>
      <c r="BH9" s="191">
        <v>191814.72</v>
      </c>
      <c r="BI9" s="191">
        <v>217778.49</v>
      </c>
      <c r="BJ9" s="191">
        <v>192492.29</v>
      </c>
      <c r="BK9" s="191">
        <v>188592.1</v>
      </c>
      <c r="BL9" s="191">
        <v>195915.33</v>
      </c>
      <c r="BM9" s="191">
        <v>202424.47</v>
      </c>
      <c r="BN9" s="191">
        <v>195958.39</v>
      </c>
      <c r="BO9" s="191">
        <v>198687.44</v>
      </c>
      <c r="BP9" s="191">
        <v>195519</v>
      </c>
      <c r="BQ9" s="191">
        <v>363468.68</v>
      </c>
      <c r="BR9" s="191">
        <v>2851695.44</v>
      </c>
      <c r="BS9" s="191" t="s">
        <v>1188</v>
      </c>
      <c r="BT9" s="191" t="s">
        <v>1189</v>
      </c>
      <c r="BU9" s="191" t="s">
        <v>1190</v>
      </c>
      <c r="BV9" s="191" t="s">
        <v>1191</v>
      </c>
      <c r="BW9" s="191" t="s">
        <v>1192</v>
      </c>
      <c r="BX9" s="191" t="s">
        <v>1193</v>
      </c>
      <c r="BY9" s="191" t="s">
        <v>1194</v>
      </c>
      <c r="BZ9" s="191" t="s">
        <v>1195</v>
      </c>
      <c r="CA9" s="191" t="s">
        <v>1196</v>
      </c>
      <c r="CB9" s="191" t="s">
        <v>1197</v>
      </c>
      <c r="CC9" s="191" t="s">
        <v>1198</v>
      </c>
      <c r="CD9" s="191" t="s">
        <v>184</v>
      </c>
      <c r="CE9" s="191" t="s">
        <v>185</v>
      </c>
      <c r="CF9" s="191" t="s">
        <v>186</v>
      </c>
      <c r="CG9" s="191" t="s">
        <v>187</v>
      </c>
      <c r="CH9" s="191" t="s">
        <v>188</v>
      </c>
      <c r="CI9" s="191" t="s">
        <v>189</v>
      </c>
      <c r="CJ9" s="191" t="s">
        <v>190</v>
      </c>
      <c r="CK9" s="191" t="s">
        <v>191</v>
      </c>
    </row>
    <row r="10" spans="2:89" ht="14.45" customHeight="1">
      <c r="B10" s="41" t="s">
        <v>1199</v>
      </c>
      <c r="C10" s="29" t="s">
        <v>1200</v>
      </c>
      <c r="D10" s="22" t="s">
        <v>126</v>
      </c>
      <c r="E10" s="193">
        <v>2171596.46</v>
      </c>
      <c r="F10" s="193">
        <v>291432.84000000003</v>
      </c>
      <c r="G10" s="193">
        <v>146907.44</v>
      </c>
      <c r="H10" s="193">
        <v>150094.82999999999</v>
      </c>
      <c r="I10" s="193">
        <v>151869.03</v>
      </c>
      <c r="J10" s="193">
        <v>153059.99</v>
      </c>
      <c r="K10" s="193">
        <v>150988.71</v>
      </c>
      <c r="L10" s="193">
        <v>155313.1</v>
      </c>
      <c r="M10" s="193">
        <v>154895.6</v>
      </c>
      <c r="N10" s="193">
        <v>157959.88</v>
      </c>
      <c r="O10" s="193">
        <v>175411.89</v>
      </c>
      <c r="P10" s="193">
        <v>156912.12</v>
      </c>
      <c r="Q10" s="193">
        <v>326751.03000000003</v>
      </c>
      <c r="R10" s="193">
        <v>2174864.7400000002</v>
      </c>
      <c r="S10" s="193">
        <v>298164.73</v>
      </c>
      <c r="T10" s="193">
        <v>148493.1</v>
      </c>
      <c r="U10" s="193">
        <v>155084.75</v>
      </c>
      <c r="V10" s="193">
        <v>157005.34</v>
      </c>
      <c r="W10" s="193">
        <v>154060.22</v>
      </c>
      <c r="X10" s="193">
        <v>155620.44</v>
      </c>
      <c r="Y10" s="193">
        <v>158736.04</v>
      </c>
      <c r="Z10" s="193">
        <v>155176.69</v>
      </c>
      <c r="AA10" s="193">
        <v>157487.39000000001</v>
      </c>
      <c r="AB10" s="193">
        <v>156321.59</v>
      </c>
      <c r="AC10" s="193">
        <v>156744.35999999999</v>
      </c>
      <c r="AD10" s="193">
        <v>321970.09999999998</v>
      </c>
      <c r="AE10" s="193">
        <v>2164266.42</v>
      </c>
      <c r="AF10" s="193">
        <v>297189.40000000002</v>
      </c>
      <c r="AG10" s="193">
        <v>151158.42000000001</v>
      </c>
      <c r="AH10" s="193">
        <v>154261.21</v>
      </c>
      <c r="AI10" s="193">
        <v>156586.07999999999</v>
      </c>
      <c r="AJ10" s="193">
        <v>156176.42000000001</v>
      </c>
      <c r="AK10" s="193">
        <v>155671.20000000001</v>
      </c>
      <c r="AL10" s="193">
        <v>153876.79</v>
      </c>
      <c r="AM10" s="193">
        <v>153881.54999999999</v>
      </c>
      <c r="AN10" s="193">
        <v>154050.68</v>
      </c>
      <c r="AO10" s="193">
        <v>154303.85999999999</v>
      </c>
      <c r="AP10" s="193">
        <v>156971.03</v>
      </c>
      <c r="AQ10" s="193">
        <v>320139.78999999998</v>
      </c>
      <c r="AR10" s="193">
        <v>2165852.7599999998</v>
      </c>
      <c r="AS10" s="193">
        <v>301600.12</v>
      </c>
      <c r="AT10" s="193">
        <v>146724.68</v>
      </c>
      <c r="AU10" s="193">
        <v>153267.82999999999</v>
      </c>
      <c r="AV10" s="193">
        <v>153772.06</v>
      </c>
      <c r="AW10" s="193">
        <v>149581.07999999999</v>
      </c>
      <c r="AX10" s="193">
        <v>157764.01999999999</v>
      </c>
      <c r="AY10" s="193">
        <v>153948.48000000001</v>
      </c>
      <c r="AZ10" s="193">
        <v>156083.42000000001</v>
      </c>
      <c r="BA10" s="193">
        <v>153956.21</v>
      </c>
      <c r="BB10" s="193">
        <v>157594.95000000001</v>
      </c>
      <c r="BC10" s="193">
        <v>156622.81</v>
      </c>
      <c r="BD10" s="193">
        <v>324937.09999999998</v>
      </c>
      <c r="BE10" s="193">
        <v>2183729.5699999998</v>
      </c>
      <c r="BF10" s="193">
        <v>296236.11</v>
      </c>
      <c r="BG10" s="193">
        <v>147424.43</v>
      </c>
      <c r="BH10" s="193">
        <v>151817.60999999999</v>
      </c>
      <c r="BI10" s="193">
        <v>152342.01</v>
      </c>
      <c r="BJ10" s="193">
        <v>155085.24</v>
      </c>
      <c r="BK10" s="193">
        <v>152862.35999999999</v>
      </c>
      <c r="BL10" s="193">
        <v>157287.47</v>
      </c>
      <c r="BM10" s="193">
        <v>165394.03</v>
      </c>
      <c r="BN10" s="193">
        <v>157259.70000000001</v>
      </c>
      <c r="BO10" s="193">
        <v>160066.22</v>
      </c>
      <c r="BP10" s="193">
        <v>162835.81</v>
      </c>
      <c r="BQ10" s="193">
        <v>325118.57</v>
      </c>
      <c r="BR10" s="193">
        <v>2350940.13</v>
      </c>
      <c r="BS10" s="193" t="s">
        <v>1201</v>
      </c>
      <c r="BT10" s="193" t="s">
        <v>1202</v>
      </c>
      <c r="BU10" s="193" t="s">
        <v>1203</v>
      </c>
      <c r="BV10" s="193" t="s">
        <v>1204</v>
      </c>
      <c r="BW10" s="193" t="s">
        <v>1205</v>
      </c>
      <c r="BX10" s="193" t="s">
        <v>1206</v>
      </c>
      <c r="BY10" s="193" t="s">
        <v>1207</v>
      </c>
      <c r="BZ10" s="193" t="s">
        <v>1208</v>
      </c>
      <c r="CA10" s="193" t="s">
        <v>1209</v>
      </c>
      <c r="CB10" s="193" t="s">
        <v>1210</v>
      </c>
      <c r="CC10" s="193" t="s">
        <v>1211</v>
      </c>
      <c r="CD10" s="193" t="s">
        <v>1212</v>
      </c>
      <c r="CE10" s="193" t="s">
        <v>1213</v>
      </c>
      <c r="CF10" s="193" t="s">
        <v>1214</v>
      </c>
      <c r="CG10" s="193" t="s">
        <v>1215</v>
      </c>
      <c r="CH10" s="193" t="s">
        <v>1216</v>
      </c>
      <c r="CI10" s="193" t="s">
        <v>1217</v>
      </c>
      <c r="CJ10" s="193" t="s">
        <v>1218</v>
      </c>
      <c r="CK10" s="193" t="s">
        <v>1219</v>
      </c>
    </row>
    <row r="11" spans="2:89" ht="14.45" customHeight="1">
      <c r="B11" s="41" t="s">
        <v>1220</v>
      </c>
      <c r="C11" s="29" t="s">
        <v>1221</v>
      </c>
      <c r="D11" s="22" t="s">
        <v>126</v>
      </c>
      <c r="E11" s="193">
        <v>441615.93</v>
      </c>
      <c r="F11" s="193">
        <v>26833.51</v>
      </c>
      <c r="G11" s="193">
        <v>59979.79</v>
      </c>
      <c r="H11" s="193">
        <v>40014.31</v>
      </c>
      <c r="I11" s="193">
        <v>33883.14</v>
      </c>
      <c r="J11" s="193">
        <v>33616.160000000003</v>
      </c>
      <c r="K11" s="193">
        <v>33469.81</v>
      </c>
      <c r="L11" s="193">
        <v>33028.47</v>
      </c>
      <c r="M11" s="193">
        <v>34225.300000000003</v>
      </c>
      <c r="N11" s="193">
        <v>33895.379999999997</v>
      </c>
      <c r="O11" s="193">
        <v>34792.870000000003</v>
      </c>
      <c r="P11" s="193">
        <v>37299.620000000003</v>
      </c>
      <c r="Q11" s="193">
        <v>40577.57</v>
      </c>
      <c r="R11" s="193">
        <v>464065.12</v>
      </c>
      <c r="S11" s="193">
        <v>32175.360000000001</v>
      </c>
      <c r="T11" s="193">
        <v>62033.19</v>
      </c>
      <c r="U11" s="193">
        <v>38593.31</v>
      </c>
      <c r="V11" s="193">
        <v>33655.050000000003</v>
      </c>
      <c r="W11" s="193">
        <v>36792.25</v>
      </c>
      <c r="X11" s="193">
        <v>34852.68</v>
      </c>
      <c r="Y11" s="193">
        <v>34734.879999999997</v>
      </c>
      <c r="Z11" s="193">
        <v>36494.980000000003</v>
      </c>
      <c r="AA11" s="193">
        <v>38067.14</v>
      </c>
      <c r="AB11" s="193">
        <v>34421.599999999999</v>
      </c>
      <c r="AC11" s="193">
        <v>39141.699999999997</v>
      </c>
      <c r="AD11" s="193">
        <v>43102.99</v>
      </c>
      <c r="AE11" s="193">
        <v>487346.83</v>
      </c>
      <c r="AF11" s="193">
        <v>29630.59</v>
      </c>
      <c r="AG11" s="193">
        <v>62167.51</v>
      </c>
      <c r="AH11" s="193">
        <v>41576.720000000001</v>
      </c>
      <c r="AI11" s="193">
        <v>37530.04</v>
      </c>
      <c r="AJ11" s="193">
        <v>38010.15</v>
      </c>
      <c r="AK11" s="193">
        <v>36612.26</v>
      </c>
      <c r="AL11" s="193">
        <v>37684.550000000003</v>
      </c>
      <c r="AM11" s="193">
        <v>37994.42</v>
      </c>
      <c r="AN11" s="193">
        <v>34929.480000000003</v>
      </c>
      <c r="AO11" s="193">
        <v>34962.129999999997</v>
      </c>
      <c r="AP11" s="193">
        <v>35372.300000000003</v>
      </c>
      <c r="AQ11" s="193">
        <v>60876.7</v>
      </c>
      <c r="AR11" s="193">
        <v>485370.45</v>
      </c>
      <c r="AS11" s="193">
        <v>31533.73</v>
      </c>
      <c r="AT11" s="193">
        <v>83167.960000000006</v>
      </c>
      <c r="AU11" s="193">
        <v>38620.639999999999</v>
      </c>
      <c r="AV11" s="193">
        <v>28995.69</v>
      </c>
      <c r="AW11" s="193">
        <v>33111.26</v>
      </c>
      <c r="AX11" s="193">
        <v>26609.42</v>
      </c>
      <c r="AY11" s="193">
        <v>42221.41</v>
      </c>
      <c r="AZ11" s="193">
        <v>42340.49</v>
      </c>
      <c r="BA11" s="193">
        <v>33944.86</v>
      </c>
      <c r="BB11" s="193">
        <v>36528.44</v>
      </c>
      <c r="BC11" s="193">
        <v>37122.97</v>
      </c>
      <c r="BD11" s="193">
        <v>51173.58</v>
      </c>
      <c r="BE11" s="193">
        <v>494739.23</v>
      </c>
      <c r="BF11" s="193">
        <v>30546.05</v>
      </c>
      <c r="BG11" s="193">
        <v>61611.31</v>
      </c>
      <c r="BH11" s="193">
        <v>39997.1</v>
      </c>
      <c r="BI11" s="193">
        <v>65436.47</v>
      </c>
      <c r="BJ11" s="193">
        <v>37407.050000000003</v>
      </c>
      <c r="BK11" s="193">
        <v>35729.75</v>
      </c>
      <c r="BL11" s="193">
        <v>38627.86</v>
      </c>
      <c r="BM11" s="193">
        <v>37030.44</v>
      </c>
      <c r="BN11" s="193">
        <v>38698.69</v>
      </c>
      <c r="BO11" s="193">
        <v>38621.22</v>
      </c>
      <c r="BP11" s="193">
        <v>32683.19</v>
      </c>
      <c r="BQ11" s="193">
        <v>38350.1</v>
      </c>
      <c r="BR11" s="193">
        <v>500755.3</v>
      </c>
      <c r="BS11" s="193" t="s">
        <v>1222</v>
      </c>
      <c r="BT11" s="193" t="s">
        <v>1223</v>
      </c>
      <c r="BU11" s="193" t="s">
        <v>1224</v>
      </c>
      <c r="BV11" s="193" t="s">
        <v>1225</v>
      </c>
      <c r="BW11" s="193" t="s">
        <v>1226</v>
      </c>
      <c r="BX11" s="193" t="s">
        <v>1227</v>
      </c>
      <c r="BY11" s="193" t="s">
        <v>1228</v>
      </c>
      <c r="BZ11" s="193" t="s">
        <v>1229</v>
      </c>
      <c r="CA11" s="193" t="s">
        <v>1230</v>
      </c>
      <c r="CB11" s="193" t="s">
        <v>1231</v>
      </c>
      <c r="CC11" s="193" t="s">
        <v>1232</v>
      </c>
      <c r="CD11" s="193" t="s">
        <v>1233</v>
      </c>
      <c r="CE11" s="193" t="s">
        <v>1234</v>
      </c>
      <c r="CF11" s="193" t="s">
        <v>1235</v>
      </c>
      <c r="CG11" s="193" t="s">
        <v>1236</v>
      </c>
      <c r="CH11" s="193" t="s">
        <v>1237</v>
      </c>
      <c r="CI11" s="193" t="s">
        <v>1238</v>
      </c>
      <c r="CJ11" s="193" t="s">
        <v>1239</v>
      </c>
      <c r="CK11" s="193" t="s">
        <v>1240</v>
      </c>
    </row>
    <row r="12" spans="2:89" ht="14.45" customHeight="1">
      <c r="B12" s="41" t="s">
        <v>1241</v>
      </c>
      <c r="C12" s="93" t="s">
        <v>1242</v>
      </c>
      <c r="D12" s="22" t="s">
        <v>126</v>
      </c>
      <c r="E12" s="62">
        <v>441615.93</v>
      </c>
      <c r="F12" s="62">
        <v>26833.51</v>
      </c>
      <c r="G12" s="62">
        <v>59979.79</v>
      </c>
      <c r="H12" s="62">
        <v>40014.31</v>
      </c>
      <c r="I12" s="62">
        <v>33883.14</v>
      </c>
      <c r="J12" s="62">
        <v>33616.160000000003</v>
      </c>
      <c r="K12" s="62">
        <v>33469.81</v>
      </c>
      <c r="L12" s="62">
        <v>33028.47</v>
      </c>
      <c r="M12" s="62">
        <v>34225.300000000003</v>
      </c>
      <c r="N12" s="62">
        <v>33895.379999999997</v>
      </c>
      <c r="O12" s="62">
        <v>34792.870000000003</v>
      </c>
      <c r="P12" s="62">
        <v>37299.620000000003</v>
      </c>
      <c r="Q12" s="62">
        <v>40577.57</v>
      </c>
      <c r="R12" s="62">
        <v>442102.88</v>
      </c>
      <c r="S12" s="62">
        <v>30487.29</v>
      </c>
      <c r="T12" s="62">
        <v>59869.86</v>
      </c>
      <c r="U12" s="62">
        <v>38056.97</v>
      </c>
      <c r="V12" s="62">
        <v>33120.15</v>
      </c>
      <c r="W12" s="62">
        <v>34645.589999999997</v>
      </c>
      <c r="X12" s="62">
        <v>34074.44</v>
      </c>
      <c r="Y12" s="62">
        <v>33903.339999999997</v>
      </c>
      <c r="Z12" s="62">
        <v>34626.01</v>
      </c>
      <c r="AA12" s="62">
        <v>34597.72</v>
      </c>
      <c r="AB12" s="62">
        <v>32897.42</v>
      </c>
      <c r="AC12" s="62">
        <v>35840.93</v>
      </c>
      <c r="AD12" s="62">
        <v>39983.160000000003</v>
      </c>
      <c r="AE12" s="62">
        <v>459653.68</v>
      </c>
      <c r="AF12" s="62">
        <v>29334.28</v>
      </c>
      <c r="AG12" s="62">
        <v>60254.27</v>
      </c>
      <c r="AH12" s="62">
        <v>38278.42</v>
      </c>
      <c r="AI12" s="62">
        <v>33609.410000000003</v>
      </c>
      <c r="AJ12" s="62">
        <v>34133.050000000003</v>
      </c>
      <c r="AK12" s="62">
        <v>34767.019999999997</v>
      </c>
      <c r="AL12" s="62">
        <v>34227.85</v>
      </c>
      <c r="AM12" s="62">
        <v>34303.75</v>
      </c>
      <c r="AN12" s="62">
        <v>34052.04</v>
      </c>
      <c r="AO12" s="62">
        <v>34032.19</v>
      </c>
      <c r="AP12" s="62">
        <v>33880.230000000003</v>
      </c>
      <c r="AQ12" s="62">
        <v>58781.17</v>
      </c>
      <c r="AR12" s="62">
        <v>460923.16</v>
      </c>
      <c r="AS12" s="62">
        <v>29530.61</v>
      </c>
      <c r="AT12" s="62">
        <v>78236.52</v>
      </c>
      <c r="AU12" s="62">
        <v>36546.5</v>
      </c>
      <c r="AV12" s="62">
        <v>28490.21</v>
      </c>
      <c r="AW12" s="62">
        <v>32580.61</v>
      </c>
      <c r="AX12" s="62">
        <v>25967.32</v>
      </c>
      <c r="AY12" s="62">
        <v>40698.800000000003</v>
      </c>
      <c r="AZ12" s="62">
        <v>40583.96</v>
      </c>
      <c r="BA12" s="62">
        <v>33160.54</v>
      </c>
      <c r="BB12" s="62">
        <v>33939.339999999997</v>
      </c>
      <c r="BC12" s="62">
        <v>34401.32</v>
      </c>
      <c r="BD12" s="62">
        <v>46787.43</v>
      </c>
      <c r="BE12" s="62">
        <v>469592.07</v>
      </c>
      <c r="BF12" s="62">
        <v>29866.14</v>
      </c>
      <c r="BG12" s="62">
        <v>60959.22</v>
      </c>
      <c r="BH12" s="62">
        <v>37871.78</v>
      </c>
      <c r="BI12" s="62">
        <v>63764.14</v>
      </c>
      <c r="BJ12" s="62">
        <v>35413.72</v>
      </c>
      <c r="BK12" s="62">
        <v>34218.980000000003</v>
      </c>
      <c r="BL12" s="62">
        <v>34572.03</v>
      </c>
      <c r="BM12" s="62">
        <v>34391.5</v>
      </c>
      <c r="BN12" s="62">
        <v>36980.99</v>
      </c>
      <c r="BO12" s="62">
        <v>35263.760000000002</v>
      </c>
      <c r="BP12" s="62">
        <v>30344.09</v>
      </c>
      <c r="BQ12" s="62">
        <v>35945.730000000003</v>
      </c>
      <c r="BR12" s="62">
        <v>474200.37</v>
      </c>
      <c r="BS12" s="62" t="s">
        <v>1243</v>
      </c>
      <c r="BT12" s="62" t="s">
        <v>1244</v>
      </c>
      <c r="BU12" s="62" t="s">
        <v>1245</v>
      </c>
      <c r="BV12" s="62" t="s">
        <v>1246</v>
      </c>
      <c r="BW12" s="62" t="s">
        <v>1247</v>
      </c>
      <c r="BX12" s="62" t="s">
        <v>1248</v>
      </c>
      <c r="BY12" s="62" t="s">
        <v>1249</v>
      </c>
      <c r="BZ12" s="62" t="s">
        <v>1250</v>
      </c>
      <c r="CA12" s="62" t="s">
        <v>1251</v>
      </c>
      <c r="CB12" s="62" t="s">
        <v>1252</v>
      </c>
      <c r="CC12" s="62" t="s">
        <v>1253</v>
      </c>
      <c r="CD12" s="62" t="s">
        <v>1254</v>
      </c>
      <c r="CE12" s="62" t="s">
        <v>1255</v>
      </c>
      <c r="CF12" s="62" t="s">
        <v>1256</v>
      </c>
      <c r="CG12" s="62" t="s">
        <v>1257</v>
      </c>
      <c r="CH12" s="62" t="s">
        <v>1258</v>
      </c>
      <c r="CI12" s="62" t="s">
        <v>1259</v>
      </c>
      <c r="CJ12" s="62" t="s">
        <v>1260</v>
      </c>
      <c r="CK12" s="62" t="s">
        <v>1261</v>
      </c>
    </row>
    <row r="13" spans="2:89" ht="14.45" customHeight="1">
      <c r="B13" s="42" t="s">
        <v>1262</v>
      </c>
      <c r="C13" s="97" t="s">
        <v>1263</v>
      </c>
      <c r="D13" s="32" t="s">
        <v>126</v>
      </c>
      <c r="E13" s="62" t="s">
        <v>204</v>
      </c>
      <c r="F13" s="62" t="s">
        <v>204</v>
      </c>
      <c r="G13" s="62" t="s">
        <v>204</v>
      </c>
      <c r="H13" s="62" t="s">
        <v>204</v>
      </c>
      <c r="I13" s="62" t="s">
        <v>204</v>
      </c>
      <c r="J13" s="62" t="s">
        <v>204</v>
      </c>
      <c r="K13" s="62" t="s">
        <v>204</v>
      </c>
      <c r="L13" s="62" t="s">
        <v>204</v>
      </c>
      <c r="M13" s="62" t="s">
        <v>204</v>
      </c>
      <c r="N13" s="62" t="s">
        <v>204</v>
      </c>
      <c r="O13" s="62" t="s">
        <v>204</v>
      </c>
      <c r="P13" s="62" t="s">
        <v>204</v>
      </c>
      <c r="Q13" s="62" t="s">
        <v>204</v>
      </c>
      <c r="R13" s="62">
        <v>21962.25</v>
      </c>
      <c r="S13" s="62">
        <v>1688.07</v>
      </c>
      <c r="T13" s="62">
        <v>2163.33</v>
      </c>
      <c r="U13" s="62">
        <v>536.34</v>
      </c>
      <c r="V13" s="62">
        <v>534.9</v>
      </c>
      <c r="W13" s="62">
        <v>2146.67</v>
      </c>
      <c r="X13" s="62">
        <v>778.24</v>
      </c>
      <c r="Y13" s="62">
        <v>831.53</v>
      </c>
      <c r="Z13" s="62">
        <v>1868.98</v>
      </c>
      <c r="AA13" s="62">
        <v>3469.42</v>
      </c>
      <c r="AB13" s="62">
        <v>1524.18</v>
      </c>
      <c r="AC13" s="62">
        <v>3300.77</v>
      </c>
      <c r="AD13" s="62">
        <v>3119.83</v>
      </c>
      <c r="AE13" s="62">
        <v>27693.16</v>
      </c>
      <c r="AF13" s="62">
        <v>296.3</v>
      </c>
      <c r="AG13" s="62">
        <v>1913.23</v>
      </c>
      <c r="AH13" s="62">
        <v>3298.29</v>
      </c>
      <c r="AI13" s="62">
        <v>3920.64</v>
      </c>
      <c r="AJ13" s="62">
        <v>3877.1</v>
      </c>
      <c r="AK13" s="62">
        <v>1845.25</v>
      </c>
      <c r="AL13" s="62">
        <v>3456.69</v>
      </c>
      <c r="AM13" s="62">
        <v>3690.67</v>
      </c>
      <c r="AN13" s="62">
        <v>877.44</v>
      </c>
      <c r="AO13" s="62">
        <v>929.95</v>
      </c>
      <c r="AP13" s="62">
        <v>1492.07</v>
      </c>
      <c r="AQ13" s="62">
        <v>2095.5300000000002</v>
      </c>
      <c r="AR13" s="62">
        <v>24447.29</v>
      </c>
      <c r="AS13" s="62">
        <v>2003.12</v>
      </c>
      <c r="AT13" s="62">
        <v>4931.4399999999996</v>
      </c>
      <c r="AU13" s="62">
        <v>2074.14</v>
      </c>
      <c r="AV13" s="62">
        <v>505.48</v>
      </c>
      <c r="AW13" s="62">
        <v>530.64</v>
      </c>
      <c r="AX13" s="62">
        <v>642.09</v>
      </c>
      <c r="AY13" s="62">
        <v>1522.61</v>
      </c>
      <c r="AZ13" s="62">
        <v>1756.53</v>
      </c>
      <c r="BA13" s="62">
        <v>784.32</v>
      </c>
      <c r="BB13" s="62">
        <v>2589.1</v>
      </c>
      <c r="BC13" s="62">
        <v>2721.65</v>
      </c>
      <c r="BD13" s="62">
        <v>4386.1499999999996</v>
      </c>
      <c r="BE13" s="62">
        <v>25147.16</v>
      </c>
      <c r="BF13" s="62">
        <v>679.91</v>
      </c>
      <c r="BG13" s="62">
        <v>652.09</v>
      </c>
      <c r="BH13" s="62">
        <v>2125.33</v>
      </c>
      <c r="BI13" s="62">
        <v>1672.33</v>
      </c>
      <c r="BJ13" s="62">
        <v>1993.32</v>
      </c>
      <c r="BK13" s="62">
        <v>1510.77</v>
      </c>
      <c r="BL13" s="62">
        <v>4055.83</v>
      </c>
      <c r="BM13" s="62">
        <v>2638.94</v>
      </c>
      <c r="BN13" s="62">
        <v>1717.7</v>
      </c>
      <c r="BO13" s="62">
        <v>3357.46</v>
      </c>
      <c r="BP13" s="62">
        <v>2339.11</v>
      </c>
      <c r="BQ13" s="62">
        <v>2404.37</v>
      </c>
      <c r="BR13" s="62">
        <v>26554.93</v>
      </c>
      <c r="BS13" s="62">
        <v>125.18</v>
      </c>
      <c r="BT13" s="62" t="s">
        <v>1264</v>
      </c>
      <c r="BU13" s="62" t="s">
        <v>1265</v>
      </c>
      <c r="BV13" s="62" t="s">
        <v>1266</v>
      </c>
      <c r="BW13" s="62" t="s">
        <v>1267</v>
      </c>
      <c r="BX13" s="62" t="s">
        <v>1268</v>
      </c>
      <c r="BY13" s="62" t="s">
        <v>1269</v>
      </c>
      <c r="BZ13" s="62" t="s">
        <v>1270</v>
      </c>
      <c r="CA13" s="62" t="s">
        <v>1271</v>
      </c>
      <c r="CB13" s="62" t="s">
        <v>1272</v>
      </c>
      <c r="CC13" s="62" t="s">
        <v>1273</v>
      </c>
      <c r="CD13" s="62" t="s">
        <v>1274</v>
      </c>
      <c r="CE13" s="62" t="s">
        <v>1275</v>
      </c>
      <c r="CF13" s="62">
        <v>222.36</v>
      </c>
      <c r="CG13" s="62" t="s">
        <v>1276</v>
      </c>
      <c r="CH13" s="62" t="s">
        <v>1277</v>
      </c>
      <c r="CI13" s="62">
        <v>836.24</v>
      </c>
      <c r="CJ13" s="62" t="s">
        <v>1278</v>
      </c>
      <c r="CK13" s="62" t="s">
        <v>1279</v>
      </c>
    </row>
    <row r="14" spans="2:89" ht="14.45" customHeight="1">
      <c r="B14" s="103" t="s">
        <v>192</v>
      </c>
      <c r="C14" s="104" t="s">
        <v>1280</v>
      </c>
      <c r="D14" s="105" t="s">
        <v>126</v>
      </c>
      <c r="E14" s="191">
        <v>594053.56000000006</v>
      </c>
      <c r="F14" s="191">
        <v>16449.97</v>
      </c>
      <c r="G14" s="191">
        <v>35235.97</v>
      </c>
      <c r="H14" s="191">
        <v>44931.26</v>
      </c>
      <c r="I14" s="191">
        <v>45174.74</v>
      </c>
      <c r="J14" s="191">
        <v>50258.080000000002</v>
      </c>
      <c r="K14" s="191">
        <v>46190.33</v>
      </c>
      <c r="L14" s="191">
        <v>52453.4</v>
      </c>
      <c r="M14" s="191">
        <v>45050.720000000001</v>
      </c>
      <c r="N14" s="191">
        <v>45664.3</v>
      </c>
      <c r="O14" s="191">
        <v>60323.69</v>
      </c>
      <c r="P14" s="191">
        <v>55378.85</v>
      </c>
      <c r="Q14" s="191">
        <v>96942.25</v>
      </c>
      <c r="R14" s="191">
        <v>540095.17000000004</v>
      </c>
      <c r="S14" s="191">
        <v>12770.98</v>
      </c>
      <c r="T14" s="191">
        <v>31688.57</v>
      </c>
      <c r="U14" s="191">
        <v>42894.05</v>
      </c>
      <c r="V14" s="191">
        <v>55257.599999999999</v>
      </c>
      <c r="W14" s="191">
        <v>47733.73</v>
      </c>
      <c r="X14" s="191">
        <v>45280.4</v>
      </c>
      <c r="Y14" s="191">
        <v>39182.29</v>
      </c>
      <c r="Z14" s="191">
        <v>43254.63</v>
      </c>
      <c r="AA14" s="191">
        <v>48459</v>
      </c>
      <c r="AB14" s="191">
        <v>46844.95</v>
      </c>
      <c r="AC14" s="191">
        <v>47165.46</v>
      </c>
      <c r="AD14" s="191">
        <v>79563.5</v>
      </c>
      <c r="AE14" s="191">
        <v>674668.31</v>
      </c>
      <c r="AF14" s="191">
        <v>16626.47</v>
      </c>
      <c r="AG14" s="191">
        <v>39992.42</v>
      </c>
      <c r="AH14" s="191">
        <v>54199.11</v>
      </c>
      <c r="AI14" s="191">
        <v>44487.58</v>
      </c>
      <c r="AJ14" s="191">
        <v>44767.93</v>
      </c>
      <c r="AK14" s="191">
        <v>49901.25</v>
      </c>
      <c r="AL14" s="191">
        <v>48328.83</v>
      </c>
      <c r="AM14" s="191">
        <v>51308.9</v>
      </c>
      <c r="AN14" s="191">
        <v>44402.55</v>
      </c>
      <c r="AO14" s="191">
        <v>51964.49</v>
      </c>
      <c r="AP14" s="191">
        <v>54267.17</v>
      </c>
      <c r="AQ14" s="191">
        <v>174421.61</v>
      </c>
      <c r="AR14" s="191">
        <v>584320.31999999995</v>
      </c>
      <c r="AS14" s="191">
        <v>14312.34</v>
      </c>
      <c r="AT14" s="191">
        <v>44874.96</v>
      </c>
      <c r="AU14" s="191">
        <v>53233.9</v>
      </c>
      <c r="AV14" s="191">
        <v>28234.75</v>
      </c>
      <c r="AW14" s="191">
        <v>43873.760000000002</v>
      </c>
      <c r="AX14" s="191">
        <v>56575.33</v>
      </c>
      <c r="AY14" s="191">
        <v>34763.519999999997</v>
      </c>
      <c r="AZ14" s="191">
        <v>39674.550000000003</v>
      </c>
      <c r="BA14" s="191">
        <v>44724.68</v>
      </c>
      <c r="BB14" s="191">
        <v>63152.37</v>
      </c>
      <c r="BC14" s="191">
        <v>57409.35</v>
      </c>
      <c r="BD14" s="191">
        <v>103490.8</v>
      </c>
      <c r="BE14" s="191">
        <v>560657.06999999995</v>
      </c>
      <c r="BF14" s="191">
        <v>10989.97</v>
      </c>
      <c r="BG14" s="191">
        <v>38191.35</v>
      </c>
      <c r="BH14" s="191">
        <v>53239.839999999997</v>
      </c>
      <c r="BI14" s="191">
        <v>43126.84</v>
      </c>
      <c r="BJ14" s="191">
        <v>41308.239999999998</v>
      </c>
      <c r="BK14" s="191">
        <v>46350.52</v>
      </c>
      <c r="BL14" s="191">
        <v>40583.279999999999</v>
      </c>
      <c r="BM14" s="191">
        <v>48044.38</v>
      </c>
      <c r="BN14" s="191">
        <v>47737.36</v>
      </c>
      <c r="BO14" s="191">
        <v>53987.62</v>
      </c>
      <c r="BP14" s="191">
        <v>61406.19</v>
      </c>
      <c r="BQ14" s="191">
        <v>75691.47</v>
      </c>
      <c r="BR14" s="191">
        <v>595401.86</v>
      </c>
      <c r="BS14" s="191" t="s">
        <v>1281</v>
      </c>
      <c r="BT14" s="191" t="s">
        <v>1282</v>
      </c>
      <c r="BU14" s="191" t="s">
        <v>1283</v>
      </c>
      <c r="BV14" s="191" t="s">
        <v>1284</v>
      </c>
      <c r="BW14" s="191" t="s">
        <v>1285</v>
      </c>
      <c r="BX14" s="191" t="s">
        <v>1286</v>
      </c>
      <c r="BY14" s="191" t="s">
        <v>1287</v>
      </c>
      <c r="BZ14" s="191" t="s">
        <v>1288</v>
      </c>
      <c r="CA14" s="191" t="s">
        <v>1289</v>
      </c>
      <c r="CB14" s="191" t="s">
        <v>1290</v>
      </c>
      <c r="CC14" s="191" t="s">
        <v>1291</v>
      </c>
      <c r="CD14" s="191" t="s">
        <v>194</v>
      </c>
      <c r="CE14" s="191" t="s">
        <v>195</v>
      </c>
      <c r="CF14" s="191" t="s">
        <v>196</v>
      </c>
      <c r="CG14" s="191" t="s">
        <v>197</v>
      </c>
      <c r="CH14" s="191" t="s">
        <v>198</v>
      </c>
      <c r="CI14" s="191" t="s">
        <v>199</v>
      </c>
      <c r="CJ14" s="191" t="s">
        <v>200</v>
      </c>
      <c r="CK14" s="191" t="s">
        <v>201</v>
      </c>
    </row>
    <row r="15" spans="2:89" ht="14.45" customHeight="1">
      <c r="B15" s="103" t="s">
        <v>202</v>
      </c>
      <c r="C15" s="104" t="s">
        <v>1292</v>
      </c>
      <c r="D15" s="105" t="s">
        <v>126</v>
      </c>
      <c r="E15" s="191" t="s">
        <v>204</v>
      </c>
      <c r="F15" s="191" t="s">
        <v>204</v>
      </c>
      <c r="G15" s="191" t="s">
        <v>204</v>
      </c>
      <c r="H15" s="191" t="s">
        <v>204</v>
      </c>
      <c r="I15" s="191" t="s">
        <v>204</v>
      </c>
      <c r="J15" s="191" t="s">
        <v>204</v>
      </c>
      <c r="K15" s="191" t="s">
        <v>204</v>
      </c>
      <c r="L15" s="191" t="s">
        <v>204</v>
      </c>
      <c r="M15" s="191" t="s">
        <v>204</v>
      </c>
      <c r="N15" s="191" t="s">
        <v>204</v>
      </c>
      <c r="O15" s="191" t="s">
        <v>204</v>
      </c>
      <c r="P15" s="191" t="s">
        <v>204</v>
      </c>
      <c r="Q15" s="191" t="s">
        <v>204</v>
      </c>
      <c r="R15" s="191" t="s">
        <v>204</v>
      </c>
      <c r="S15" s="191" t="s">
        <v>204</v>
      </c>
      <c r="T15" s="191" t="s">
        <v>204</v>
      </c>
      <c r="U15" s="191" t="s">
        <v>204</v>
      </c>
      <c r="V15" s="191" t="s">
        <v>204</v>
      </c>
      <c r="W15" s="191" t="s">
        <v>204</v>
      </c>
      <c r="X15" s="191" t="s">
        <v>204</v>
      </c>
      <c r="Y15" s="191" t="s">
        <v>204</v>
      </c>
      <c r="Z15" s="191" t="s">
        <v>204</v>
      </c>
      <c r="AA15" s="191" t="s">
        <v>204</v>
      </c>
      <c r="AB15" s="191" t="s">
        <v>204</v>
      </c>
      <c r="AC15" s="191" t="s">
        <v>204</v>
      </c>
      <c r="AD15" s="191" t="s">
        <v>204</v>
      </c>
      <c r="AE15" s="191" t="s">
        <v>204</v>
      </c>
      <c r="AF15" s="191" t="s">
        <v>204</v>
      </c>
      <c r="AG15" s="191" t="s">
        <v>204</v>
      </c>
      <c r="AH15" s="191" t="s">
        <v>204</v>
      </c>
      <c r="AI15" s="191" t="s">
        <v>204</v>
      </c>
      <c r="AJ15" s="191" t="s">
        <v>204</v>
      </c>
      <c r="AK15" s="191" t="s">
        <v>204</v>
      </c>
      <c r="AL15" s="191" t="s">
        <v>204</v>
      </c>
      <c r="AM15" s="191" t="s">
        <v>204</v>
      </c>
      <c r="AN15" s="191" t="s">
        <v>204</v>
      </c>
      <c r="AO15" s="191" t="s">
        <v>204</v>
      </c>
      <c r="AP15" s="191" t="s">
        <v>204</v>
      </c>
      <c r="AQ15" s="191" t="s">
        <v>204</v>
      </c>
      <c r="AR15" s="191" t="s">
        <v>204</v>
      </c>
      <c r="AS15" s="191" t="s">
        <v>204</v>
      </c>
      <c r="AT15" s="191" t="s">
        <v>204</v>
      </c>
      <c r="AU15" s="191" t="s">
        <v>204</v>
      </c>
      <c r="AV15" s="191" t="s">
        <v>204</v>
      </c>
      <c r="AW15" s="191" t="s">
        <v>204</v>
      </c>
      <c r="AX15" s="191" t="s">
        <v>204</v>
      </c>
      <c r="AY15" s="191" t="s">
        <v>204</v>
      </c>
      <c r="AZ15" s="191" t="s">
        <v>204</v>
      </c>
      <c r="BA15" s="191" t="s">
        <v>204</v>
      </c>
      <c r="BB15" s="191" t="s">
        <v>204</v>
      </c>
      <c r="BC15" s="191" t="s">
        <v>204</v>
      </c>
      <c r="BD15" s="191" t="s">
        <v>204</v>
      </c>
      <c r="BE15" s="191" t="s">
        <v>204</v>
      </c>
      <c r="BF15" s="191" t="s">
        <v>204</v>
      </c>
      <c r="BG15" s="191" t="s">
        <v>204</v>
      </c>
      <c r="BH15" s="191" t="s">
        <v>204</v>
      </c>
      <c r="BI15" s="191" t="s">
        <v>204</v>
      </c>
      <c r="BJ15" s="191" t="s">
        <v>204</v>
      </c>
      <c r="BK15" s="191" t="s">
        <v>204</v>
      </c>
      <c r="BL15" s="191" t="s">
        <v>204</v>
      </c>
      <c r="BM15" s="191" t="s">
        <v>204</v>
      </c>
      <c r="BN15" s="191" t="s">
        <v>204</v>
      </c>
      <c r="BO15" s="191" t="s">
        <v>204</v>
      </c>
      <c r="BP15" s="191" t="s">
        <v>204</v>
      </c>
      <c r="BQ15" s="191" t="s">
        <v>204</v>
      </c>
      <c r="BR15" s="191" t="s">
        <v>204</v>
      </c>
      <c r="BS15" s="191" t="s">
        <v>204</v>
      </c>
      <c r="BT15" s="191" t="s">
        <v>204</v>
      </c>
      <c r="BU15" s="191" t="s">
        <v>204</v>
      </c>
      <c r="BV15" s="191" t="s">
        <v>204</v>
      </c>
      <c r="BW15" s="191" t="s">
        <v>204</v>
      </c>
      <c r="BX15" s="191" t="s">
        <v>204</v>
      </c>
      <c r="BY15" s="191" t="s">
        <v>204</v>
      </c>
      <c r="BZ15" s="191" t="s">
        <v>204</v>
      </c>
      <c r="CA15" s="191" t="s">
        <v>204</v>
      </c>
      <c r="CB15" s="191" t="s">
        <v>204</v>
      </c>
      <c r="CC15" s="191" t="s">
        <v>204</v>
      </c>
      <c r="CD15" s="191" t="s">
        <v>204</v>
      </c>
      <c r="CE15" s="191" t="s">
        <v>204</v>
      </c>
      <c r="CF15" s="191" t="s">
        <v>204</v>
      </c>
      <c r="CG15" s="191" t="s">
        <v>204</v>
      </c>
      <c r="CH15" s="191" t="s">
        <v>204</v>
      </c>
      <c r="CI15" s="191" t="s">
        <v>204</v>
      </c>
      <c r="CJ15" s="191" t="s">
        <v>204</v>
      </c>
      <c r="CK15" s="191" t="s">
        <v>204</v>
      </c>
    </row>
    <row r="16" spans="2:89" ht="14.45" customHeight="1">
      <c r="B16" s="39" t="s">
        <v>205</v>
      </c>
      <c r="C16" s="27" t="s">
        <v>1293</v>
      </c>
      <c r="D16" s="22" t="s">
        <v>126</v>
      </c>
      <c r="E16" s="191">
        <v>1534445.21</v>
      </c>
      <c r="F16" s="191">
        <v>82988.44</v>
      </c>
      <c r="G16" s="191">
        <v>40249.160000000003</v>
      </c>
      <c r="H16" s="191">
        <v>242797.38</v>
      </c>
      <c r="I16" s="191">
        <v>128614.53</v>
      </c>
      <c r="J16" s="191">
        <v>92670.57</v>
      </c>
      <c r="K16" s="191">
        <v>126741.62</v>
      </c>
      <c r="L16" s="191">
        <v>115651.72</v>
      </c>
      <c r="M16" s="191">
        <v>102327.55</v>
      </c>
      <c r="N16" s="191">
        <v>264979.02</v>
      </c>
      <c r="O16" s="191">
        <v>111651.69</v>
      </c>
      <c r="P16" s="191">
        <v>81396.94</v>
      </c>
      <c r="Q16" s="191">
        <v>144376.57999999999</v>
      </c>
      <c r="R16" s="191">
        <v>1691371.55</v>
      </c>
      <c r="S16" s="191">
        <v>91647.77</v>
      </c>
      <c r="T16" s="191">
        <v>173269.17</v>
      </c>
      <c r="U16" s="191">
        <v>250840.02</v>
      </c>
      <c r="V16" s="191">
        <v>106814.83</v>
      </c>
      <c r="W16" s="191">
        <v>71907.009999999995</v>
      </c>
      <c r="X16" s="191">
        <v>122229.54</v>
      </c>
      <c r="Y16" s="191">
        <v>101023.62</v>
      </c>
      <c r="Z16" s="191">
        <v>224381.26</v>
      </c>
      <c r="AA16" s="191">
        <v>262001.51</v>
      </c>
      <c r="AB16" s="191">
        <v>76050.929999999993</v>
      </c>
      <c r="AC16" s="191">
        <v>68569.710000000006</v>
      </c>
      <c r="AD16" s="191">
        <v>142636.19</v>
      </c>
      <c r="AE16" s="191">
        <v>1901219.85</v>
      </c>
      <c r="AF16" s="191">
        <v>114778.18</v>
      </c>
      <c r="AG16" s="191">
        <v>225807.89</v>
      </c>
      <c r="AH16" s="191">
        <v>283956.38</v>
      </c>
      <c r="AI16" s="191">
        <v>72952.289999999994</v>
      </c>
      <c r="AJ16" s="191">
        <v>62102.95</v>
      </c>
      <c r="AK16" s="191">
        <v>155640.65</v>
      </c>
      <c r="AL16" s="191">
        <v>154419.87</v>
      </c>
      <c r="AM16" s="191">
        <v>278676.31</v>
      </c>
      <c r="AN16" s="191">
        <v>237400.92</v>
      </c>
      <c r="AO16" s="191">
        <v>65093.22</v>
      </c>
      <c r="AP16" s="191">
        <v>74520.78</v>
      </c>
      <c r="AQ16" s="191">
        <v>175870.42</v>
      </c>
      <c r="AR16" s="191">
        <v>2044143.37</v>
      </c>
      <c r="AS16" s="191">
        <v>162793.47</v>
      </c>
      <c r="AT16" s="191">
        <v>296368.90999999997</v>
      </c>
      <c r="AU16" s="191">
        <v>233690.4</v>
      </c>
      <c r="AV16" s="191">
        <v>55658.06</v>
      </c>
      <c r="AW16" s="191">
        <v>61362.29</v>
      </c>
      <c r="AX16" s="191">
        <v>201270.89</v>
      </c>
      <c r="AY16" s="191">
        <v>192836.75</v>
      </c>
      <c r="AZ16" s="191">
        <v>304347.01</v>
      </c>
      <c r="BA16" s="191">
        <v>245299.61</v>
      </c>
      <c r="BB16" s="191">
        <v>64908.25</v>
      </c>
      <c r="BC16" s="191">
        <v>68432.52</v>
      </c>
      <c r="BD16" s="191">
        <v>157175.21</v>
      </c>
      <c r="BE16" s="191">
        <v>2261831.2200000002</v>
      </c>
      <c r="BF16" s="191">
        <v>192406.21</v>
      </c>
      <c r="BG16" s="191">
        <v>273069.45</v>
      </c>
      <c r="BH16" s="191">
        <v>253003.95</v>
      </c>
      <c r="BI16" s="191">
        <v>91865.8</v>
      </c>
      <c r="BJ16" s="191">
        <v>82900.3</v>
      </c>
      <c r="BK16" s="191">
        <v>162640.09</v>
      </c>
      <c r="BL16" s="191">
        <v>202338.02</v>
      </c>
      <c r="BM16" s="191">
        <v>343729.12</v>
      </c>
      <c r="BN16" s="191">
        <v>242695.42</v>
      </c>
      <c r="BO16" s="191">
        <v>131971.76</v>
      </c>
      <c r="BP16" s="191">
        <v>90638.76</v>
      </c>
      <c r="BQ16" s="191">
        <v>194572.34</v>
      </c>
      <c r="BR16" s="191">
        <v>2374399.65</v>
      </c>
      <c r="BS16" s="191" t="s">
        <v>1294</v>
      </c>
      <c r="BT16" s="191" t="s">
        <v>1295</v>
      </c>
      <c r="BU16" s="191" t="s">
        <v>1296</v>
      </c>
      <c r="BV16" s="191" t="s">
        <v>1297</v>
      </c>
      <c r="BW16" s="191" t="s">
        <v>1298</v>
      </c>
      <c r="BX16" s="191" t="s">
        <v>1299</v>
      </c>
      <c r="BY16" s="191" t="s">
        <v>1300</v>
      </c>
      <c r="BZ16" s="191" t="s">
        <v>1301</v>
      </c>
      <c r="CA16" s="191" t="s">
        <v>1302</v>
      </c>
      <c r="CB16" s="191" t="s">
        <v>1303</v>
      </c>
      <c r="CC16" s="191" t="s">
        <v>1304</v>
      </c>
      <c r="CD16" s="191" t="s">
        <v>207</v>
      </c>
      <c r="CE16" s="191" t="s">
        <v>208</v>
      </c>
      <c r="CF16" s="191" t="s">
        <v>209</v>
      </c>
      <c r="CG16" s="191" t="s">
        <v>210</v>
      </c>
      <c r="CH16" s="191" t="s">
        <v>211</v>
      </c>
      <c r="CI16" s="191" t="s">
        <v>212</v>
      </c>
      <c r="CJ16" s="191" t="s">
        <v>213</v>
      </c>
      <c r="CK16" s="191" t="s">
        <v>214</v>
      </c>
    </row>
    <row r="17" spans="2:89" ht="14.45" customHeight="1">
      <c r="B17" s="41" t="s">
        <v>1305</v>
      </c>
      <c r="C17" s="29" t="s">
        <v>1306</v>
      </c>
      <c r="D17" s="22" t="s">
        <v>126</v>
      </c>
      <c r="E17" s="193">
        <v>214464.21</v>
      </c>
      <c r="F17" s="193">
        <v>24534.38</v>
      </c>
      <c r="G17" s="193">
        <v>4297.78</v>
      </c>
      <c r="H17" s="193">
        <v>31713.74</v>
      </c>
      <c r="I17" s="193">
        <v>52705.34</v>
      </c>
      <c r="J17" s="193">
        <v>577.07000000000005</v>
      </c>
      <c r="K17" s="193">
        <v>1344</v>
      </c>
      <c r="L17" s="193">
        <v>23311.41</v>
      </c>
      <c r="M17" s="193">
        <v>6223.85</v>
      </c>
      <c r="N17" s="193">
        <v>43302.09</v>
      </c>
      <c r="O17" s="193">
        <v>25099.31</v>
      </c>
      <c r="P17" s="193">
        <v>62.88</v>
      </c>
      <c r="Q17" s="193">
        <v>1292.3800000000001</v>
      </c>
      <c r="R17" s="193">
        <v>247981.5</v>
      </c>
      <c r="S17" s="193">
        <v>19210.82</v>
      </c>
      <c r="T17" s="193">
        <v>16090.96</v>
      </c>
      <c r="U17" s="193">
        <v>35174.61</v>
      </c>
      <c r="V17" s="193">
        <v>42969.599999999999</v>
      </c>
      <c r="W17" s="193">
        <v>74.650000000000006</v>
      </c>
      <c r="X17" s="193">
        <v>1285.6600000000001</v>
      </c>
      <c r="Y17" s="193">
        <v>20041.150000000001</v>
      </c>
      <c r="Z17" s="193">
        <v>25307.96</v>
      </c>
      <c r="AA17" s="193">
        <v>59092.27</v>
      </c>
      <c r="AB17" s="193">
        <v>25481.93</v>
      </c>
      <c r="AC17" s="193">
        <v>1711.05</v>
      </c>
      <c r="AD17" s="193">
        <v>1540.84</v>
      </c>
      <c r="AE17" s="193">
        <v>251596.58</v>
      </c>
      <c r="AF17" s="193">
        <v>14112.24</v>
      </c>
      <c r="AG17" s="193">
        <v>25174.33</v>
      </c>
      <c r="AH17" s="193">
        <v>61735.46</v>
      </c>
      <c r="AI17" s="193">
        <v>20492</v>
      </c>
      <c r="AJ17" s="193">
        <v>856.26</v>
      </c>
      <c r="AK17" s="193">
        <v>1029.6099999999999</v>
      </c>
      <c r="AL17" s="193">
        <v>14629.56</v>
      </c>
      <c r="AM17" s="193">
        <v>24874.51</v>
      </c>
      <c r="AN17" s="193">
        <v>63368.34</v>
      </c>
      <c r="AO17" s="193">
        <v>21026.14</v>
      </c>
      <c r="AP17" s="193">
        <v>3292.44</v>
      </c>
      <c r="AQ17" s="193">
        <v>1005.69</v>
      </c>
      <c r="AR17" s="193">
        <v>308354.93</v>
      </c>
      <c r="AS17" s="193">
        <v>15079.92</v>
      </c>
      <c r="AT17" s="193">
        <v>26203.15</v>
      </c>
      <c r="AU17" s="193">
        <v>67075.7</v>
      </c>
      <c r="AV17" s="193">
        <v>22169.58</v>
      </c>
      <c r="AW17" s="193">
        <v>4380.95</v>
      </c>
      <c r="AX17" s="193">
        <v>6079.66</v>
      </c>
      <c r="AY17" s="193">
        <v>18171.87</v>
      </c>
      <c r="AZ17" s="193">
        <v>29849.3</v>
      </c>
      <c r="BA17" s="193">
        <v>69813.259999999995</v>
      </c>
      <c r="BB17" s="193">
        <v>28930.42</v>
      </c>
      <c r="BC17" s="193">
        <v>7442.24</v>
      </c>
      <c r="BD17" s="193">
        <v>13158.89</v>
      </c>
      <c r="BE17" s="193">
        <v>410209.63</v>
      </c>
      <c r="BF17" s="193">
        <v>20932.740000000002</v>
      </c>
      <c r="BG17" s="193">
        <v>31622.57</v>
      </c>
      <c r="BH17" s="193">
        <v>70321.13</v>
      </c>
      <c r="BI17" s="193">
        <v>37081.1</v>
      </c>
      <c r="BJ17" s="193">
        <v>12521.46</v>
      </c>
      <c r="BK17" s="193">
        <v>18144.78</v>
      </c>
      <c r="BL17" s="193">
        <v>11261.02</v>
      </c>
      <c r="BM17" s="193">
        <v>36368.82</v>
      </c>
      <c r="BN17" s="193">
        <v>94890.81</v>
      </c>
      <c r="BO17" s="193">
        <v>43649.45</v>
      </c>
      <c r="BP17" s="193">
        <v>14490.34</v>
      </c>
      <c r="BQ17" s="193">
        <v>18925.41</v>
      </c>
      <c r="BR17" s="193">
        <v>511995.87</v>
      </c>
      <c r="BS17" s="193" t="s">
        <v>1307</v>
      </c>
      <c r="BT17" s="193" t="s">
        <v>1308</v>
      </c>
      <c r="BU17" s="193" t="s">
        <v>1309</v>
      </c>
      <c r="BV17" s="193" t="s">
        <v>1310</v>
      </c>
      <c r="BW17" s="193" t="s">
        <v>1311</v>
      </c>
      <c r="BX17" s="193" t="s">
        <v>1312</v>
      </c>
      <c r="BY17" s="193" t="s">
        <v>1313</v>
      </c>
      <c r="BZ17" s="193" t="s">
        <v>1314</v>
      </c>
      <c r="CA17" s="193" t="s">
        <v>1315</v>
      </c>
      <c r="CB17" s="193" t="s">
        <v>1316</v>
      </c>
      <c r="CC17" s="193" t="s">
        <v>1317</v>
      </c>
      <c r="CD17" s="193" t="s">
        <v>1318</v>
      </c>
      <c r="CE17" s="193" t="s">
        <v>1319</v>
      </c>
      <c r="CF17" s="193" t="s">
        <v>1320</v>
      </c>
      <c r="CG17" s="193" t="s">
        <v>1321</v>
      </c>
      <c r="CH17" s="193" t="s">
        <v>1322</v>
      </c>
      <c r="CI17" s="193" t="s">
        <v>1323</v>
      </c>
      <c r="CJ17" s="193" t="s">
        <v>1324</v>
      </c>
      <c r="CK17" s="193" t="s">
        <v>1325</v>
      </c>
    </row>
    <row r="18" spans="2:89" ht="14.45" customHeight="1">
      <c r="B18" s="41" t="s">
        <v>1326</v>
      </c>
      <c r="C18" s="29" t="s">
        <v>1327</v>
      </c>
      <c r="D18" s="22" t="s">
        <v>126</v>
      </c>
      <c r="E18" s="193">
        <v>1319980.99</v>
      </c>
      <c r="F18" s="193">
        <v>58454.07</v>
      </c>
      <c r="G18" s="193">
        <v>35951.379999999997</v>
      </c>
      <c r="H18" s="193">
        <v>211083.65</v>
      </c>
      <c r="I18" s="193">
        <v>75909.19</v>
      </c>
      <c r="J18" s="193">
        <v>92093.5</v>
      </c>
      <c r="K18" s="193">
        <v>125397.62</v>
      </c>
      <c r="L18" s="193">
        <v>92340.31</v>
      </c>
      <c r="M18" s="193">
        <v>96103.7</v>
      </c>
      <c r="N18" s="193">
        <v>221676.93</v>
      </c>
      <c r="O18" s="193">
        <v>86552.39</v>
      </c>
      <c r="P18" s="193">
        <v>81334.06</v>
      </c>
      <c r="Q18" s="193">
        <v>143084.20000000001</v>
      </c>
      <c r="R18" s="193">
        <v>1443390.05</v>
      </c>
      <c r="S18" s="193">
        <v>72436.95</v>
      </c>
      <c r="T18" s="193">
        <v>157178.21</v>
      </c>
      <c r="U18" s="193">
        <v>215665.41</v>
      </c>
      <c r="V18" s="193">
        <v>63845.23</v>
      </c>
      <c r="W18" s="193">
        <v>71832.36</v>
      </c>
      <c r="X18" s="193">
        <v>120943.88</v>
      </c>
      <c r="Y18" s="193">
        <v>80982.47</v>
      </c>
      <c r="Z18" s="193">
        <v>199073.3</v>
      </c>
      <c r="AA18" s="193">
        <v>202909.24</v>
      </c>
      <c r="AB18" s="193">
        <v>50568.99</v>
      </c>
      <c r="AC18" s="193">
        <v>66858.66</v>
      </c>
      <c r="AD18" s="193">
        <v>141095.35</v>
      </c>
      <c r="AE18" s="193">
        <v>1649623.28</v>
      </c>
      <c r="AF18" s="193">
        <v>100665.94</v>
      </c>
      <c r="AG18" s="193">
        <v>200633.56</v>
      </c>
      <c r="AH18" s="193">
        <v>222220.92</v>
      </c>
      <c r="AI18" s="193">
        <v>52460.3</v>
      </c>
      <c r="AJ18" s="193">
        <v>61246.68</v>
      </c>
      <c r="AK18" s="193">
        <v>154611.03</v>
      </c>
      <c r="AL18" s="193">
        <v>139790.31</v>
      </c>
      <c r="AM18" s="193">
        <v>253801.81</v>
      </c>
      <c r="AN18" s="193">
        <v>174032.58</v>
      </c>
      <c r="AO18" s="193">
        <v>44067.08</v>
      </c>
      <c r="AP18" s="193">
        <v>71228.34</v>
      </c>
      <c r="AQ18" s="193">
        <v>174864.73</v>
      </c>
      <c r="AR18" s="193">
        <v>1735788.43</v>
      </c>
      <c r="AS18" s="193">
        <v>147713.54999999999</v>
      </c>
      <c r="AT18" s="193">
        <v>270165.76000000001</v>
      </c>
      <c r="AU18" s="193">
        <v>166614.70000000001</v>
      </c>
      <c r="AV18" s="193">
        <v>33488.480000000003</v>
      </c>
      <c r="AW18" s="193">
        <v>56981.34</v>
      </c>
      <c r="AX18" s="193">
        <v>195191.23</v>
      </c>
      <c r="AY18" s="193">
        <v>174664.88</v>
      </c>
      <c r="AZ18" s="193">
        <v>274497.71000000002</v>
      </c>
      <c r="BA18" s="193">
        <v>175486.35</v>
      </c>
      <c r="BB18" s="193">
        <v>35977.83</v>
      </c>
      <c r="BC18" s="193">
        <v>60990.28</v>
      </c>
      <c r="BD18" s="193">
        <v>144016.32000000001</v>
      </c>
      <c r="BE18" s="193">
        <v>1851621.59</v>
      </c>
      <c r="BF18" s="193">
        <v>171473.47</v>
      </c>
      <c r="BG18" s="193">
        <v>241446.88</v>
      </c>
      <c r="BH18" s="193">
        <v>182682.82</v>
      </c>
      <c r="BI18" s="193">
        <v>54784.7</v>
      </c>
      <c r="BJ18" s="193">
        <v>70378.850000000006</v>
      </c>
      <c r="BK18" s="193">
        <v>144495.31</v>
      </c>
      <c r="BL18" s="193">
        <v>191076.99</v>
      </c>
      <c r="BM18" s="193">
        <v>307360.28999999998</v>
      </c>
      <c r="BN18" s="193">
        <v>147804.6</v>
      </c>
      <c r="BO18" s="193">
        <v>88322.31</v>
      </c>
      <c r="BP18" s="193">
        <v>76148.42</v>
      </c>
      <c r="BQ18" s="193">
        <v>175646.93</v>
      </c>
      <c r="BR18" s="193">
        <v>1862403.78</v>
      </c>
      <c r="BS18" s="193" t="s">
        <v>1328</v>
      </c>
      <c r="BT18" s="193" t="s">
        <v>1329</v>
      </c>
      <c r="BU18" s="193" t="s">
        <v>1330</v>
      </c>
      <c r="BV18" s="193" t="s">
        <v>1331</v>
      </c>
      <c r="BW18" s="193" t="s">
        <v>1332</v>
      </c>
      <c r="BX18" s="193" t="s">
        <v>1333</v>
      </c>
      <c r="BY18" s="193" t="s">
        <v>1334</v>
      </c>
      <c r="BZ18" s="193" t="s">
        <v>1335</v>
      </c>
      <c r="CA18" s="193" t="s">
        <v>1336</v>
      </c>
      <c r="CB18" s="193" t="s">
        <v>1337</v>
      </c>
      <c r="CC18" s="193" t="s">
        <v>1338</v>
      </c>
      <c r="CD18" s="193" t="s">
        <v>1339</v>
      </c>
      <c r="CE18" s="193" t="s">
        <v>1340</v>
      </c>
      <c r="CF18" s="193" t="s">
        <v>1341</v>
      </c>
      <c r="CG18" s="193" t="s">
        <v>1342</v>
      </c>
      <c r="CH18" s="193" t="s">
        <v>1343</v>
      </c>
      <c r="CI18" s="193" t="s">
        <v>1344</v>
      </c>
      <c r="CJ18" s="193" t="s">
        <v>1345</v>
      </c>
      <c r="CK18" s="193" t="s">
        <v>1346</v>
      </c>
    </row>
    <row r="19" spans="2:89" ht="14.45" customHeight="1">
      <c r="B19" s="42" t="s">
        <v>1347</v>
      </c>
      <c r="C19" s="31" t="s">
        <v>1348</v>
      </c>
      <c r="D19" s="32" t="s">
        <v>126</v>
      </c>
      <c r="E19" s="193" t="s">
        <v>204</v>
      </c>
      <c r="F19" s="193" t="s">
        <v>204</v>
      </c>
      <c r="G19" s="193" t="s">
        <v>204</v>
      </c>
      <c r="H19" s="193" t="s">
        <v>204</v>
      </c>
      <c r="I19" s="193" t="s">
        <v>204</v>
      </c>
      <c r="J19" s="193" t="s">
        <v>204</v>
      </c>
      <c r="K19" s="193" t="s">
        <v>204</v>
      </c>
      <c r="L19" s="193" t="s">
        <v>204</v>
      </c>
      <c r="M19" s="193" t="s">
        <v>204</v>
      </c>
      <c r="N19" s="193" t="s">
        <v>204</v>
      </c>
      <c r="O19" s="193" t="s">
        <v>204</v>
      </c>
      <c r="P19" s="193" t="s">
        <v>204</v>
      </c>
      <c r="Q19" s="193" t="s">
        <v>204</v>
      </c>
      <c r="R19" s="193" t="s">
        <v>204</v>
      </c>
      <c r="S19" s="193" t="s">
        <v>204</v>
      </c>
      <c r="T19" s="193" t="s">
        <v>204</v>
      </c>
      <c r="U19" s="193" t="s">
        <v>204</v>
      </c>
      <c r="V19" s="193" t="s">
        <v>204</v>
      </c>
      <c r="W19" s="193" t="s">
        <v>204</v>
      </c>
      <c r="X19" s="193" t="s">
        <v>204</v>
      </c>
      <c r="Y19" s="193" t="s">
        <v>204</v>
      </c>
      <c r="Z19" s="193" t="s">
        <v>204</v>
      </c>
      <c r="AA19" s="193" t="s">
        <v>204</v>
      </c>
      <c r="AB19" s="193" t="s">
        <v>204</v>
      </c>
      <c r="AC19" s="193" t="s">
        <v>204</v>
      </c>
      <c r="AD19" s="193" t="s">
        <v>204</v>
      </c>
      <c r="AE19" s="193" t="s">
        <v>204</v>
      </c>
      <c r="AF19" s="193" t="s">
        <v>204</v>
      </c>
      <c r="AG19" s="193" t="s">
        <v>204</v>
      </c>
      <c r="AH19" s="193" t="s">
        <v>204</v>
      </c>
      <c r="AI19" s="193" t="s">
        <v>204</v>
      </c>
      <c r="AJ19" s="193" t="s">
        <v>204</v>
      </c>
      <c r="AK19" s="193" t="s">
        <v>204</v>
      </c>
      <c r="AL19" s="193" t="s">
        <v>204</v>
      </c>
      <c r="AM19" s="193" t="s">
        <v>204</v>
      </c>
      <c r="AN19" s="193" t="s">
        <v>204</v>
      </c>
      <c r="AO19" s="193" t="s">
        <v>204</v>
      </c>
      <c r="AP19" s="193" t="s">
        <v>204</v>
      </c>
      <c r="AQ19" s="193" t="s">
        <v>204</v>
      </c>
      <c r="AR19" s="193" t="s">
        <v>204</v>
      </c>
      <c r="AS19" s="193" t="s">
        <v>204</v>
      </c>
      <c r="AT19" s="193" t="s">
        <v>204</v>
      </c>
      <c r="AU19" s="193" t="s">
        <v>204</v>
      </c>
      <c r="AV19" s="193" t="s">
        <v>204</v>
      </c>
      <c r="AW19" s="193" t="s">
        <v>204</v>
      </c>
      <c r="AX19" s="193" t="s">
        <v>204</v>
      </c>
      <c r="AY19" s="193" t="s">
        <v>204</v>
      </c>
      <c r="AZ19" s="193" t="s">
        <v>204</v>
      </c>
      <c r="BA19" s="193" t="s">
        <v>204</v>
      </c>
      <c r="BB19" s="193" t="s">
        <v>204</v>
      </c>
      <c r="BC19" s="193" t="s">
        <v>204</v>
      </c>
      <c r="BD19" s="193" t="s">
        <v>204</v>
      </c>
      <c r="BE19" s="193" t="s">
        <v>204</v>
      </c>
      <c r="BF19" s="193" t="s">
        <v>204</v>
      </c>
      <c r="BG19" s="193" t="s">
        <v>204</v>
      </c>
      <c r="BH19" s="193" t="s">
        <v>204</v>
      </c>
      <c r="BI19" s="193" t="s">
        <v>204</v>
      </c>
      <c r="BJ19" s="193" t="s">
        <v>204</v>
      </c>
      <c r="BK19" s="193" t="s">
        <v>204</v>
      </c>
      <c r="BL19" s="193" t="s">
        <v>204</v>
      </c>
      <c r="BM19" s="193" t="s">
        <v>204</v>
      </c>
      <c r="BN19" s="193" t="s">
        <v>204</v>
      </c>
      <c r="BO19" s="193" t="s">
        <v>204</v>
      </c>
      <c r="BP19" s="193" t="s">
        <v>204</v>
      </c>
      <c r="BQ19" s="193" t="s">
        <v>204</v>
      </c>
      <c r="BR19" s="193" t="s">
        <v>204</v>
      </c>
      <c r="BS19" s="193" t="s">
        <v>204</v>
      </c>
      <c r="BT19" s="193" t="s">
        <v>204</v>
      </c>
      <c r="BU19" s="193" t="s">
        <v>204</v>
      </c>
      <c r="BV19" s="193" t="s">
        <v>204</v>
      </c>
      <c r="BW19" s="193" t="s">
        <v>204</v>
      </c>
      <c r="BX19" s="193" t="s">
        <v>204</v>
      </c>
      <c r="BY19" s="193" t="s">
        <v>204</v>
      </c>
      <c r="BZ19" s="193" t="s">
        <v>204</v>
      </c>
      <c r="CA19" s="193" t="s">
        <v>204</v>
      </c>
      <c r="CB19" s="193" t="s">
        <v>204</v>
      </c>
      <c r="CC19" s="193" t="s">
        <v>204</v>
      </c>
      <c r="CD19" s="193" t="s">
        <v>204</v>
      </c>
      <c r="CE19" s="193">
        <v>0</v>
      </c>
      <c r="CF19" s="193">
        <v>0</v>
      </c>
      <c r="CG19" s="193">
        <v>0</v>
      </c>
      <c r="CH19" s="193">
        <v>0</v>
      </c>
      <c r="CI19" s="193">
        <v>0</v>
      </c>
      <c r="CJ19" s="193">
        <v>0</v>
      </c>
      <c r="CK19" s="193">
        <v>0</v>
      </c>
    </row>
    <row r="20" spans="2:89" ht="14.45" customHeight="1">
      <c r="B20" s="39" t="s">
        <v>215</v>
      </c>
      <c r="C20" s="27" t="s">
        <v>1349</v>
      </c>
      <c r="D20" s="22" t="s">
        <v>126</v>
      </c>
      <c r="E20" s="193" t="s">
        <v>204</v>
      </c>
      <c r="F20" s="193" t="s">
        <v>204</v>
      </c>
      <c r="G20" s="193" t="s">
        <v>204</v>
      </c>
      <c r="H20" s="193" t="s">
        <v>204</v>
      </c>
      <c r="I20" s="193" t="s">
        <v>204</v>
      </c>
      <c r="J20" s="193" t="s">
        <v>204</v>
      </c>
      <c r="K20" s="193" t="s">
        <v>204</v>
      </c>
      <c r="L20" s="193" t="s">
        <v>204</v>
      </c>
      <c r="M20" s="193" t="s">
        <v>204</v>
      </c>
      <c r="N20" s="193" t="s">
        <v>204</v>
      </c>
      <c r="O20" s="193" t="s">
        <v>204</v>
      </c>
      <c r="P20" s="193" t="s">
        <v>204</v>
      </c>
      <c r="Q20" s="193" t="s">
        <v>204</v>
      </c>
      <c r="R20" s="193" t="s">
        <v>204</v>
      </c>
      <c r="S20" s="193" t="s">
        <v>204</v>
      </c>
      <c r="T20" s="193" t="s">
        <v>204</v>
      </c>
      <c r="U20" s="193" t="s">
        <v>204</v>
      </c>
      <c r="V20" s="193" t="s">
        <v>204</v>
      </c>
      <c r="W20" s="193" t="s">
        <v>204</v>
      </c>
      <c r="X20" s="193" t="s">
        <v>204</v>
      </c>
      <c r="Y20" s="193" t="s">
        <v>204</v>
      </c>
      <c r="Z20" s="193" t="s">
        <v>204</v>
      </c>
      <c r="AA20" s="193" t="s">
        <v>204</v>
      </c>
      <c r="AB20" s="193" t="s">
        <v>204</v>
      </c>
      <c r="AC20" s="193" t="s">
        <v>204</v>
      </c>
      <c r="AD20" s="193" t="s">
        <v>204</v>
      </c>
      <c r="AE20" s="193" t="s">
        <v>204</v>
      </c>
      <c r="AF20" s="193" t="s">
        <v>204</v>
      </c>
      <c r="AG20" s="193" t="s">
        <v>204</v>
      </c>
      <c r="AH20" s="193" t="s">
        <v>204</v>
      </c>
      <c r="AI20" s="193" t="s">
        <v>204</v>
      </c>
      <c r="AJ20" s="193" t="s">
        <v>204</v>
      </c>
      <c r="AK20" s="193" t="s">
        <v>204</v>
      </c>
      <c r="AL20" s="193" t="s">
        <v>204</v>
      </c>
      <c r="AM20" s="193" t="s">
        <v>204</v>
      </c>
      <c r="AN20" s="193" t="s">
        <v>204</v>
      </c>
      <c r="AO20" s="193" t="s">
        <v>204</v>
      </c>
      <c r="AP20" s="193" t="s">
        <v>204</v>
      </c>
      <c r="AQ20" s="193" t="s">
        <v>204</v>
      </c>
      <c r="AR20" s="193" t="s">
        <v>204</v>
      </c>
      <c r="AS20" s="193" t="s">
        <v>204</v>
      </c>
      <c r="AT20" s="193" t="s">
        <v>204</v>
      </c>
      <c r="AU20" s="193" t="s">
        <v>204</v>
      </c>
      <c r="AV20" s="193" t="s">
        <v>204</v>
      </c>
      <c r="AW20" s="193" t="s">
        <v>204</v>
      </c>
      <c r="AX20" s="193" t="s">
        <v>204</v>
      </c>
      <c r="AY20" s="193" t="s">
        <v>204</v>
      </c>
      <c r="AZ20" s="193" t="s">
        <v>204</v>
      </c>
      <c r="BA20" s="193" t="s">
        <v>204</v>
      </c>
      <c r="BB20" s="193" t="s">
        <v>204</v>
      </c>
      <c r="BC20" s="193" t="s">
        <v>204</v>
      </c>
      <c r="BD20" s="193" t="s">
        <v>204</v>
      </c>
      <c r="BE20" s="193" t="s">
        <v>204</v>
      </c>
      <c r="BF20" s="193" t="s">
        <v>204</v>
      </c>
      <c r="BG20" s="193" t="s">
        <v>204</v>
      </c>
      <c r="BH20" s="193" t="s">
        <v>204</v>
      </c>
      <c r="BI20" s="193" t="s">
        <v>204</v>
      </c>
      <c r="BJ20" s="193" t="s">
        <v>204</v>
      </c>
      <c r="BK20" s="193" t="s">
        <v>204</v>
      </c>
      <c r="BL20" s="193" t="s">
        <v>204</v>
      </c>
      <c r="BM20" s="193" t="s">
        <v>204</v>
      </c>
      <c r="BN20" s="193" t="s">
        <v>204</v>
      </c>
      <c r="BO20" s="193" t="s">
        <v>204</v>
      </c>
      <c r="BP20" s="193" t="s">
        <v>204</v>
      </c>
      <c r="BQ20" s="193" t="s">
        <v>204</v>
      </c>
      <c r="BR20" s="193" t="s">
        <v>204</v>
      </c>
      <c r="BS20" s="193" t="s">
        <v>204</v>
      </c>
      <c r="BT20" s="193" t="s">
        <v>204</v>
      </c>
      <c r="BU20" s="193" t="s">
        <v>204</v>
      </c>
      <c r="BV20" s="193" t="s">
        <v>204</v>
      </c>
      <c r="BW20" s="193" t="s">
        <v>204</v>
      </c>
      <c r="BX20" s="193" t="s">
        <v>204</v>
      </c>
      <c r="BY20" s="193" t="s">
        <v>204</v>
      </c>
      <c r="BZ20" s="193" t="s">
        <v>204</v>
      </c>
      <c r="CA20" s="193" t="s">
        <v>204</v>
      </c>
      <c r="CB20" s="193" t="s">
        <v>204</v>
      </c>
      <c r="CC20" s="193" t="s">
        <v>204</v>
      </c>
      <c r="CD20" s="193" t="s">
        <v>204</v>
      </c>
      <c r="CE20" s="193" t="s">
        <v>204</v>
      </c>
      <c r="CF20" s="193" t="s">
        <v>204</v>
      </c>
      <c r="CG20" s="193" t="s">
        <v>204</v>
      </c>
      <c r="CH20" s="193" t="s">
        <v>204</v>
      </c>
      <c r="CI20" s="193" t="s">
        <v>204</v>
      </c>
      <c r="CJ20" s="193" t="s">
        <v>204</v>
      </c>
      <c r="CK20" s="193" t="s">
        <v>204</v>
      </c>
    </row>
    <row r="21" spans="2:89" ht="14.45" customHeight="1">
      <c r="B21" s="41" t="s">
        <v>1350</v>
      </c>
      <c r="C21" s="29" t="s">
        <v>1351</v>
      </c>
      <c r="D21" s="22" t="s">
        <v>126</v>
      </c>
      <c r="E21" s="193" t="s">
        <v>204</v>
      </c>
      <c r="F21" s="193" t="s">
        <v>204</v>
      </c>
      <c r="G21" s="193" t="s">
        <v>204</v>
      </c>
      <c r="H21" s="193" t="s">
        <v>204</v>
      </c>
      <c r="I21" s="193" t="s">
        <v>204</v>
      </c>
      <c r="J21" s="193" t="s">
        <v>204</v>
      </c>
      <c r="K21" s="193" t="s">
        <v>204</v>
      </c>
      <c r="L21" s="193" t="s">
        <v>204</v>
      </c>
      <c r="M21" s="193" t="s">
        <v>204</v>
      </c>
      <c r="N21" s="193" t="s">
        <v>204</v>
      </c>
      <c r="O21" s="193" t="s">
        <v>204</v>
      </c>
      <c r="P21" s="193" t="s">
        <v>204</v>
      </c>
      <c r="Q21" s="193" t="s">
        <v>204</v>
      </c>
      <c r="R21" s="193" t="s">
        <v>204</v>
      </c>
      <c r="S21" s="193" t="s">
        <v>204</v>
      </c>
      <c r="T21" s="193" t="s">
        <v>204</v>
      </c>
      <c r="U21" s="193" t="s">
        <v>204</v>
      </c>
      <c r="V21" s="193" t="s">
        <v>204</v>
      </c>
      <c r="W21" s="193" t="s">
        <v>204</v>
      </c>
      <c r="X21" s="193" t="s">
        <v>204</v>
      </c>
      <c r="Y21" s="193" t="s">
        <v>204</v>
      </c>
      <c r="Z21" s="193" t="s">
        <v>204</v>
      </c>
      <c r="AA21" s="193" t="s">
        <v>204</v>
      </c>
      <c r="AB21" s="193" t="s">
        <v>204</v>
      </c>
      <c r="AC21" s="193" t="s">
        <v>204</v>
      </c>
      <c r="AD21" s="193" t="s">
        <v>204</v>
      </c>
      <c r="AE21" s="193" t="s">
        <v>204</v>
      </c>
      <c r="AF21" s="193" t="s">
        <v>204</v>
      </c>
      <c r="AG21" s="193" t="s">
        <v>204</v>
      </c>
      <c r="AH21" s="193" t="s">
        <v>204</v>
      </c>
      <c r="AI21" s="193" t="s">
        <v>204</v>
      </c>
      <c r="AJ21" s="193" t="s">
        <v>204</v>
      </c>
      <c r="AK21" s="193" t="s">
        <v>204</v>
      </c>
      <c r="AL21" s="193" t="s">
        <v>204</v>
      </c>
      <c r="AM21" s="193" t="s">
        <v>204</v>
      </c>
      <c r="AN21" s="193" t="s">
        <v>204</v>
      </c>
      <c r="AO21" s="193" t="s">
        <v>204</v>
      </c>
      <c r="AP21" s="193" t="s">
        <v>204</v>
      </c>
      <c r="AQ21" s="193" t="s">
        <v>204</v>
      </c>
      <c r="AR21" s="193" t="s">
        <v>204</v>
      </c>
      <c r="AS21" s="193" t="s">
        <v>204</v>
      </c>
      <c r="AT21" s="193" t="s">
        <v>204</v>
      </c>
      <c r="AU21" s="193" t="s">
        <v>204</v>
      </c>
      <c r="AV21" s="193" t="s">
        <v>204</v>
      </c>
      <c r="AW21" s="193" t="s">
        <v>204</v>
      </c>
      <c r="AX21" s="193" t="s">
        <v>204</v>
      </c>
      <c r="AY21" s="193" t="s">
        <v>204</v>
      </c>
      <c r="AZ21" s="193" t="s">
        <v>204</v>
      </c>
      <c r="BA21" s="193" t="s">
        <v>204</v>
      </c>
      <c r="BB21" s="193" t="s">
        <v>204</v>
      </c>
      <c r="BC21" s="193" t="s">
        <v>204</v>
      </c>
      <c r="BD21" s="193" t="s">
        <v>204</v>
      </c>
      <c r="BE21" s="193" t="s">
        <v>204</v>
      </c>
      <c r="BF21" s="193" t="s">
        <v>204</v>
      </c>
      <c r="BG21" s="193" t="s">
        <v>204</v>
      </c>
      <c r="BH21" s="193" t="s">
        <v>204</v>
      </c>
      <c r="BI21" s="193" t="s">
        <v>204</v>
      </c>
      <c r="BJ21" s="193" t="s">
        <v>204</v>
      </c>
      <c r="BK21" s="193" t="s">
        <v>204</v>
      </c>
      <c r="BL21" s="193" t="s">
        <v>204</v>
      </c>
      <c r="BM21" s="193" t="s">
        <v>204</v>
      </c>
      <c r="BN21" s="193" t="s">
        <v>204</v>
      </c>
      <c r="BO21" s="193" t="s">
        <v>204</v>
      </c>
      <c r="BP21" s="193" t="s">
        <v>204</v>
      </c>
      <c r="BQ21" s="193" t="s">
        <v>204</v>
      </c>
      <c r="BR21" s="193" t="s">
        <v>204</v>
      </c>
      <c r="BS21" s="193" t="s">
        <v>204</v>
      </c>
      <c r="BT21" s="193" t="s">
        <v>204</v>
      </c>
      <c r="BU21" s="193" t="s">
        <v>204</v>
      </c>
      <c r="BV21" s="193" t="s">
        <v>204</v>
      </c>
      <c r="BW21" s="193" t="s">
        <v>204</v>
      </c>
      <c r="BX21" s="193" t="s">
        <v>204</v>
      </c>
      <c r="BY21" s="193" t="s">
        <v>204</v>
      </c>
      <c r="BZ21" s="193" t="s">
        <v>204</v>
      </c>
      <c r="CA21" s="193" t="s">
        <v>204</v>
      </c>
      <c r="CB21" s="193" t="s">
        <v>204</v>
      </c>
      <c r="CC21" s="193" t="s">
        <v>204</v>
      </c>
      <c r="CD21" s="193" t="s">
        <v>204</v>
      </c>
      <c r="CE21" s="193">
        <v>0</v>
      </c>
      <c r="CF21" s="193">
        <v>0</v>
      </c>
      <c r="CG21" s="193">
        <v>0</v>
      </c>
      <c r="CH21" s="193">
        <v>0</v>
      </c>
      <c r="CI21" s="193">
        <v>0</v>
      </c>
      <c r="CJ21" s="193">
        <v>0</v>
      </c>
      <c r="CK21" s="193">
        <v>0</v>
      </c>
    </row>
    <row r="22" spans="2:89" ht="14.45" customHeight="1">
      <c r="B22" s="41" t="s">
        <v>1352</v>
      </c>
      <c r="C22" s="29" t="s">
        <v>1353</v>
      </c>
      <c r="D22" s="22" t="s">
        <v>126</v>
      </c>
      <c r="E22" s="193" t="s">
        <v>204</v>
      </c>
      <c r="F22" s="193" t="s">
        <v>204</v>
      </c>
      <c r="G22" s="193" t="s">
        <v>204</v>
      </c>
      <c r="H22" s="193" t="s">
        <v>204</v>
      </c>
      <c r="I22" s="193" t="s">
        <v>204</v>
      </c>
      <c r="J22" s="193" t="s">
        <v>204</v>
      </c>
      <c r="K22" s="193" t="s">
        <v>204</v>
      </c>
      <c r="L22" s="193" t="s">
        <v>204</v>
      </c>
      <c r="M22" s="193" t="s">
        <v>204</v>
      </c>
      <c r="N22" s="193" t="s">
        <v>204</v>
      </c>
      <c r="O22" s="193" t="s">
        <v>204</v>
      </c>
      <c r="P22" s="193" t="s">
        <v>204</v>
      </c>
      <c r="Q22" s="193" t="s">
        <v>204</v>
      </c>
      <c r="R22" s="193" t="s">
        <v>204</v>
      </c>
      <c r="S22" s="193" t="s">
        <v>204</v>
      </c>
      <c r="T22" s="193" t="s">
        <v>204</v>
      </c>
      <c r="U22" s="193" t="s">
        <v>204</v>
      </c>
      <c r="V22" s="193" t="s">
        <v>204</v>
      </c>
      <c r="W22" s="193" t="s">
        <v>204</v>
      </c>
      <c r="X22" s="193" t="s">
        <v>204</v>
      </c>
      <c r="Y22" s="193" t="s">
        <v>204</v>
      </c>
      <c r="Z22" s="193" t="s">
        <v>204</v>
      </c>
      <c r="AA22" s="193" t="s">
        <v>204</v>
      </c>
      <c r="AB22" s="193" t="s">
        <v>204</v>
      </c>
      <c r="AC22" s="193" t="s">
        <v>204</v>
      </c>
      <c r="AD22" s="193" t="s">
        <v>204</v>
      </c>
      <c r="AE22" s="193" t="s">
        <v>204</v>
      </c>
      <c r="AF22" s="193" t="s">
        <v>204</v>
      </c>
      <c r="AG22" s="193" t="s">
        <v>204</v>
      </c>
      <c r="AH22" s="193" t="s">
        <v>204</v>
      </c>
      <c r="AI22" s="193" t="s">
        <v>204</v>
      </c>
      <c r="AJ22" s="193" t="s">
        <v>204</v>
      </c>
      <c r="AK22" s="193" t="s">
        <v>204</v>
      </c>
      <c r="AL22" s="193" t="s">
        <v>204</v>
      </c>
      <c r="AM22" s="193" t="s">
        <v>204</v>
      </c>
      <c r="AN22" s="193" t="s">
        <v>204</v>
      </c>
      <c r="AO22" s="193" t="s">
        <v>204</v>
      </c>
      <c r="AP22" s="193" t="s">
        <v>204</v>
      </c>
      <c r="AQ22" s="193" t="s">
        <v>204</v>
      </c>
      <c r="AR22" s="193" t="s">
        <v>204</v>
      </c>
      <c r="AS22" s="193" t="s">
        <v>204</v>
      </c>
      <c r="AT22" s="193" t="s">
        <v>204</v>
      </c>
      <c r="AU22" s="193" t="s">
        <v>204</v>
      </c>
      <c r="AV22" s="193" t="s">
        <v>204</v>
      </c>
      <c r="AW22" s="193" t="s">
        <v>204</v>
      </c>
      <c r="AX22" s="193" t="s">
        <v>204</v>
      </c>
      <c r="AY22" s="193" t="s">
        <v>204</v>
      </c>
      <c r="AZ22" s="193" t="s">
        <v>204</v>
      </c>
      <c r="BA22" s="193" t="s">
        <v>204</v>
      </c>
      <c r="BB22" s="193" t="s">
        <v>204</v>
      </c>
      <c r="BC22" s="193" t="s">
        <v>204</v>
      </c>
      <c r="BD22" s="193" t="s">
        <v>204</v>
      </c>
      <c r="BE22" s="193" t="s">
        <v>204</v>
      </c>
      <c r="BF22" s="193" t="s">
        <v>204</v>
      </c>
      <c r="BG22" s="193" t="s">
        <v>204</v>
      </c>
      <c r="BH22" s="193" t="s">
        <v>204</v>
      </c>
      <c r="BI22" s="193" t="s">
        <v>204</v>
      </c>
      <c r="BJ22" s="193" t="s">
        <v>204</v>
      </c>
      <c r="BK22" s="193" t="s">
        <v>204</v>
      </c>
      <c r="BL22" s="193" t="s">
        <v>204</v>
      </c>
      <c r="BM22" s="193" t="s">
        <v>204</v>
      </c>
      <c r="BN22" s="193" t="s">
        <v>204</v>
      </c>
      <c r="BO22" s="193" t="s">
        <v>204</v>
      </c>
      <c r="BP22" s="193" t="s">
        <v>204</v>
      </c>
      <c r="BQ22" s="193" t="s">
        <v>204</v>
      </c>
      <c r="BR22" s="193" t="s">
        <v>204</v>
      </c>
      <c r="BS22" s="193" t="s">
        <v>204</v>
      </c>
      <c r="BT22" s="193" t="s">
        <v>204</v>
      </c>
      <c r="BU22" s="193" t="s">
        <v>204</v>
      </c>
      <c r="BV22" s="193" t="s">
        <v>204</v>
      </c>
      <c r="BW22" s="193" t="s">
        <v>204</v>
      </c>
      <c r="BX22" s="193" t="s">
        <v>204</v>
      </c>
      <c r="BY22" s="193" t="s">
        <v>204</v>
      </c>
      <c r="BZ22" s="193" t="s">
        <v>204</v>
      </c>
      <c r="CA22" s="193" t="s">
        <v>204</v>
      </c>
      <c r="CB22" s="193" t="s">
        <v>204</v>
      </c>
      <c r="CC22" s="193" t="s">
        <v>204</v>
      </c>
      <c r="CD22" s="193" t="s">
        <v>204</v>
      </c>
      <c r="CE22" s="193">
        <v>0</v>
      </c>
      <c r="CF22" s="193">
        <v>0</v>
      </c>
      <c r="CG22" s="193">
        <v>0</v>
      </c>
      <c r="CH22" s="193">
        <v>0</v>
      </c>
      <c r="CI22" s="193">
        <v>0</v>
      </c>
      <c r="CJ22" s="193">
        <v>0</v>
      </c>
      <c r="CK22" s="193">
        <v>0</v>
      </c>
    </row>
    <row r="23" spans="2:89" ht="14.45" customHeight="1">
      <c r="B23" s="42" t="s">
        <v>1354</v>
      </c>
      <c r="C23" s="31" t="s">
        <v>1355</v>
      </c>
      <c r="D23" s="32" t="s">
        <v>126</v>
      </c>
      <c r="E23" s="194" t="s">
        <v>204</v>
      </c>
      <c r="F23" s="194" t="s">
        <v>204</v>
      </c>
      <c r="G23" s="194" t="s">
        <v>204</v>
      </c>
      <c r="H23" s="194" t="s">
        <v>204</v>
      </c>
      <c r="I23" s="194" t="s">
        <v>204</v>
      </c>
      <c r="J23" s="194" t="s">
        <v>204</v>
      </c>
      <c r="K23" s="194" t="s">
        <v>204</v>
      </c>
      <c r="L23" s="194" t="s">
        <v>204</v>
      </c>
      <c r="M23" s="194" t="s">
        <v>204</v>
      </c>
      <c r="N23" s="194" t="s">
        <v>204</v>
      </c>
      <c r="O23" s="194" t="s">
        <v>204</v>
      </c>
      <c r="P23" s="194" t="s">
        <v>204</v>
      </c>
      <c r="Q23" s="194" t="s">
        <v>204</v>
      </c>
      <c r="R23" s="194" t="s">
        <v>204</v>
      </c>
      <c r="S23" s="194" t="s">
        <v>204</v>
      </c>
      <c r="T23" s="194" t="s">
        <v>204</v>
      </c>
      <c r="U23" s="194" t="s">
        <v>204</v>
      </c>
      <c r="V23" s="194" t="s">
        <v>204</v>
      </c>
      <c r="W23" s="194" t="s">
        <v>204</v>
      </c>
      <c r="X23" s="194" t="s">
        <v>204</v>
      </c>
      <c r="Y23" s="194" t="s">
        <v>204</v>
      </c>
      <c r="Z23" s="194" t="s">
        <v>204</v>
      </c>
      <c r="AA23" s="194" t="s">
        <v>204</v>
      </c>
      <c r="AB23" s="194" t="s">
        <v>204</v>
      </c>
      <c r="AC23" s="194" t="s">
        <v>204</v>
      </c>
      <c r="AD23" s="194" t="s">
        <v>204</v>
      </c>
      <c r="AE23" s="194" t="s">
        <v>204</v>
      </c>
      <c r="AF23" s="194" t="s">
        <v>204</v>
      </c>
      <c r="AG23" s="194" t="s">
        <v>204</v>
      </c>
      <c r="AH23" s="194" t="s">
        <v>204</v>
      </c>
      <c r="AI23" s="194" t="s">
        <v>204</v>
      </c>
      <c r="AJ23" s="194" t="s">
        <v>204</v>
      </c>
      <c r="AK23" s="194" t="s">
        <v>204</v>
      </c>
      <c r="AL23" s="194" t="s">
        <v>204</v>
      </c>
      <c r="AM23" s="194" t="s">
        <v>204</v>
      </c>
      <c r="AN23" s="194" t="s">
        <v>204</v>
      </c>
      <c r="AO23" s="194" t="s">
        <v>204</v>
      </c>
      <c r="AP23" s="194" t="s">
        <v>204</v>
      </c>
      <c r="AQ23" s="194" t="s">
        <v>204</v>
      </c>
      <c r="AR23" s="194" t="s">
        <v>204</v>
      </c>
      <c r="AS23" s="194" t="s">
        <v>204</v>
      </c>
      <c r="AT23" s="194" t="s">
        <v>204</v>
      </c>
      <c r="AU23" s="194" t="s">
        <v>204</v>
      </c>
      <c r="AV23" s="194" t="s">
        <v>204</v>
      </c>
      <c r="AW23" s="194" t="s">
        <v>204</v>
      </c>
      <c r="AX23" s="194" t="s">
        <v>204</v>
      </c>
      <c r="AY23" s="194" t="s">
        <v>204</v>
      </c>
      <c r="AZ23" s="194" t="s">
        <v>204</v>
      </c>
      <c r="BA23" s="194" t="s">
        <v>204</v>
      </c>
      <c r="BB23" s="194" t="s">
        <v>204</v>
      </c>
      <c r="BC23" s="194" t="s">
        <v>204</v>
      </c>
      <c r="BD23" s="194" t="s">
        <v>204</v>
      </c>
      <c r="BE23" s="194" t="s">
        <v>204</v>
      </c>
      <c r="BF23" s="194" t="s">
        <v>204</v>
      </c>
      <c r="BG23" s="194" t="s">
        <v>204</v>
      </c>
      <c r="BH23" s="194" t="s">
        <v>204</v>
      </c>
      <c r="BI23" s="194" t="s">
        <v>204</v>
      </c>
      <c r="BJ23" s="194" t="s">
        <v>204</v>
      </c>
      <c r="BK23" s="194" t="s">
        <v>204</v>
      </c>
      <c r="BL23" s="194" t="s">
        <v>204</v>
      </c>
      <c r="BM23" s="194" t="s">
        <v>204</v>
      </c>
      <c r="BN23" s="194" t="s">
        <v>204</v>
      </c>
      <c r="BO23" s="194" t="s">
        <v>204</v>
      </c>
      <c r="BP23" s="194" t="s">
        <v>204</v>
      </c>
      <c r="BQ23" s="194" t="s">
        <v>204</v>
      </c>
      <c r="BR23" s="194" t="s">
        <v>204</v>
      </c>
      <c r="BS23" s="194" t="s">
        <v>204</v>
      </c>
      <c r="BT23" s="194" t="s">
        <v>204</v>
      </c>
      <c r="BU23" s="194" t="s">
        <v>204</v>
      </c>
      <c r="BV23" s="194" t="s">
        <v>204</v>
      </c>
      <c r="BW23" s="194" t="s">
        <v>204</v>
      </c>
      <c r="BX23" s="194" t="s">
        <v>204</v>
      </c>
      <c r="BY23" s="194" t="s">
        <v>204</v>
      </c>
      <c r="BZ23" s="194" t="s">
        <v>204</v>
      </c>
      <c r="CA23" s="194" t="s">
        <v>204</v>
      </c>
      <c r="CB23" s="194" t="s">
        <v>204</v>
      </c>
      <c r="CC23" s="194" t="s">
        <v>204</v>
      </c>
      <c r="CD23" s="194" t="s">
        <v>204</v>
      </c>
      <c r="CE23" s="194">
        <v>0</v>
      </c>
      <c r="CF23" s="194">
        <v>0</v>
      </c>
      <c r="CG23" s="194">
        <v>0</v>
      </c>
      <c r="CH23" s="194">
        <v>0</v>
      </c>
      <c r="CI23" s="194">
        <v>0</v>
      </c>
      <c r="CJ23" s="194">
        <v>0</v>
      </c>
      <c r="CK23" s="194">
        <v>0</v>
      </c>
    </row>
    <row r="24" spans="2:89" ht="14.45" customHeight="1">
      <c r="B24" s="39" t="s">
        <v>217</v>
      </c>
      <c r="C24" s="27" t="s">
        <v>1356</v>
      </c>
      <c r="D24" s="22" t="s">
        <v>126</v>
      </c>
      <c r="E24" s="191">
        <v>1388853.4</v>
      </c>
      <c r="F24" s="191">
        <v>148406.51</v>
      </c>
      <c r="G24" s="191">
        <v>105565.15</v>
      </c>
      <c r="H24" s="191">
        <v>103706.69</v>
      </c>
      <c r="I24" s="191">
        <v>105349.79</v>
      </c>
      <c r="J24" s="191">
        <v>92350.03</v>
      </c>
      <c r="K24" s="191">
        <v>93934.15</v>
      </c>
      <c r="L24" s="191">
        <v>156666.07</v>
      </c>
      <c r="M24" s="191">
        <v>88922.65</v>
      </c>
      <c r="N24" s="191">
        <v>85073.98</v>
      </c>
      <c r="O24" s="191">
        <v>115156.34</v>
      </c>
      <c r="P24" s="191">
        <v>99194.89</v>
      </c>
      <c r="Q24" s="191">
        <v>194527.15</v>
      </c>
      <c r="R24" s="191">
        <v>1257148.48</v>
      </c>
      <c r="S24" s="191">
        <v>114875.36</v>
      </c>
      <c r="T24" s="191">
        <v>76416.37</v>
      </c>
      <c r="U24" s="191">
        <v>107964.88</v>
      </c>
      <c r="V24" s="191">
        <v>85706.81</v>
      </c>
      <c r="W24" s="191">
        <v>115298.6</v>
      </c>
      <c r="X24" s="191">
        <v>122519.58</v>
      </c>
      <c r="Y24" s="191">
        <v>102205</v>
      </c>
      <c r="Z24" s="191">
        <v>102356.92</v>
      </c>
      <c r="AA24" s="191">
        <v>109062.62</v>
      </c>
      <c r="AB24" s="191">
        <v>111855.35</v>
      </c>
      <c r="AC24" s="191">
        <v>104788.19</v>
      </c>
      <c r="AD24" s="191">
        <v>104098.8</v>
      </c>
      <c r="AE24" s="191">
        <v>1515576.34</v>
      </c>
      <c r="AF24" s="191">
        <v>123685.68</v>
      </c>
      <c r="AG24" s="191">
        <v>96751.45</v>
      </c>
      <c r="AH24" s="191">
        <v>87901.38</v>
      </c>
      <c r="AI24" s="191">
        <v>108415.55</v>
      </c>
      <c r="AJ24" s="191">
        <v>132229.92000000001</v>
      </c>
      <c r="AK24" s="191">
        <v>171525.54</v>
      </c>
      <c r="AL24" s="191">
        <v>138388.62</v>
      </c>
      <c r="AM24" s="191">
        <v>148403.18</v>
      </c>
      <c r="AN24" s="191">
        <v>102282.71</v>
      </c>
      <c r="AO24" s="191">
        <v>95414.86</v>
      </c>
      <c r="AP24" s="191">
        <v>156868.79</v>
      </c>
      <c r="AQ24" s="191">
        <v>153708.67000000001</v>
      </c>
      <c r="AR24" s="191">
        <v>1540809.62</v>
      </c>
      <c r="AS24" s="191">
        <v>126202.5</v>
      </c>
      <c r="AT24" s="191">
        <v>94509.02</v>
      </c>
      <c r="AU24" s="191">
        <v>137666.37</v>
      </c>
      <c r="AV24" s="191">
        <v>104794.67</v>
      </c>
      <c r="AW24" s="191">
        <v>83046.02</v>
      </c>
      <c r="AX24" s="191">
        <v>186852.44</v>
      </c>
      <c r="AY24" s="191">
        <v>92250.04</v>
      </c>
      <c r="AZ24" s="191">
        <v>187510.2</v>
      </c>
      <c r="BA24" s="191">
        <v>127920.04</v>
      </c>
      <c r="BB24" s="191">
        <v>115024.57</v>
      </c>
      <c r="BC24" s="191">
        <v>152159.51</v>
      </c>
      <c r="BD24" s="191">
        <v>132874.22</v>
      </c>
      <c r="BE24" s="191">
        <v>1550222.84</v>
      </c>
      <c r="BF24" s="191">
        <v>126273.85</v>
      </c>
      <c r="BG24" s="191">
        <v>92956.28</v>
      </c>
      <c r="BH24" s="191">
        <v>149222.91</v>
      </c>
      <c r="BI24" s="191">
        <v>98988.08</v>
      </c>
      <c r="BJ24" s="191">
        <v>146703.9</v>
      </c>
      <c r="BK24" s="191">
        <v>142622.73000000001</v>
      </c>
      <c r="BL24" s="191">
        <v>165859.75</v>
      </c>
      <c r="BM24" s="191">
        <v>123594.44</v>
      </c>
      <c r="BN24" s="191">
        <v>99263.12</v>
      </c>
      <c r="BO24" s="191">
        <v>123286.93</v>
      </c>
      <c r="BP24" s="191">
        <v>121857.76</v>
      </c>
      <c r="BQ24" s="191">
        <v>159593.1</v>
      </c>
      <c r="BR24" s="191">
        <v>1692613.87</v>
      </c>
      <c r="BS24" s="191" t="s">
        <v>1357</v>
      </c>
      <c r="BT24" s="191" t="s">
        <v>1358</v>
      </c>
      <c r="BU24" s="191" t="s">
        <v>1359</v>
      </c>
      <c r="BV24" s="191" t="s">
        <v>1360</v>
      </c>
      <c r="BW24" s="191" t="s">
        <v>1361</v>
      </c>
      <c r="BX24" s="191" t="s">
        <v>1362</v>
      </c>
      <c r="BY24" s="191" t="s">
        <v>1363</v>
      </c>
      <c r="BZ24" s="191" t="s">
        <v>1364</v>
      </c>
      <c r="CA24" s="191" t="s">
        <v>1365</v>
      </c>
      <c r="CB24" s="191" t="s">
        <v>1366</v>
      </c>
      <c r="CC24" s="191" t="s">
        <v>1367</v>
      </c>
      <c r="CD24" s="191" t="s">
        <v>218</v>
      </c>
      <c r="CE24" s="191" t="s">
        <v>219</v>
      </c>
      <c r="CF24" s="191" t="s">
        <v>220</v>
      </c>
      <c r="CG24" s="191" t="s">
        <v>221</v>
      </c>
      <c r="CH24" s="191" t="s">
        <v>222</v>
      </c>
      <c r="CI24" s="191" t="s">
        <v>223</v>
      </c>
      <c r="CJ24" s="191" t="s">
        <v>224</v>
      </c>
      <c r="CK24" s="191" t="s">
        <v>225</v>
      </c>
    </row>
    <row r="25" spans="2:89" ht="14.45" customHeight="1">
      <c r="B25" s="41" t="s">
        <v>1368</v>
      </c>
      <c r="C25" s="29" t="s">
        <v>1369</v>
      </c>
      <c r="D25" s="22" t="s">
        <v>126</v>
      </c>
      <c r="E25" s="193" t="s">
        <v>204</v>
      </c>
      <c r="F25" s="193" t="s">
        <v>204</v>
      </c>
      <c r="G25" s="193" t="s">
        <v>204</v>
      </c>
      <c r="H25" s="193" t="s">
        <v>204</v>
      </c>
      <c r="I25" s="193" t="s">
        <v>204</v>
      </c>
      <c r="J25" s="193" t="s">
        <v>204</v>
      </c>
      <c r="K25" s="193" t="s">
        <v>204</v>
      </c>
      <c r="L25" s="193" t="s">
        <v>204</v>
      </c>
      <c r="M25" s="193" t="s">
        <v>204</v>
      </c>
      <c r="N25" s="193" t="s">
        <v>204</v>
      </c>
      <c r="O25" s="193" t="s">
        <v>204</v>
      </c>
      <c r="P25" s="193" t="s">
        <v>204</v>
      </c>
      <c r="Q25" s="193" t="s">
        <v>204</v>
      </c>
      <c r="R25" s="193" t="s">
        <v>204</v>
      </c>
      <c r="S25" s="193" t="s">
        <v>204</v>
      </c>
      <c r="T25" s="193" t="s">
        <v>204</v>
      </c>
      <c r="U25" s="193" t="s">
        <v>204</v>
      </c>
      <c r="V25" s="193" t="s">
        <v>204</v>
      </c>
      <c r="W25" s="193" t="s">
        <v>204</v>
      </c>
      <c r="X25" s="193" t="s">
        <v>204</v>
      </c>
      <c r="Y25" s="193" t="s">
        <v>204</v>
      </c>
      <c r="Z25" s="193" t="s">
        <v>204</v>
      </c>
      <c r="AA25" s="193" t="s">
        <v>204</v>
      </c>
      <c r="AB25" s="193" t="s">
        <v>204</v>
      </c>
      <c r="AC25" s="193" t="s">
        <v>204</v>
      </c>
      <c r="AD25" s="193" t="s">
        <v>204</v>
      </c>
      <c r="AE25" s="193" t="s">
        <v>204</v>
      </c>
      <c r="AF25" s="193" t="s">
        <v>204</v>
      </c>
      <c r="AG25" s="193" t="s">
        <v>204</v>
      </c>
      <c r="AH25" s="193" t="s">
        <v>204</v>
      </c>
      <c r="AI25" s="193" t="s">
        <v>204</v>
      </c>
      <c r="AJ25" s="193" t="s">
        <v>204</v>
      </c>
      <c r="AK25" s="193" t="s">
        <v>204</v>
      </c>
      <c r="AL25" s="193" t="s">
        <v>204</v>
      </c>
      <c r="AM25" s="193" t="s">
        <v>204</v>
      </c>
      <c r="AN25" s="193" t="s">
        <v>204</v>
      </c>
      <c r="AO25" s="193" t="s">
        <v>204</v>
      </c>
      <c r="AP25" s="193" t="s">
        <v>204</v>
      </c>
      <c r="AQ25" s="193" t="s">
        <v>204</v>
      </c>
      <c r="AR25" s="193" t="s">
        <v>204</v>
      </c>
      <c r="AS25" s="193" t="s">
        <v>204</v>
      </c>
      <c r="AT25" s="193" t="s">
        <v>204</v>
      </c>
      <c r="AU25" s="193" t="s">
        <v>204</v>
      </c>
      <c r="AV25" s="193" t="s">
        <v>204</v>
      </c>
      <c r="AW25" s="193" t="s">
        <v>204</v>
      </c>
      <c r="AX25" s="193" t="s">
        <v>204</v>
      </c>
      <c r="AY25" s="193" t="s">
        <v>204</v>
      </c>
      <c r="AZ25" s="193" t="s">
        <v>204</v>
      </c>
      <c r="BA25" s="193" t="s">
        <v>204</v>
      </c>
      <c r="BB25" s="193" t="s">
        <v>204</v>
      </c>
      <c r="BC25" s="193" t="s">
        <v>204</v>
      </c>
      <c r="BD25" s="193" t="s">
        <v>204</v>
      </c>
      <c r="BE25" s="193" t="s">
        <v>204</v>
      </c>
      <c r="BF25" s="193" t="s">
        <v>204</v>
      </c>
      <c r="BG25" s="193" t="s">
        <v>204</v>
      </c>
      <c r="BH25" s="193" t="s">
        <v>204</v>
      </c>
      <c r="BI25" s="193" t="s">
        <v>204</v>
      </c>
      <c r="BJ25" s="193" t="s">
        <v>204</v>
      </c>
      <c r="BK25" s="193" t="s">
        <v>204</v>
      </c>
      <c r="BL25" s="193" t="s">
        <v>204</v>
      </c>
      <c r="BM25" s="193" t="s">
        <v>204</v>
      </c>
      <c r="BN25" s="193" t="s">
        <v>204</v>
      </c>
      <c r="BO25" s="193" t="s">
        <v>204</v>
      </c>
      <c r="BP25" s="193" t="s">
        <v>204</v>
      </c>
      <c r="BQ25" s="193" t="s">
        <v>204</v>
      </c>
      <c r="BR25" s="193" t="s">
        <v>204</v>
      </c>
      <c r="BS25" s="193" t="s">
        <v>204</v>
      </c>
      <c r="BT25" s="193" t="s">
        <v>204</v>
      </c>
      <c r="BU25" s="193" t="s">
        <v>204</v>
      </c>
      <c r="BV25" s="193" t="s">
        <v>204</v>
      </c>
      <c r="BW25" s="193" t="s">
        <v>204</v>
      </c>
      <c r="BX25" s="193" t="s">
        <v>204</v>
      </c>
      <c r="BY25" s="193" t="s">
        <v>204</v>
      </c>
      <c r="BZ25" s="193" t="s">
        <v>204</v>
      </c>
      <c r="CA25" s="193" t="s">
        <v>204</v>
      </c>
      <c r="CB25" s="193" t="s">
        <v>204</v>
      </c>
      <c r="CC25" s="193" t="s">
        <v>204</v>
      </c>
      <c r="CD25" s="193" t="s">
        <v>204</v>
      </c>
      <c r="CE25" s="193" t="s">
        <v>204</v>
      </c>
      <c r="CF25" s="193" t="s">
        <v>204</v>
      </c>
      <c r="CG25" s="193" t="s">
        <v>204</v>
      </c>
      <c r="CH25" s="193" t="s">
        <v>204</v>
      </c>
      <c r="CI25" s="193" t="s">
        <v>204</v>
      </c>
      <c r="CJ25" s="193" t="s">
        <v>204</v>
      </c>
      <c r="CK25" s="193" t="s">
        <v>204</v>
      </c>
    </row>
    <row r="26" spans="2:89" ht="14.45" customHeight="1">
      <c r="B26" s="41" t="s">
        <v>1370</v>
      </c>
      <c r="C26" s="93" t="s">
        <v>1371</v>
      </c>
      <c r="D26" s="22" t="s">
        <v>126</v>
      </c>
      <c r="E26" s="91" t="s">
        <v>204</v>
      </c>
      <c r="F26" s="91" t="s">
        <v>204</v>
      </c>
      <c r="G26" s="91" t="s">
        <v>204</v>
      </c>
      <c r="H26" s="91" t="s">
        <v>204</v>
      </c>
      <c r="I26" s="91" t="s">
        <v>204</v>
      </c>
      <c r="J26" s="91" t="s">
        <v>204</v>
      </c>
      <c r="K26" s="91" t="s">
        <v>204</v>
      </c>
      <c r="L26" s="91" t="s">
        <v>204</v>
      </c>
      <c r="M26" s="91" t="s">
        <v>204</v>
      </c>
      <c r="N26" s="91" t="s">
        <v>204</v>
      </c>
      <c r="O26" s="91" t="s">
        <v>204</v>
      </c>
      <c r="P26" s="91" t="s">
        <v>204</v>
      </c>
      <c r="Q26" s="91" t="s">
        <v>204</v>
      </c>
      <c r="R26" s="91" t="s">
        <v>204</v>
      </c>
      <c r="S26" s="91" t="s">
        <v>204</v>
      </c>
      <c r="T26" s="91" t="s">
        <v>204</v>
      </c>
      <c r="U26" s="91" t="s">
        <v>204</v>
      </c>
      <c r="V26" s="91" t="s">
        <v>204</v>
      </c>
      <c r="W26" s="91" t="s">
        <v>204</v>
      </c>
      <c r="X26" s="91" t="s">
        <v>204</v>
      </c>
      <c r="Y26" s="91" t="s">
        <v>204</v>
      </c>
      <c r="Z26" s="91" t="s">
        <v>204</v>
      </c>
      <c r="AA26" s="91" t="s">
        <v>204</v>
      </c>
      <c r="AB26" s="91" t="s">
        <v>204</v>
      </c>
      <c r="AC26" s="91" t="s">
        <v>204</v>
      </c>
      <c r="AD26" s="91" t="s">
        <v>204</v>
      </c>
      <c r="AE26" s="91" t="s">
        <v>204</v>
      </c>
      <c r="AF26" s="91" t="s">
        <v>204</v>
      </c>
      <c r="AG26" s="91" t="s">
        <v>204</v>
      </c>
      <c r="AH26" s="91" t="s">
        <v>204</v>
      </c>
      <c r="AI26" s="91" t="s">
        <v>204</v>
      </c>
      <c r="AJ26" s="91" t="s">
        <v>204</v>
      </c>
      <c r="AK26" s="91" t="s">
        <v>204</v>
      </c>
      <c r="AL26" s="91" t="s">
        <v>204</v>
      </c>
      <c r="AM26" s="91" t="s">
        <v>204</v>
      </c>
      <c r="AN26" s="91" t="s">
        <v>204</v>
      </c>
      <c r="AO26" s="91" t="s">
        <v>204</v>
      </c>
      <c r="AP26" s="91" t="s">
        <v>204</v>
      </c>
      <c r="AQ26" s="91" t="s">
        <v>204</v>
      </c>
      <c r="AR26" s="91" t="s">
        <v>204</v>
      </c>
      <c r="AS26" s="91" t="s">
        <v>204</v>
      </c>
      <c r="AT26" s="91" t="s">
        <v>204</v>
      </c>
      <c r="AU26" s="91" t="s">
        <v>204</v>
      </c>
      <c r="AV26" s="91" t="s">
        <v>204</v>
      </c>
      <c r="AW26" s="91" t="s">
        <v>204</v>
      </c>
      <c r="AX26" s="91" t="s">
        <v>204</v>
      </c>
      <c r="AY26" s="91" t="s">
        <v>204</v>
      </c>
      <c r="AZ26" s="91" t="s">
        <v>204</v>
      </c>
      <c r="BA26" s="91" t="s">
        <v>204</v>
      </c>
      <c r="BB26" s="91" t="s">
        <v>204</v>
      </c>
      <c r="BC26" s="91" t="s">
        <v>204</v>
      </c>
      <c r="BD26" s="91" t="s">
        <v>204</v>
      </c>
      <c r="BE26" s="91" t="s">
        <v>204</v>
      </c>
      <c r="BF26" s="91" t="s">
        <v>204</v>
      </c>
      <c r="BG26" s="91" t="s">
        <v>204</v>
      </c>
      <c r="BH26" s="91" t="s">
        <v>204</v>
      </c>
      <c r="BI26" s="91" t="s">
        <v>204</v>
      </c>
      <c r="BJ26" s="91" t="s">
        <v>204</v>
      </c>
      <c r="BK26" s="91" t="s">
        <v>204</v>
      </c>
      <c r="BL26" s="91" t="s">
        <v>204</v>
      </c>
      <c r="BM26" s="91" t="s">
        <v>204</v>
      </c>
      <c r="BN26" s="91" t="s">
        <v>204</v>
      </c>
      <c r="BO26" s="91" t="s">
        <v>204</v>
      </c>
      <c r="BP26" s="91" t="s">
        <v>204</v>
      </c>
      <c r="BQ26" s="91" t="s">
        <v>204</v>
      </c>
      <c r="BR26" s="91" t="s">
        <v>204</v>
      </c>
      <c r="BS26" s="91" t="s">
        <v>204</v>
      </c>
      <c r="BT26" s="91" t="s">
        <v>204</v>
      </c>
      <c r="BU26" s="91" t="s">
        <v>204</v>
      </c>
      <c r="BV26" s="91" t="s">
        <v>204</v>
      </c>
      <c r="BW26" s="91" t="s">
        <v>204</v>
      </c>
      <c r="BX26" s="91" t="s">
        <v>204</v>
      </c>
      <c r="BY26" s="91" t="s">
        <v>204</v>
      </c>
      <c r="BZ26" s="91" t="s">
        <v>204</v>
      </c>
      <c r="CA26" s="91" t="s">
        <v>204</v>
      </c>
      <c r="CB26" s="91" t="s">
        <v>204</v>
      </c>
      <c r="CC26" s="91" t="s">
        <v>204</v>
      </c>
      <c r="CD26" s="91" t="s">
        <v>204</v>
      </c>
      <c r="CE26" s="91">
        <v>0</v>
      </c>
      <c r="CF26" s="91">
        <v>0</v>
      </c>
      <c r="CG26" s="91">
        <v>0</v>
      </c>
      <c r="CH26" s="91">
        <v>0</v>
      </c>
      <c r="CI26" s="91">
        <v>0</v>
      </c>
      <c r="CJ26" s="91">
        <v>0</v>
      </c>
      <c r="CK26" s="91">
        <v>0</v>
      </c>
    </row>
    <row r="27" spans="2:89" ht="14.45" customHeight="1">
      <c r="B27" s="41" t="s">
        <v>1372</v>
      </c>
      <c r="C27" s="93" t="s">
        <v>1373</v>
      </c>
      <c r="D27" s="22" t="s">
        <v>126</v>
      </c>
      <c r="E27" s="62" t="s">
        <v>204</v>
      </c>
      <c r="F27" s="62" t="s">
        <v>204</v>
      </c>
      <c r="G27" s="62" t="s">
        <v>204</v>
      </c>
      <c r="H27" s="62" t="s">
        <v>204</v>
      </c>
      <c r="I27" s="62" t="s">
        <v>204</v>
      </c>
      <c r="J27" s="62" t="s">
        <v>204</v>
      </c>
      <c r="K27" s="62" t="s">
        <v>204</v>
      </c>
      <c r="L27" s="62" t="s">
        <v>204</v>
      </c>
      <c r="M27" s="62" t="s">
        <v>204</v>
      </c>
      <c r="N27" s="62" t="s">
        <v>204</v>
      </c>
      <c r="O27" s="62" t="s">
        <v>204</v>
      </c>
      <c r="P27" s="62" t="s">
        <v>204</v>
      </c>
      <c r="Q27" s="62" t="s">
        <v>204</v>
      </c>
      <c r="R27" s="62" t="s">
        <v>204</v>
      </c>
      <c r="S27" s="62" t="s">
        <v>204</v>
      </c>
      <c r="T27" s="62" t="s">
        <v>204</v>
      </c>
      <c r="U27" s="62" t="s">
        <v>204</v>
      </c>
      <c r="V27" s="62" t="s">
        <v>204</v>
      </c>
      <c r="W27" s="62" t="s">
        <v>204</v>
      </c>
      <c r="X27" s="62" t="s">
        <v>204</v>
      </c>
      <c r="Y27" s="62" t="s">
        <v>204</v>
      </c>
      <c r="Z27" s="62" t="s">
        <v>204</v>
      </c>
      <c r="AA27" s="62" t="s">
        <v>204</v>
      </c>
      <c r="AB27" s="62" t="s">
        <v>204</v>
      </c>
      <c r="AC27" s="62" t="s">
        <v>204</v>
      </c>
      <c r="AD27" s="62" t="s">
        <v>204</v>
      </c>
      <c r="AE27" s="62" t="s">
        <v>204</v>
      </c>
      <c r="AF27" s="62" t="s">
        <v>204</v>
      </c>
      <c r="AG27" s="62" t="s">
        <v>204</v>
      </c>
      <c r="AH27" s="62" t="s">
        <v>204</v>
      </c>
      <c r="AI27" s="62" t="s">
        <v>204</v>
      </c>
      <c r="AJ27" s="62" t="s">
        <v>204</v>
      </c>
      <c r="AK27" s="62" t="s">
        <v>204</v>
      </c>
      <c r="AL27" s="62" t="s">
        <v>204</v>
      </c>
      <c r="AM27" s="62" t="s">
        <v>204</v>
      </c>
      <c r="AN27" s="62" t="s">
        <v>204</v>
      </c>
      <c r="AO27" s="62" t="s">
        <v>204</v>
      </c>
      <c r="AP27" s="62" t="s">
        <v>204</v>
      </c>
      <c r="AQ27" s="62" t="s">
        <v>204</v>
      </c>
      <c r="AR27" s="62" t="s">
        <v>204</v>
      </c>
      <c r="AS27" s="62" t="s">
        <v>204</v>
      </c>
      <c r="AT27" s="62" t="s">
        <v>204</v>
      </c>
      <c r="AU27" s="62" t="s">
        <v>204</v>
      </c>
      <c r="AV27" s="62" t="s">
        <v>204</v>
      </c>
      <c r="AW27" s="62" t="s">
        <v>204</v>
      </c>
      <c r="AX27" s="62" t="s">
        <v>204</v>
      </c>
      <c r="AY27" s="62" t="s">
        <v>204</v>
      </c>
      <c r="AZ27" s="62" t="s">
        <v>204</v>
      </c>
      <c r="BA27" s="62" t="s">
        <v>204</v>
      </c>
      <c r="BB27" s="62" t="s">
        <v>204</v>
      </c>
      <c r="BC27" s="62" t="s">
        <v>204</v>
      </c>
      <c r="BD27" s="62" t="s">
        <v>204</v>
      </c>
      <c r="BE27" s="62" t="s">
        <v>204</v>
      </c>
      <c r="BF27" s="62" t="s">
        <v>204</v>
      </c>
      <c r="BG27" s="62" t="s">
        <v>204</v>
      </c>
      <c r="BH27" s="62" t="s">
        <v>204</v>
      </c>
      <c r="BI27" s="62" t="s">
        <v>204</v>
      </c>
      <c r="BJ27" s="62" t="s">
        <v>204</v>
      </c>
      <c r="BK27" s="62" t="s">
        <v>204</v>
      </c>
      <c r="BL27" s="62" t="s">
        <v>204</v>
      </c>
      <c r="BM27" s="62" t="s">
        <v>204</v>
      </c>
      <c r="BN27" s="62" t="s">
        <v>204</v>
      </c>
      <c r="BO27" s="62" t="s">
        <v>204</v>
      </c>
      <c r="BP27" s="62" t="s">
        <v>204</v>
      </c>
      <c r="BQ27" s="62" t="s">
        <v>204</v>
      </c>
      <c r="BR27" s="62" t="s">
        <v>204</v>
      </c>
      <c r="BS27" s="62" t="s">
        <v>204</v>
      </c>
      <c r="BT27" s="62" t="s">
        <v>204</v>
      </c>
      <c r="BU27" s="62" t="s">
        <v>204</v>
      </c>
      <c r="BV27" s="62" t="s">
        <v>204</v>
      </c>
      <c r="BW27" s="62" t="s">
        <v>204</v>
      </c>
      <c r="BX27" s="62" t="s">
        <v>204</v>
      </c>
      <c r="BY27" s="62" t="s">
        <v>204</v>
      </c>
      <c r="BZ27" s="62" t="s">
        <v>204</v>
      </c>
      <c r="CA27" s="62" t="s">
        <v>204</v>
      </c>
      <c r="CB27" s="62" t="s">
        <v>204</v>
      </c>
      <c r="CC27" s="62" t="s">
        <v>204</v>
      </c>
      <c r="CD27" s="62" t="s">
        <v>204</v>
      </c>
      <c r="CE27" s="62">
        <v>0</v>
      </c>
      <c r="CF27" s="62">
        <v>0</v>
      </c>
      <c r="CG27" s="62">
        <v>0</v>
      </c>
      <c r="CH27" s="62">
        <v>0</v>
      </c>
      <c r="CI27" s="62">
        <v>0</v>
      </c>
      <c r="CJ27" s="62">
        <v>0</v>
      </c>
      <c r="CK27" s="62">
        <v>0</v>
      </c>
    </row>
    <row r="28" spans="2:89" ht="14.45" customHeight="1">
      <c r="B28" s="41" t="s">
        <v>1374</v>
      </c>
      <c r="C28" s="29" t="s">
        <v>1375</v>
      </c>
      <c r="D28" s="22" t="s">
        <v>126</v>
      </c>
      <c r="E28" s="193">
        <v>6398.23</v>
      </c>
      <c r="F28" s="193">
        <v>521.6</v>
      </c>
      <c r="G28" s="193">
        <v>739.05</v>
      </c>
      <c r="H28" s="193">
        <v>422.36</v>
      </c>
      <c r="I28" s="193">
        <v>699.74</v>
      </c>
      <c r="J28" s="193">
        <v>168.48</v>
      </c>
      <c r="K28" s="193">
        <v>436.13</v>
      </c>
      <c r="L28" s="193">
        <v>866.26</v>
      </c>
      <c r="M28" s="193">
        <v>613.75</v>
      </c>
      <c r="N28" s="193">
        <v>166.91</v>
      </c>
      <c r="O28" s="193">
        <v>751.84</v>
      </c>
      <c r="P28" s="193">
        <v>389.58</v>
      </c>
      <c r="Q28" s="193">
        <v>622.52</v>
      </c>
      <c r="R28" s="193">
        <v>7316.83</v>
      </c>
      <c r="S28" s="193">
        <v>945.28</v>
      </c>
      <c r="T28" s="193">
        <v>765.24</v>
      </c>
      <c r="U28" s="193">
        <v>371.66</v>
      </c>
      <c r="V28" s="193">
        <v>219.09</v>
      </c>
      <c r="W28" s="193">
        <v>423.22</v>
      </c>
      <c r="X28" s="193">
        <v>934.89</v>
      </c>
      <c r="Y28" s="193">
        <v>905.52</v>
      </c>
      <c r="Z28" s="193">
        <v>325.02</v>
      </c>
      <c r="AA28" s="193">
        <v>438.67</v>
      </c>
      <c r="AB28" s="193">
        <v>934.97</v>
      </c>
      <c r="AC28" s="193">
        <v>515.19000000000005</v>
      </c>
      <c r="AD28" s="193">
        <v>538.1</v>
      </c>
      <c r="AE28" s="193">
        <v>8225.17</v>
      </c>
      <c r="AF28" s="193">
        <v>244.45</v>
      </c>
      <c r="AG28" s="193">
        <v>1290.47</v>
      </c>
      <c r="AH28" s="193">
        <v>283.13</v>
      </c>
      <c r="AI28" s="193">
        <v>896.81</v>
      </c>
      <c r="AJ28" s="193">
        <v>418.48</v>
      </c>
      <c r="AK28" s="193">
        <v>281.22000000000003</v>
      </c>
      <c r="AL28" s="193">
        <v>827.18</v>
      </c>
      <c r="AM28" s="193">
        <v>445.93</v>
      </c>
      <c r="AN28" s="193">
        <v>1871.21</v>
      </c>
      <c r="AO28" s="193">
        <v>319.79000000000002</v>
      </c>
      <c r="AP28" s="193">
        <v>471.09</v>
      </c>
      <c r="AQ28" s="193">
        <v>875.4</v>
      </c>
      <c r="AR28" s="193">
        <v>9072.5499999999993</v>
      </c>
      <c r="AS28" s="193">
        <v>218.47</v>
      </c>
      <c r="AT28" s="193">
        <v>1183.9000000000001</v>
      </c>
      <c r="AU28" s="193">
        <v>594.23</v>
      </c>
      <c r="AV28" s="193">
        <v>474</v>
      </c>
      <c r="AW28" s="193">
        <v>309.23</v>
      </c>
      <c r="AX28" s="193">
        <v>204.82</v>
      </c>
      <c r="AY28" s="193">
        <v>178.35</v>
      </c>
      <c r="AZ28" s="193">
        <v>852.87</v>
      </c>
      <c r="BA28" s="193">
        <v>1793.71</v>
      </c>
      <c r="BB28" s="193">
        <v>1416.09</v>
      </c>
      <c r="BC28" s="193">
        <v>868.77</v>
      </c>
      <c r="BD28" s="193">
        <v>978.11</v>
      </c>
      <c r="BE28" s="193">
        <v>8795.3700000000008</v>
      </c>
      <c r="BF28" s="193">
        <v>360.92</v>
      </c>
      <c r="BG28" s="193">
        <v>1211.82</v>
      </c>
      <c r="BH28" s="193">
        <v>2178.3000000000002</v>
      </c>
      <c r="BI28" s="193">
        <v>301.42</v>
      </c>
      <c r="BJ28" s="193">
        <v>272.89</v>
      </c>
      <c r="BK28" s="193">
        <v>321.22000000000003</v>
      </c>
      <c r="BL28" s="193">
        <v>1764.19</v>
      </c>
      <c r="BM28" s="193">
        <v>197.65</v>
      </c>
      <c r="BN28" s="193">
        <v>324.20999999999998</v>
      </c>
      <c r="BO28" s="193">
        <v>247.14</v>
      </c>
      <c r="BP28" s="193">
        <v>462.33</v>
      </c>
      <c r="BQ28" s="193">
        <v>1153.27</v>
      </c>
      <c r="BR28" s="193">
        <v>9438.89</v>
      </c>
      <c r="BS28" s="193">
        <v>498.52</v>
      </c>
      <c r="BT28" s="193" t="s">
        <v>1376</v>
      </c>
      <c r="BU28" s="193">
        <v>428.95</v>
      </c>
      <c r="BV28" s="193">
        <v>828.71</v>
      </c>
      <c r="BW28" s="193" t="s">
        <v>1377</v>
      </c>
      <c r="BX28" s="193">
        <v>490.51</v>
      </c>
      <c r="BY28" s="193">
        <v>133.78</v>
      </c>
      <c r="BZ28" s="193">
        <v>165.26</v>
      </c>
      <c r="CA28" s="193">
        <v>228.92</v>
      </c>
      <c r="CB28" s="193" t="s">
        <v>1378</v>
      </c>
      <c r="CC28" s="193" t="s">
        <v>1379</v>
      </c>
      <c r="CD28" s="193" t="s">
        <v>1380</v>
      </c>
      <c r="CE28" s="193" t="s">
        <v>1381</v>
      </c>
      <c r="CF28" s="193" t="s">
        <v>1382</v>
      </c>
      <c r="CG28" s="193">
        <v>409.19</v>
      </c>
      <c r="CH28" s="193" t="s">
        <v>1383</v>
      </c>
      <c r="CI28" s="193">
        <v>591.21</v>
      </c>
      <c r="CJ28" s="193">
        <v>182.21</v>
      </c>
      <c r="CK28" s="193">
        <v>126.66</v>
      </c>
    </row>
    <row r="29" spans="2:89" ht="14.45" customHeight="1">
      <c r="B29" s="41" t="s">
        <v>1384</v>
      </c>
      <c r="C29" s="93" t="s">
        <v>1371</v>
      </c>
      <c r="D29" s="22" t="s">
        <v>126</v>
      </c>
      <c r="E29" s="62">
        <v>6012.1</v>
      </c>
      <c r="F29" s="62">
        <v>521.6</v>
      </c>
      <c r="G29" s="62">
        <v>739.05</v>
      </c>
      <c r="H29" s="62">
        <v>422.36</v>
      </c>
      <c r="I29" s="62">
        <v>699.74</v>
      </c>
      <c r="J29" s="62">
        <v>168.48</v>
      </c>
      <c r="K29" s="62">
        <v>344.88</v>
      </c>
      <c r="L29" s="62">
        <v>866.26</v>
      </c>
      <c r="M29" s="62">
        <v>613.75</v>
      </c>
      <c r="N29" s="62">
        <v>166.91</v>
      </c>
      <c r="O29" s="62">
        <v>751.84</v>
      </c>
      <c r="P29" s="62">
        <v>389.58</v>
      </c>
      <c r="Q29" s="62">
        <v>327.63</v>
      </c>
      <c r="R29" s="62">
        <v>6985.41</v>
      </c>
      <c r="S29" s="62">
        <v>945.28</v>
      </c>
      <c r="T29" s="62">
        <v>741.69</v>
      </c>
      <c r="U29" s="62">
        <v>371.66</v>
      </c>
      <c r="V29" s="62">
        <v>219.09</v>
      </c>
      <c r="W29" s="62">
        <v>423.22</v>
      </c>
      <c r="X29" s="62">
        <v>934.89</v>
      </c>
      <c r="Y29" s="62">
        <v>902.4</v>
      </c>
      <c r="Z29" s="62">
        <v>325.02</v>
      </c>
      <c r="AA29" s="62">
        <v>438.67</v>
      </c>
      <c r="AB29" s="62">
        <v>934.97</v>
      </c>
      <c r="AC29" s="62">
        <v>482.37</v>
      </c>
      <c r="AD29" s="62">
        <v>266.17</v>
      </c>
      <c r="AE29" s="62">
        <v>8225.17</v>
      </c>
      <c r="AF29" s="62">
        <v>244.45</v>
      </c>
      <c r="AG29" s="62">
        <v>1290.47</v>
      </c>
      <c r="AH29" s="62">
        <v>283.13</v>
      </c>
      <c r="AI29" s="62">
        <v>896.81</v>
      </c>
      <c r="AJ29" s="62">
        <v>418.48</v>
      </c>
      <c r="AK29" s="62">
        <v>281.22000000000003</v>
      </c>
      <c r="AL29" s="62">
        <v>827.18</v>
      </c>
      <c r="AM29" s="62">
        <v>445.93</v>
      </c>
      <c r="AN29" s="62">
        <v>1871.21</v>
      </c>
      <c r="AO29" s="62">
        <v>319.79000000000002</v>
      </c>
      <c r="AP29" s="62">
        <v>471.09</v>
      </c>
      <c r="AQ29" s="62">
        <v>875.4</v>
      </c>
      <c r="AR29" s="62">
        <v>9072.5499999999993</v>
      </c>
      <c r="AS29" s="62">
        <v>218.47</v>
      </c>
      <c r="AT29" s="62">
        <v>1183.9000000000001</v>
      </c>
      <c r="AU29" s="62">
        <v>594.23</v>
      </c>
      <c r="AV29" s="62">
        <v>474</v>
      </c>
      <c r="AW29" s="62">
        <v>309.23</v>
      </c>
      <c r="AX29" s="62">
        <v>204.82</v>
      </c>
      <c r="AY29" s="62">
        <v>178.35</v>
      </c>
      <c r="AZ29" s="62">
        <v>852.87</v>
      </c>
      <c r="BA29" s="62">
        <v>1793.71</v>
      </c>
      <c r="BB29" s="62">
        <v>1416.09</v>
      </c>
      <c r="BC29" s="62">
        <v>868.77</v>
      </c>
      <c r="BD29" s="62">
        <v>978.11</v>
      </c>
      <c r="BE29" s="62">
        <v>8795.3700000000008</v>
      </c>
      <c r="BF29" s="62">
        <v>360.92</v>
      </c>
      <c r="BG29" s="62">
        <v>1211.82</v>
      </c>
      <c r="BH29" s="62">
        <v>2178.3000000000002</v>
      </c>
      <c r="BI29" s="62">
        <v>301.42</v>
      </c>
      <c r="BJ29" s="62">
        <v>272.89</v>
      </c>
      <c r="BK29" s="62">
        <v>321.22000000000003</v>
      </c>
      <c r="BL29" s="62">
        <v>1764.19</v>
      </c>
      <c r="BM29" s="62">
        <v>197.65</v>
      </c>
      <c r="BN29" s="62">
        <v>324.20999999999998</v>
      </c>
      <c r="BO29" s="62">
        <v>247.14</v>
      </c>
      <c r="BP29" s="62">
        <v>462.33</v>
      </c>
      <c r="BQ29" s="62">
        <v>1153.27</v>
      </c>
      <c r="BR29" s="62">
        <v>9438.89</v>
      </c>
      <c r="BS29" s="62">
        <v>498.52</v>
      </c>
      <c r="BT29" s="62" t="s">
        <v>1376</v>
      </c>
      <c r="BU29" s="62">
        <v>428.95</v>
      </c>
      <c r="BV29" s="62">
        <v>828.71</v>
      </c>
      <c r="BW29" s="62" t="s">
        <v>1377</v>
      </c>
      <c r="BX29" s="62">
        <v>490.51</v>
      </c>
      <c r="BY29" s="62">
        <v>133.78</v>
      </c>
      <c r="BZ29" s="62">
        <v>165.26</v>
      </c>
      <c r="CA29" s="62">
        <v>228.92</v>
      </c>
      <c r="CB29" s="62" t="s">
        <v>1378</v>
      </c>
      <c r="CC29" s="62" t="s">
        <v>1379</v>
      </c>
      <c r="CD29" s="62" t="s">
        <v>1380</v>
      </c>
      <c r="CE29" s="62" t="s">
        <v>1381</v>
      </c>
      <c r="CF29" s="62" t="s">
        <v>1382</v>
      </c>
      <c r="CG29" s="62">
        <v>409.19</v>
      </c>
      <c r="CH29" s="62" t="s">
        <v>1383</v>
      </c>
      <c r="CI29" s="62">
        <v>591.21</v>
      </c>
      <c r="CJ29" s="62">
        <v>182.21</v>
      </c>
      <c r="CK29" s="62">
        <v>126.66</v>
      </c>
    </row>
    <row r="30" spans="2:89" ht="14.45" customHeight="1">
      <c r="B30" s="41" t="s">
        <v>1385</v>
      </c>
      <c r="C30" s="93" t="s">
        <v>1373</v>
      </c>
      <c r="D30" s="22" t="s">
        <v>126</v>
      </c>
      <c r="E30" s="66">
        <v>386.13</v>
      </c>
      <c r="F30" s="66" t="s">
        <v>204</v>
      </c>
      <c r="G30" s="66" t="s">
        <v>204</v>
      </c>
      <c r="H30" s="66" t="s">
        <v>204</v>
      </c>
      <c r="I30" s="66" t="s">
        <v>204</v>
      </c>
      <c r="J30" s="66" t="s">
        <v>204</v>
      </c>
      <c r="K30" s="66">
        <v>91.25</v>
      </c>
      <c r="L30" s="66" t="s">
        <v>204</v>
      </c>
      <c r="M30" s="66" t="s">
        <v>204</v>
      </c>
      <c r="N30" s="66" t="s">
        <v>204</v>
      </c>
      <c r="O30" s="66" t="s">
        <v>204</v>
      </c>
      <c r="P30" s="66" t="s">
        <v>204</v>
      </c>
      <c r="Q30" s="66">
        <v>294.88</v>
      </c>
      <c r="R30" s="66">
        <v>331.42</v>
      </c>
      <c r="S30" s="66" t="s">
        <v>204</v>
      </c>
      <c r="T30" s="66">
        <v>23.55</v>
      </c>
      <c r="U30" s="66" t="s">
        <v>204</v>
      </c>
      <c r="V30" s="66" t="s">
        <v>204</v>
      </c>
      <c r="W30" s="66" t="s">
        <v>204</v>
      </c>
      <c r="X30" s="66" t="s">
        <v>204</v>
      </c>
      <c r="Y30" s="66">
        <v>3.12</v>
      </c>
      <c r="Z30" s="66" t="s">
        <v>204</v>
      </c>
      <c r="AA30" s="66" t="s">
        <v>204</v>
      </c>
      <c r="AB30" s="66" t="s">
        <v>204</v>
      </c>
      <c r="AC30" s="66">
        <v>32.82</v>
      </c>
      <c r="AD30" s="66">
        <v>271.93</v>
      </c>
      <c r="AE30" s="66" t="s">
        <v>204</v>
      </c>
      <c r="AF30" s="66" t="s">
        <v>204</v>
      </c>
      <c r="AG30" s="66" t="s">
        <v>204</v>
      </c>
      <c r="AH30" s="66" t="s">
        <v>204</v>
      </c>
      <c r="AI30" s="66" t="s">
        <v>204</v>
      </c>
      <c r="AJ30" s="66" t="s">
        <v>204</v>
      </c>
      <c r="AK30" s="66" t="s">
        <v>204</v>
      </c>
      <c r="AL30" s="66" t="s">
        <v>204</v>
      </c>
      <c r="AM30" s="66" t="s">
        <v>204</v>
      </c>
      <c r="AN30" s="66" t="s">
        <v>204</v>
      </c>
      <c r="AO30" s="66" t="s">
        <v>204</v>
      </c>
      <c r="AP30" s="66" t="s">
        <v>204</v>
      </c>
      <c r="AQ30" s="66" t="s">
        <v>204</v>
      </c>
      <c r="AR30" s="66" t="s">
        <v>204</v>
      </c>
      <c r="AS30" s="66" t="s">
        <v>204</v>
      </c>
      <c r="AT30" s="66" t="s">
        <v>204</v>
      </c>
      <c r="AU30" s="66" t="s">
        <v>204</v>
      </c>
      <c r="AV30" s="66" t="s">
        <v>204</v>
      </c>
      <c r="AW30" s="66" t="s">
        <v>204</v>
      </c>
      <c r="AX30" s="66" t="s">
        <v>204</v>
      </c>
      <c r="AY30" s="66" t="s">
        <v>204</v>
      </c>
      <c r="AZ30" s="66" t="s">
        <v>204</v>
      </c>
      <c r="BA30" s="66" t="s">
        <v>204</v>
      </c>
      <c r="BB30" s="66" t="s">
        <v>204</v>
      </c>
      <c r="BC30" s="66" t="s">
        <v>204</v>
      </c>
      <c r="BD30" s="66" t="s">
        <v>204</v>
      </c>
      <c r="BE30" s="66" t="s">
        <v>204</v>
      </c>
      <c r="BF30" s="66" t="s">
        <v>204</v>
      </c>
      <c r="BG30" s="66" t="s">
        <v>204</v>
      </c>
      <c r="BH30" s="66" t="s">
        <v>204</v>
      </c>
      <c r="BI30" s="66" t="s">
        <v>204</v>
      </c>
      <c r="BJ30" s="66" t="s">
        <v>204</v>
      </c>
      <c r="BK30" s="66" t="s">
        <v>204</v>
      </c>
      <c r="BL30" s="66" t="s">
        <v>204</v>
      </c>
      <c r="BM30" s="66" t="s">
        <v>204</v>
      </c>
      <c r="BN30" s="66" t="s">
        <v>204</v>
      </c>
      <c r="BO30" s="66" t="s">
        <v>204</v>
      </c>
      <c r="BP30" s="66" t="s">
        <v>204</v>
      </c>
      <c r="BQ30" s="66" t="s">
        <v>204</v>
      </c>
      <c r="BR30" s="66" t="s">
        <v>204</v>
      </c>
      <c r="BS30" s="66" t="s">
        <v>204</v>
      </c>
      <c r="BT30" s="66" t="s">
        <v>204</v>
      </c>
      <c r="BU30" s="66" t="s">
        <v>204</v>
      </c>
      <c r="BV30" s="66" t="s">
        <v>204</v>
      </c>
      <c r="BW30" s="66" t="s">
        <v>204</v>
      </c>
      <c r="BX30" s="66" t="s">
        <v>204</v>
      </c>
      <c r="BY30" s="66" t="s">
        <v>204</v>
      </c>
      <c r="BZ30" s="66" t="s">
        <v>204</v>
      </c>
      <c r="CA30" s="66" t="s">
        <v>204</v>
      </c>
      <c r="CB30" s="66" t="s">
        <v>204</v>
      </c>
      <c r="CC30" s="66" t="s">
        <v>204</v>
      </c>
      <c r="CD30" s="66" t="s">
        <v>204</v>
      </c>
      <c r="CE30" s="66">
        <v>0</v>
      </c>
      <c r="CF30" s="66">
        <v>0</v>
      </c>
      <c r="CG30" s="66">
        <v>0</v>
      </c>
      <c r="CH30" s="66">
        <v>0</v>
      </c>
      <c r="CI30" s="66">
        <v>0</v>
      </c>
      <c r="CJ30" s="66">
        <v>0</v>
      </c>
      <c r="CK30" s="66">
        <v>0</v>
      </c>
    </row>
    <row r="31" spans="2:89" ht="14.45" customHeight="1">
      <c r="B31" s="41" t="s">
        <v>1386</v>
      </c>
      <c r="C31" s="29" t="s">
        <v>1387</v>
      </c>
      <c r="D31" s="22" t="s">
        <v>126</v>
      </c>
      <c r="E31" s="194">
        <v>1382455.16</v>
      </c>
      <c r="F31" s="194">
        <v>147884.91</v>
      </c>
      <c r="G31" s="194">
        <v>104826.11</v>
      </c>
      <c r="H31" s="194">
        <v>103284.32</v>
      </c>
      <c r="I31" s="194">
        <v>104650.05</v>
      </c>
      <c r="J31" s="194">
        <v>92181.55</v>
      </c>
      <c r="K31" s="194">
        <v>93498.02</v>
      </c>
      <c r="L31" s="194">
        <v>155799.81</v>
      </c>
      <c r="M31" s="194">
        <v>88308.89</v>
      </c>
      <c r="N31" s="194">
        <v>84907.07</v>
      </c>
      <c r="O31" s="194">
        <v>114404.5</v>
      </c>
      <c r="P31" s="194">
        <v>98805.31</v>
      </c>
      <c r="Q31" s="194">
        <v>193904.63</v>
      </c>
      <c r="R31" s="194">
        <v>1249831.6499999999</v>
      </c>
      <c r="S31" s="194">
        <v>113930.07</v>
      </c>
      <c r="T31" s="194">
        <v>75651.14</v>
      </c>
      <c r="U31" s="194">
        <v>107593.23</v>
      </c>
      <c r="V31" s="194">
        <v>85487.72</v>
      </c>
      <c r="W31" s="194">
        <v>114875.38</v>
      </c>
      <c r="X31" s="194">
        <v>121584.69</v>
      </c>
      <c r="Y31" s="194">
        <v>101299.48</v>
      </c>
      <c r="Z31" s="194">
        <v>102031.9</v>
      </c>
      <c r="AA31" s="194">
        <v>108623.95</v>
      </c>
      <c r="AB31" s="194">
        <v>110920.38</v>
      </c>
      <c r="AC31" s="194">
        <v>104273</v>
      </c>
      <c r="AD31" s="194">
        <v>103560.7</v>
      </c>
      <c r="AE31" s="194">
        <v>1507351.17</v>
      </c>
      <c r="AF31" s="194">
        <v>123441.23</v>
      </c>
      <c r="AG31" s="194">
        <v>95460.98</v>
      </c>
      <c r="AH31" s="194">
        <v>87618.26</v>
      </c>
      <c r="AI31" s="194">
        <v>107518.74</v>
      </c>
      <c r="AJ31" s="194">
        <v>131811.44</v>
      </c>
      <c r="AK31" s="194">
        <v>171244.32</v>
      </c>
      <c r="AL31" s="194">
        <v>137561.44</v>
      </c>
      <c r="AM31" s="194">
        <v>147957.25</v>
      </c>
      <c r="AN31" s="194">
        <v>100411.49</v>
      </c>
      <c r="AO31" s="194">
        <v>95095.07</v>
      </c>
      <c r="AP31" s="194">
        <v>156397.69</v>
      </c>
      <c r="AQ31" s="194">
        <v>152833.26</v>
      </c>
      <c r="AR31" s="194">
        <v>1531737.07</v>
      </c>
      <c r="AS31" s="194">
        <v>125984.04</v>
      </c>
      <c r="AT31" s="194">
        <v>93325.119999999995</v>
      </c>
      <c r="AU31" s="194">
        <v>137072.14000000001</v>
      </c>
      <c r="AV31" s="194">
        <v>104320.67</v>
      </c>
      <c r="AW31" s="194">
        <v>82736.789999999994</v>
      </c>
      <c r="AX31" s="194">
        <v>186647.62</v>
      </c>
      <c r="AY31" s="194">
        <v>92071.69</v>
      </c>
      <c r="AZ31" s="194">
        <v>186657.34</v>
      </c>
      <c r="BA31" s="194">
        <v>126126.33</v>
      </c>
      <c r="BB31" s="194">
        <v>113608.49</v>
      </c>
      <c r="BC31" s="194">
        <v>151290.74</v>
      </c>
      <c r="BD31" s="194">
        <v>131896.1</v>
      </c>
      <c r="BE31" s="194">
        <v>1541427.47</v>
      </c>
      <c r="BF31" s="194">
        <v>125912.93</v>
      </c>
      <c r="BG31" s="194">
        <v>91744.45</v>
      </c>
      <c r="BH31" s="194">
        <v>147044.60999999999</v>
      </c>
      <c r="BI31" s="194">
        <v>98686.65</v>
      </c>
      <c r="BJ31" s="194">
        <v>146431.01</v>
      </c>
      <c r="BK31" s="194">
        <v>142301.51</v>
      </c>
      <c r="BL31" s="194">
        <v>164095.56</v>
      </c>
      <c r="BM31" s="194">
        <v>123396.79</v>
      </c>
      <c r="BN31" s="194">
        <v>98938.91</v>
      </c>
      <c r="BO31" s="194">
        <v>123039.8</v>
      </c>
      <c r="BP31" s="194">
        <v>121395.44</v>
      </c>
      <c r="BQ31" s="194">
        <v>158439.82</v>
      </c>
      <c r="BR31" s="194">
        <v>1683174.98</v>
      </c>
      <c r="BS31" s="194" t="s">
        <v>1388</v>
      </c>
      <c r="BT31" s="194" t="s">
        <v>1389</v>
      </c>
      <c r="BU31" s="194" t="s">
        <v>1390</v>
      </c>
      <c r="BV31" s="194" t="s">
        <v>1391</v>
      </c>
      <c r="BW31" s="194" t="s">
        <v>1392</v>
      </c>
      <c r="BX31" s="194" t="s">
        <v>1393</v>
      </c>
      <c r="BY31" s="194" t="s">
        <v>1394</v>
      </c>
      <c r="BZ31" s="194" t="s">
        <v>1395</v>
      </c>
      <c r="CA31" s="194" t="s">
        <v>1396</v>
      </c>
      <c r="CB31" s="194" t="s">
        <v>1397</v>
      </c>
      <c r="CC31" s="194" t="s">
        <v>1398</v>
      </c>
      <c r="CD31" s="194" t="s">
        <v>1399</v>
      </c>
      <c r="CE31" s="194" t="s">
        <v>1400</v>
      </c>
      <c r="CF31" s="194" t="s">
        <v>1401</v>
      </c>
      <c r="CG31" s="194" t="s">
        <v>1402</v>
      </c>
      <c r="CH31" s="194" t="s">
        <v>1403</v>
      </c>
      <c r="CI31" s="194" t="s">
        <v>1404</v>
      </c>
      <c r="CJ31" s="194" t="s">
        <v>1405</v>
      </c>
      <c r="CK31" s="194" t="s">
        <v>1406</v>
      </c>
    </row>
    <row r="32" spans="2:89" ht="14.45" customHeight="1">
      <c r="B32" s="41" t="s">
        <v>1407</v>
      </c>
      <c r="C32" s="93" t="s">
        <v>1371</v>
      </c>
      <c r="D32" s="22" t="s">
        <v>126</v>
      </c>
      <c r="E32" s="66">
        <v>1249279.3999999999</v>
      </c>
      <c r="F32" s="66">
        <v>139870.54</v>
      </c>
      <c r="G32" s="66">
        <v>94747.92</v>
      </c>
      <c r="H32" s="66">
        <v>96887.45</v>
      </c>
      <c r="I32" s="66">
        <v>98058.6</v>
      </c>
      <c r="J32" s="66">
        <v>84610.28</v>
      </c>
      <c r="K32" s="66">
        <v>86547.74</v>
      </c>
      <c r="L32" s="66">
        <v>142822.56</v>
      </c>
      <c r="M32" s="66">
        <v>76189.84</v>
      </c>
      <c r="N32" s="66">
        <v>72717.990000000005</v>
      </c>
      <c r="O32" s="66">
        <v>99344.98</v>
      </c>
      <c r="P32" s="66">
        <v>83986.91</v>
      </c>
      <c r="Q32" s="66">
        <v>173494.6</v>
      </c>
      <c r="R32" s="66">
        <v>1142209.93</v>
      </c>
      <c r="S32" s="66">
        <v>103998.91</v>
      </c>
      <c r="T32" s="66">
        <v>67318.64</v>
      </c>
      <c r="U32" s="66">
        <v>92021.72</v>
      </c>
      <c r="V32" s="66">
        <v>79963.570000000007</v>
      </c>
      <c r="W32" s="66">
        <v>112058.99</v>
      </c>
      <c r="X32" s="66">
        <v>106222.62</v>
      </c>
      <c r="Y32" s="66">
        <v>95398.68</v>
      </c>
      <c r="Z32" s="66">
        <v>91503.41</v>
      </c>
      <c r="AA32" s="66">
        <v>94052.79</v>
      </c>
      <c r="AB32" s="66">
        <v>108812.27</v>
      </c>
      <c r="AC32" s="66">
        <v>101176.11</v>
      </c>
      <c r="AD32" s="66">
        <v>89682.22</v>
      </c>
      <c r="AE32" s="66">
        <v>1384350.52</v>
      </c>
      <c r="AF32" s="66">
        <v>123401.42</v>
      </c>
      <c r="AG32" s="66">
        <v>89852.3</v>
      </c>
      <c r="AH32" s="66">
        <v>76761.72</v>
      </c>
      <c r="AI32" s="66">
        <v>101978.5</v>
      </c>
      <c r="AJ32" s="66">
        <v>114159.5</v>
      </c>
      <c r="AK32" s="66">
        <v>164296.24</v>
      </c>
      <c r="AL32" s="66">
        <v>125271.38</v>
      </c>
      <c r="AM32" s="66">
        <v>146213.97</v>
      </c>
      <c r="AN32" s="66">
        <v>83394.38</v>
      </c>
      <c r="AO32" s="66">
        <v>90862.7</v>
      </c>
      <c r="AP32" s="66">
        <v>137654.45000000001</v>
      </c>
      <c r="AQ32" s="66">
        <v>130503.95</v>
      </c>
      <c r="AR32" s="66">
        <v>1400435.73</v>
      </c>
      <c r="AS32" s="66">
        <v>125398.41</v>
      </c>
      <c r="AT32" s="66">
        <v>91586.63</v>
      </c>
      <c r="AU32" s="66">
        <v>120734.78</v>
      </c>
      <c r="AV32" s="66">
        <v>103123.04</v>
      </c>
      <c r="AW32" s="66">
        <v>81816.91</v>
      </c>
      <c r="AX32" s="66">
        <v>165235.04999999999</v>
      </c>
      <c r="AY32" s="66">
        <v>72333.460000000006</v>
      </c>
      <c r="AZ32" s="66">
        <v>185645.45</v>
      </c>
      <c r="BA32" s="66">
        <v>104202.88</v>
      </c>
      <c r="BB32" s="66">
        <v>109370.31</v>
      </c>
      <c r="BC32" s="66">
        <v>129208.47</v>
      </c>
      <c r="BD32" s="66">
        <v>111780.35</v>
      </c>
      <c r="BE32" s="66">
        <v>1394966.87</v>
      </c>
      <c r="BF32" s="66">
        <v>123217.37</v>
      </c>
      <c r="BG32" s="66">
        <v>85979.69</v>
      </c>
      <c r="BH32" s="66">
        <v>131683.35999999999</v>
      </c>
      <c r="BI32" s="66">
        <v>96211.6</v>
      </c>
      <c r="BJ32" s="66">
        <v>128494.48</v>
      </c>
      <c r="BK32" s="66">
        <v>126212.69</v>
      </c>
      <c r="BL32" s="66">
        <v>151125.38</v>
      </c>
      <c r="BM32" s="66">
        <v>111580.79</v>
      </c>
      <c r="BN32" s="66">
        <v>86005.86</v>
      </c>
      <c r="BO32" s="66">
        <v>110615.72</v>
      </c>
      <c r="BP32" s="66">
        <v>109738.9</v>
      </c>
      <c r="BQ32" s="66">
        <v>134101.03</v>
      </c>
      <c r="BR32" s="66">
        <v>1521608.23</v>
      </c>
      <c r="BS32" s="66" t="s">
        <v>1408</v>
      </c>
      <c r="BT32" s="66" t="s">
        <v>1409</v>
      </c>
      <c r="BU32" s="66" t="s">
        <v>1410</v>
      </c>
      <c r="BV32" s="66" t="s">
        <v>1411</v>
      </c>
      <c r="BW32" s="66" t="s">
        <v>1412</v>
      </c>
      <c r="BX32" s="66" t="s">
        <v>1413</v>
      </c>
      <c r="BY32" s="66" t="s">
        <v>1414</v>
      </c>
      <c r="BZ32" s="66" t="s">
        <v>1415</v>
      </c>
      <c r="CA32" s="66" t="s">
        <v>1416</v>
      </c>
      <c r="CB32" s="66" t="s">
        <v>1417</v>
      </c>
      <c r="CC32" s="66" t="s">
        <v>1418</v>
      </c>
      <c r="CD32" s="66" t="s">
        <v>1419</v>
      </c>
      <c r="CE32" s="66" t="s">
        <v>1420</v>
      </c>
      <c r="CF32" s="66" t="s">
        <v>1421</v>
      </c>
      <c r="CG32" s="66" t="s">
        <v>1422</v>
      </c>
      <c r="CH32" s="66" t="s">
        <v>1423</v>
      </c>
      <c r="CI32" s="66" t="s">
        <v>1424</v>
      </c>
      <c r="CJ32" s="66" t="s">
        <v>1425</v>
      </c>
      <c r="CK32" s="66" t="s">
        <v>1426</v>
      </c>
    </row>
    <row r="33" spans="2:89" ht="14.45" customHeight="1">
      <c r="B33" s="42" t="s">
        <v>1427</v>
      </c>
      <c r="C33" s="97" t="s">
        <v>1373</v>
      </c>
      <c r="D33" s="32" t="s">
        <v>126</v>
      </c>
      <c r="E33" s="66">
        <v>133175.76</v>
      </c>
      <c r="F33" s="66">
        <v>8014.36</v>
      </c>
      <c r="G33" s="66">
        <v>10078.19</v>
      </c>
      <c r="H33" s="66">
        <v>6396.88</v>
      </c>
      <c r="I33" s="66">
        <v>6591.45</v>
      </c>
      <c r="J33" s="66">
        <v>7571.27</v>
      </c>
      <c r="K33" s="66">
        <v>6950.27</v>
      </c>
      <c r="L33" s="66">
        <v>12977.25</v>
      </c>
      <c r="M33" s="66">
        <v>12119.06</v>
      </c>
      <c r="N33" s="66">
        <v>12189.08</v>
      </c>
      <c r="O33" s="66">
        <v>15059.52</v>
      </c>
      <c r="P33" s="66">
        <v>14818.39</v>
      </c>
      <c r="Q33" s="66">
        <v>20410.04</v>
      </c>
      <c r="R33" s="66">
        <v>107621.73</v>
      </c>
      <c r="S33" s="66">
        <v>9931.16</v>
      </c>
      <c r="T33" s="66">
        <v>8332.5</v>
      </c>
      <c r="U33" s="66">
        <v>15571.51</v>
      </c>
      <c r="V33" s="66">
        <v>5524.15</v>
      </c>
      <c r="W33" s="66">
        <v>2816.39</v>
      </c>
      <c r="X33" s="66">
        <v>15362.07</v>
      </c>
      <c r="Y33" s="66">
        <v>5900.8</v>
      </c>
      <c r="Z33" s="66">
        <v>10528.5</v>
      </c>
      <c r="AA33" s="66">
        <v>14571.16</v>
      </c>
      <c r="AB33" s="66">
        <v>2108.11</v>
      </c>
      <c r="AC33" s="66">
        <v>3096.89</v>
      </c>
      <c r="AD33" s="66">
        <v>13878.48</v>
      </c>
      <c r="AE33" s="66">
        <v>123000.65</v>
      </c>
      <c r="AF33" s="66">
        <v>39.81</v>
      </c>
      <c r="AG33" s="66">
        <v>5608.68</v>
      </c>
      <c r="AH33" s="66">
        <v>10856.53</v>
      </c>
      <c r="AI33" s="66">
        <v>5540.24</v>
      </c>
      <c r="AJ33" s="66">
        <v>17651.939999999999</v>
      </c>
      <c r="AK33" s="66">
        <v>6948.09</v>
      </c>
      <c r="AL33" s="66">
        <v>12290.06</v>
      </c>
      <c r="AM33" s="66">
        <v>1743.28</v>
      </c>
      <c r="AN33" s="66">
        <v>17017.11</v>
      </c>
      <c r="AO33" s="66">
        <v>4232.37</v>
      </c>
      <c r="AP33" s="66">
        <v>18743.240000000002</v>
      </c>
      <c r="AQ33" s="66">
        <v>22329.31</v>
      </c>
      <c r="AR33" s="66">
        <v>131301.34</v>
      </c>
      <c r="AS33" s="66">
        <v>585.62</v>
      </c>
      <c r="AT33" s="66">
        <v>1738.5</v>
      </c>
      <c r="AU33" s="66">
        <v>16337.36</v>
      </c>
      <c r="AV33" s="66">
        <v>1197.6400000000001</v>
      </c>
      <c r="AW33" s="66">
        <v>919.89</v>
      </c>
      <c r="AX33" s="66">
        <v>21412.58</v>
      </c>
      <c r="AY33" s="66">
        <v>19738.23</v>
      </c>
      <c r="AZ33" s="66">
        <v>1011.88</v>
      </c>
      <c r="BA33" s="66">
        <v>21923.45</v>
      </c>
      <c r="BB33" s="66">
        <v>4238.18</v>
      </c>
      <c r="BC33" s="66">
        <v>22082.27</v>
      </c>
      <c r="BD33" s="66">
        <v>20115.75</v>
      </c>
      <c r="BE33" s="66">
        <v>146460.6</v>
      </c>
      <c r="BF33" s="66">
        <v>2695.55</v>
      </c>
      <c r="BG33" s="66">
        <v>5764.76</v>
      </c>
      <c r="BH33" s="66">
        <v>15361.24</v>
      </c>
      <c r="BI33" s="66">
        <v>2475.0500000000002</v>
      </c>
      <c r="BJ33" s="66">
        <v>17936.53</v>
      </c>
      <c r="BK33" s="66">
        <v>16088.82</v>
      </c>
      <c r="BL33" s="66">
        <v>12970.18</v>
      </c>
      <c r="BM33" s="66">
        <v>11816</v>
      </c>
      <c r="BN33" s="66">
        <v>12933.05</v>
      </c>
      <c r="BO33" s="66">
        <v>12424.08</v>
      </c>
      <c r="BP33" s="66">
        <v>11656.53</v>
      </c>
      <c r="BQ33" s="66">
        <v>24338.79</v>
      </c>
      <c r="BR33" s="66">
        <v>161566.75</v>
      </c>
      <c r="BS33" s="66" t="s">
        <v>1428</v>
      </c>
      <c r="BT33" s="66" t="s">
        <v>1429</v>
      </c>
      <c r="BU33" s="66" t="s">
        <v>1430</v>
      </c>
      <c r="BV33" s="66" t="s">
        <v>1431</v>
      </c>
      <c r="BW33" s="66" t="s">
        <v>1432</v>
      </c>
      <c r="BX33" s="66" t="s">
        <v>1433</v>
      </c>
      <c r="BY33" s="66" t="s">
        <v>1434</v>
      </c>
      <c r="BZ33" s="66" t="s">
        <v>1435</v>
      </c>
      <c r="CA33" s="66" t="s">
        <v>1436</v>
      </c>
      <c r="CB33" s="66" t="s">
        <v>1437</v>
      </c>
      <c r="CC33" s="66" t="s">
        <v>1438</v>
      </c>
      <c r="CD33" s="66" t="s">
        <v>1439</v>
      </c>
      <c r="CE33" s="66" t="s">
        <v>1440</v>
      </c>
      <c r="CF33" s="66" t="s">
        <v>1441</v>
      </c>
      <c r="CG33" s="66" t="s">
        <v>1442</v>
      </c>
      <c r="CH33" s="66" t="s">
        <v>1443</v>
      </c>
      <c r="CI33" s="66" t="s">
        <v>1444</v>
      </c>
      <c r="CJ33" s="66" t="s">
        <v>1445</v>
      </c>
      <c r="CK33" s="66" t="s">
        <v>1446</v>
      </c>
    </row>
    <row r="34" spans="2:89" ht="14.45" customHeight="1">
      <c r="B34" s="39" t="s">
        <v>226</v>
      </c>
      <c r="C34" s="27" t="s">
        <v>1447</v>
      </c>
      <c r="D34" s="22" t="s">
        <v>126</v>
      </c>
      <c r="E34" s="191">
        <v>156944</v>
      </c>
      <c r="F34" s="191">
        <v>12406</v>
      </c>
      <c r="G34" s="191">
        <v>12410</v>
      </c>
      <c r="H34" s="191">
        <v>12550</v>
      </c>
      <c r="I34" s="191">
        <v>12605</v>
      </c>
      <c r="J34" s="191">
        <v>12653</v>
      </c>
      <c r="K34" s="191">
        <v>13300</v>
      </c>
      <c r="L34" s="191">
        <v>13469</v>
      </c>
      <c r="M34" s="191">
        <v>13516</v>
      </c>
      <c r="N34" s="191">
        <v>13592</v>
      </c>
      <c r="O34" s="191">
        <v>13594</v>
      </c>
      <c r="P34" s="191">
        <v>13660</v>
      </c>
      <c r="Q34" s="191">
        <v>13189</v>
      </c>
      <c r="R34" s="191">
        <v>1186836.51</v>
      </c>
      <c r="S34" s="191">
        <v>74732.759999999995</v>
      </c>
      <c r="T34" s="191">
        <v>77058.58</v>
      </c>
      <c r="U34" s="191">
        <v>79017.47</v>
      </c>
      <c r="V34" s="191">
        <v>86729.58</v>
      </c>
      <c r="W34" s="191">
        <v>116147.2</v>
      </c>
      <c r="X34" s="191">
        <v>124616.73</v>
      </c>
      <c r="Y34" s="191">
        <v>122231.83</v>
      </c>
      <c r="Z34" s="191">
        <v>111397.92</v>
      </c>
      <c r="AA34" s="191">
        <v>85928.63</v>
      </c>
      <c r="AB34" s="191">
        <v>85853.07</v>
      </c>
      <c r="AC34" s="191">
        <v>78962.5</v>
      </c>
      <c r="AD34" s="191">
        <v>144160.25</v>
      </c>
      <c r="AE34" s="191">
        <v>1037973.72</v>
      </c>
      <c r="AF34" s="191">
        <v>77527.23</v>
      </c>
      <c r="AG34" s="191">
        <v>78594.41</v>
      </c>
      <c r="AH34" s="191">
        <v>79610.17</v>
      </c>
      <c r="AI34" s="191">
        <v>80332.81</v>
      </c>
      <c r="AJ34" s="191">
        <v>80690.87</v>
      </c>
      <c r="AK34" s="191">
        <v>80525.509999999995</v>
      </c>
      <c r="AL34" s="191">
        <v>80695.06</v>
      </c>
      <c r="AM34" s="191">
        <v>81966.89</v>
      </c>
      <c r="AN34" s="191">
        <v>82268.740000000005</v>
      </c>
      <c r="AO34" s="191">
        <v>82876.11</v>
      </c>
      <c r="AP34" s="191">
        <v>83702.36</v>
      </c>
      <c r="AQ34" s="191">
        <v>149183.54</v>
      </c>
      <c r="AR34" s="191">
        <v>1071839.56</v>
      </c>
      <c r="AS34" s="191">
        <v>79695.240000000005</v>
      </c>
      <c r="AT34" s="191">
        <v>82773.09</v>
      </c>
      <c r="AU34" s="191">
        <v>83773.2</v>
      </c>
      <c r="AV34" s="191">
        <v>83252.87</v>
      </c>
      <c r="AW34" s="191">
        <v>82707.03</v>
      </c>
      <c r="AX34" s="191">
        <v>83039.13</v>
      </c>
      <c r="AY34" s="191">
        <v>83794.73</v>
      </c>
      <c r="AZ34" s="191">
        <v>84801.919999999998</v>
      </c>
      <c r="BA34" s="191">
        <v>84343.33</v>
      </c>
      <c r="BB34" s="191">
        <v>89747.76</v>
      </c>
      <c r="BC34" s="191">
        <v>83089.31</v>
      </c>
      <c r="BD34" s="191">
        <v>150821.93</v>
      </c>
      <c r="BE34" s="191">
        <v>1089724.1599999999</v>
      </c>
      <c r="BF34" s="191">
        <v>82243.14</v>
      </c>
      <c r="BG34" s="191">
        <v>83022.5</v>
      </c>
      <c r="BH34" s="191">
        <v>84593.31</v>
      </c>
      <c r="BI34" s="191">
        <v>83490.100000000006</v>
      </c>
      <c r="BJ34" s="191">
        <v>84758.21</v>
      </c>
      <c r="BK34" s="191">
        <v>87279.28</v>
      </c>
      <c r="BL34" s="191">
        <v>83602.87</v>
      </c>
      <c r="BM34" s="191">
        <v>86003.48</v>
      </c>
      <c r="BN34" s="191">
        <v>86031.24</v>
      </c>
      <c r="BO34" s="191">
        <v>86240.55</v>
      </c>
      <c r="BP34" s="191">
        <v>86221.2</v>
      </c>
      <c r="BQ34" s="191">
        <v>156238.29</v>
      </c>
      <c r="BR34" s="191">
        <v>1098410.3400000001</v>
      </c>
      <c r="BS34" s="191" t="s">
        <v>1448</v>
      </c>
      <c r="BT34" s="191" t="s">
        <v>1449</v>
      </c>
      <c r="BU34" s="191" t="s">
        <v>1450</v>
      </c>
      <c r="BV34" s="191" t="s">
        <v>1451</v>
      </c>
      <c r="BW34" s="191" t="s">
        <v>1452</v>
      </c>
      <c r="BX34" s="191" t="s">
        <v>1453</v>
      </c>
      <c r="BY34" s="191" t="s">
        <v>1454</v>
      </c>
      <c r="BZ34" s="191" t="s">
        <v>1455</v>
      </c>
      <c r="CA34" s="191" t="s">
        <v>1456</v>
      </c>
      <c r="CB34" s="191" t="s">
        <v>1457</v>
      </c>
      <c r="CC34" s="191" t="s">
        <v>1458</v>
      </c>
      <c r="CD34" s="191" t="s">
        <v>228</v>
      </c>
      <c r="CE34" s="191" t="s">
        <v>229</v>
      </c>
      <c r="CF34" s="191" t="s">
        <v>230</v>
      </c>
      <c r="CG34" s="191" t="s">
        <v>231</v>
      </c>
      <c r="CH34" s="191" t="s">
        <v>232</v>
      </c>
      <c r="CI34" s="191" t="s">
        <v>233</v>
      </c>
      <c r="CJ34" s="191" t="s">
        <v>234</v>
      </c>
      <c r="CK34" s="191" t="s">
        <v>235</v>
      </c>
    </row>
    <row r="35" spans="2:89" ht="14.45" customHeight="1">
      <c r="B35" s="41" t="s">
        <v>1459</v>
      </c>
      <c r="C35" s="29" t="s">
        <v>1460</v>
      </c>
      <c r="D35" s="22" t="s">
        <v>126</v>
      </c>
      <c r="E35" s="193" t="s">
        <v>204</v>
      </c>
      <c r="F35" s="193" t="s">
        <v>204</v>
      </c>
      <c r="G35" s="193" t="s">
        <v>204</v>
      </c>
      <c r="H35" s="193" t="s">
        <v>204</v>
      </c>
      <c r="I35" s="193" t="s">
        <v>204</v>
      </c>
      <c r="J35" s="193" t="s">
        <v>204</v>
      </c>
      <c r="K35" s="193" t="s">
        <v>204</v>
      </c>
      <c r="L35" s="193" t="s">
        <v>204</v>
      </c>
      <c r="M35" s="193" t="s">
        <v>204</v>
      </c>
      <c r="N35" s="193" t="s">
        <v>204</v>
      </c>
      <c r="O35" s="193" t="s">
        <v>204</v>
      </c>
      <c r="P35" s="193" t="s">
        <v>204</v>
      </c>
      <c r="Q35" s="193" t="s">
        <v>204</v>
      </c>
      <c r="R35" s="193">
        <v>1008468.5</v>
      </c>
      <c r="S35" s="193">
        <v>60324.79</v>
      </c>
      <c r="T35" s="193">
        <v>62561.33</v>
      </c>
      <c r="U35" s="193">
        <v>64451.360000000001</v>
      </c>
      <c r="V35" s="193">
        <v>72100.23</v>
      </c>
      <c r="W35" s="193">
        <v>101339.97</v>
      </c>
      <c r="X35" s="193">
        <v>109652.68</v>
      </c>
      <c r="Y35" s="193">
        <v>106982.61</v>
      </c>
      <c r="Z35" s="193">
        <v>95971.82</v>
      </c>
      <c r="AA35" s="193">
        <v>70746.81</v>
      </c>
      <c r="AB35" s="193">
        <v>70886.350000000006</v>
      </c>
      <c r="AC35" s="193">
        <v>63971.48</v>
      </c>
      <c r="AD35" s="193">
        <v>129479.07</v>
      </c>
      <c r="AE35" s="193">
        <v>853950.61</v>
      </c>
      <c r="AF35" s="193">
        <v>62505.8</v>
      </c>
      <c r="AG35" s="193">
        <v>63539.12</v>
      </c>
      <c r="AH35" s="193">
        <v>64439.71</v>
      </c>
      <c r="AI35" s="193">
        <v>65213.04</v>
      </c>
      <c r="AJ35" s="193">
        <v>65452.15</v>
      </c>
      <c r="AK35" s="193">
        <v>65252.72</v>
      </c>
      <c r="AL35" s="193">
        <v>65313.61</v>
      </c>
      <c r="AM35" s="193">
        <v>66173.13</v>
      </c>
      <c r="AN35" s="193">
        <v>66725.25</v>
      </c>
      <c r="AO35" s="193">
        <v>67265.75</v>
      </c>
      <c r="AP35" s="193">
        <v>67986.58</v>
      </c>
      <c r="AQ35" s="193">
        <v>134083.75</v>
      </c>
      <c r="AR35" s="193">
        <v>880276.4</v>
      </c>
      <c r="AS35" s="193">
        <v>64029.03</v>
      </c>
      <c r="AT35" s="193">
        <v>67107.490000000005</v>
      </c>
      <c r="AU35" s="193">
        <v>68107.16</v>
      </c>
      <c r="AV35" s="193">
        <v>67471.88</v>
      </c>
      <c r="AW35" s="193">
        <v>66816.05</v>
      </c>
      <c r="AX35" s="193">
        <v>67113.990000000005</v>
      </c>
      <c r="AY35" s="193">
        <v>67938.679999999993</v>
      </c>
      <c r="AZ35" s="193">
        <v>68753.62</v>
      </c>
      <c r="BA35" s="193">
        <v>68233.75</v>
      </c>
      <c r="BB35" s="193">
        <v>73579.399999999994</v>
      </c>
      <c r="BC35" s="193">
        <v>66919.06</v>
      </c>
      <c r="BD35" s="193">
        <v>134206.26999999999</v>
      </c>
      <c r="BE35" s="193">
        <v>851910.24</v>
      </c>
      <c r="BF35" s="193">
        <v>64993.47</v>
      </c>
      <c r="BG35" s="193">
        <v>65097.440000000002</v>
      </c>
      <c r="BH35" s="193">
        <v>65231.8</v>
      </c>
      <c r="BI35" s="193">
        <v>65752</v>
      </c>
      <c r="BJ35" s="193">
        <v>65628.69</v>
      </c>
      <c r="BK35" s="193">
        <v>65608.149999999994</v>
      </c>
      <c r="BL35" s="193">
        <v>65634.27</v>
      </c>
      <c r="BM35" s="193">
        <v>65767.95</v>
      </c>
      <c r="BN35" s="193">
        <v>65665.070000000007</v>
      </c>
      <c r="BO35" s="193">
        <v>65827.990000000005</v>
      </c>
      <c r="BP35" s="193">
        <v>65779.31</v>
      </c>
      <c r="BQ35" s="193">
        <v>130924.1</v>
      </c>
      <c r="BR35" s="193">
        <v>858313.97</v>
      </c>
      <c r="BS35" s="193" t="s">
        <v>1461</v>
      </c>
      <c r="BT35" s="193" t="s">
        <v>1462</v>
      </c>
      <c r="BU35" s="193" t="s">
        <v>1463</v>
      </c>
      <c r="BV35" s="193" t="s">
        <v>1464</v>
      </c>
      <c r="BW35" s="193" t="s">
        <v>1465</v>
      </c>
      <c r="BX35" s="193" t="s">
        <v>1466</v>
      </c>
      <c r="BY35" s="193" t="s">
        <v>1467</v>
      </c>
      <c r="BZ35" s="193" t="s">
        <v>1468</v>
      </c>
      <c r="CA35" s="193" t="s">
        <v>1469</v>
      </c>
      <c r="CB35" s="193" t="s">
        <v>1470</v>
      </c>
      <c r="CC35" s="193" t="s">
        <v>1471</v>
      </c>
      <c r="CD35" s="193" t="s">
        <v>1472</v>
      </c>
      <c r="CE35" s="193" t="s">
        <v>1473</v>
      </c>
      <c r="CF35" s="193" t="s">
        <v>1474</v>
      </c>
      <c r="CG35" s="193" t="s">
        <v>1475</v>
      </c>
      <c r="CH35" s="193" t="s">
        <v>1476</v>
      </c>
      <c r="CI35" s="193" t="s">
        <v>1477</v>
      </c>
      <c r="CJ35" s="193" t="s">
        <v>1478</v>
      </c>
      <c r="CK35" s="193" t="s">
        <v>1479</v>
      </c>
    </row>
    <row r="36" spans="2:89" ht="14.45" customHeight="1">
      <c r="B36" s="41" t="s">
        <v>1480</v>
      </c>
      <c r="C36" s="29" t="s">
        <v>1481</v>
      </c>
      <c r="D36" s="22" t="s">
        <v>126</v>
      </c>
      <c r="E36" s="193">
        <v>156944</v>
      </c>
      <c r="F36" s="193">
        <v>12406</v>
      </c>
      <c r="G36" s="193">
        <v>12410</v>
      </c>
      <c r="H36" s="193">
        <v>12550</v>
      </c>
      <c r="I36" s="193">
        <v>12605</v>
      </c>
      <c r="J36" s="193">
        <v>12653</v>
      </c>
      <c r="K36" s="193">
        <v>13300</v>
      </c>
      <c r="L36" s="193">
        <v>13469</v>
      </c>
      <c r="M36" s="193">
        <v>13516</v>
      </c>
      <c r="N36" s="193">
        <v>13592</v>
      </c>
      <c r="O36" s="193">
        <v>13594</v>
      </c>
      <c r="P36" s="193">
        <v>13660</v>
      </c>
      <c r="Q36" s="193">
        <v>13189</v>
      </c>
      <c r="R36" s="193">
        <v>178368.02</v>
      </c>
      <c r="S36" s="193">
        <v>14407.97</v>
      </c>
      <c r="T36" s="193">
        <v>14497.25</v>
      </c>
      <c r="U36" s="193">
        <v>14566.11</v>
      </c>
      <c r="V36" s="193">
        <v>14629.35</v>
      </c>
      <c r="W36" s="193">
        <v>14807.23</v>
      </c>
      <c r="X36" s="193">
        <v>14964.05</v>
      </c>
      <c r="Y36" s="193">
        <v>15249.22</v>
      </c>
      <c r="Z36" s="193">
        <v>15426.1</v>
      </c>
      <c r="AA36" s="193">
        <v>15181.81</v>
      </c>
      <c r="AB36" s="193">
        <v>14966.72</v>
      </c>
      <c r="AC36" s="193">
        <v>14991.02</v>
      </c>
      <c r="AD36" s="193">
        <v>14681.18</v>
      </c>
      <c r="AE36" s="193">
        <v>184023.11</v>
      </c>
      <c r="AF36" s="193">
        <v>15021.43</v>
      </c>
      <c r="AG36" s="193">
        <v>15055.29</v>
      </c>
      <c r="AH36" s="193">
        <v>15170.46</v>
      </c>
      <c r="AI36" s="193">
        <v>15119.78</v>
      </c>
      <c r="AJ36" s="193">
        <v>15238.72</v>
      </c>
      <c r="AK36" s="193">
        <v>15272.79</v>
      </c>
      <c r="AL36" s="193">
        <v>15381.45</v>
      </c>
      <c r="AM36" s="193">
        <v>15793.76</v>
      </c>
      <c r="AN36" s="193">
        <v>15543.48</v>
      </c>
      <c r="AO36" s="193">
        <v>15610.36</v>
      </c>
      <c r="AP36" s="193">
        <v>15715.78</v>
      </c>
      <c r="AQ36" s="193">
        <v>15099.79</v>
      </c>
      <c r="AR36" s="193">
        <v>191563.16</v>
      </c>
      <c r="AS36" s="193">
        <v>15666.21</v>
      </c>
      <c r="AT36" s="193">
        <v>15665.6</v>
      </c>
      <c r="AU36" s="193">
        <v>15666.04</v>
      </c>
      <c r="AV36" s="193">
        <v>15780.99</v>
      </c>
      <c r="AW36" s="193">
        <v>15890.98</v>
      </c>
      <c r="AX36" s="193">
        <v>15925.14</v>
      </c>
      <c r="AY36" s="193">
        <v>15856.05</v>
      </c>
      <c r="AZ36" s="193">
        <v>16048.3</v>
      </c>
      <c r="BA36" s="193">
        <v>16109.58</v>
      </c>
      <c r="BB36" s="193">
        <v>16168.36</v>
      </c>
      <c r="BC36" s="193">
        <v>16170.26</v>
      </c>
      <c r="BD36" s="193">
        <v>16615.66</v>
      </c>
      <c r="BE36" s="193">
        <v>237813.92</v>
      </c>
      <c r="BF36" s="193">
        <v>17249.669999999998</v>
      </c>
      <c r="BG36" s="193">
        <v>17925.060000000001</v>
      </c>
      <c r="BH36" s="193">
        <v>19361.509999999998</v>
      </c>
      <c r="BI36" s="193">
        <v>17738.099999999999</v>
      </c>
      <c r="BJ36" s="193">
        <v>19129.52</v>
      </c>
      <c r="BK36" s="193">
        <v>21671.13</v>
      </c>
      <c r="BL36" s="193">
        <v>17968.599999999999</v>
      </c>
      <c r="BM36" s="193">
        <v>20235.53</v>
      </c>
      <c r="BN36" s="193">
        <v>20366.169999999998</v>
      </c>
      <c r="BO36" s="193">
        <v>20412.560000000001</v>
      </c>
      <c r="BP36" s="193">
        <v>20441.89</v>
      </c>
      <c r="BQ36" s="193">
        <v>25314.19</v>
      </c>
      <c r="BR36" s="193">
        <v>240096.37</v>
      </c>
      <c r="BS36" s="193" t="s">
        <v>1482</v>
      </c>
      <c r="BT36" s="193" t="s">
        <v>1483</v>
      </c>
      <c r="BU36" s="193" t="s">
        <v>1484</v>
      </c>
      <c r="BV36" s="193" t="s">
        <v>1485</v>
      </c>
      <c r="BW36" s="193" t="s">
        <v>1486</v>
      </c>
      <c r="BX36" s="193" t="s">
        <v>1487</v>
      </c>
      <c r="BY36" s="193" t="s">
        <v>1488</v>
      </c>
      <c r="BZ36" s="193" t="s">
        <v>1489</v>
      </c>
      <c r="CA36" s="193" t="s">
        <v>1490</v>
      </c>
      <c r="CB36" s="193" t="s">
        <v>1491</v>
      </c>
      <c r="CC36" s="193" t="s">
        <v>1492</v>
      </c>
      <c r="CD36" s="193" t="s">
        <v>1493</v>
      </c>
      <c r="CE36" s="193" t="s">
        <v>1494</v>
      </c>
      <c r="CF36" s="193" t="s">
        <v>1495</v>
      </c>
      <c r="CG36" s="193" t="s">
        <v>1496</v>
      </c>
      <c r="CH36" s="193" t="s">
        <v>1497</v>
      </c>
      <c r="CI36" s="193" t="s">
        <v>1498</v>
      </c>
      <c r="CJ36" s="193" t="s">
        <v>1499</v>
      </c>
      <c r="CK36" s="193" t="s">
        <v>1500</v>
      </c>
    </row>
    <row r="37" spans="2:89" ht="14.45" customHeight="1">
      <c r="B37" s="42" t="s">
        <v>1501</v>
      </c>
      <c r="C37" s="31" t="s">
        <v>1502</v>
      </c>
      <c r="D37" s="32" t="s">
        <v>126</v>
      </c>
      <c r="E37" s="194" t="s">
        <v>204</v>
      </c>
      <c r="F37" s="194" t="s">
        <v>204</v>
      </c>
      <c r="G37" s="194" t="s">
        <v>204</v>
      </c>
      <c r="H37" s="194" t="s">
        <v>204</v>
      </c>
      <c r="I37" s="194" t="s">
        <v>204</v>
      </c>
      <c r="J37" s="194" t="s">
        <v>204</v>
      </c>
      <c r="K37" s="194" t="s">
        <v>204</v>
      </c>
      <c r="L37" s="194" t="s">
        <v>204</v>
      </c>
      <c r="M37" s="194" t="s">
        <v>204</v>
      </c>
      <c r="N37" s="194" t="s">
        <v>204</v>
      </c>
      <c r="O37" s="194" t="s">
        <v>204</v>
      </c>
      <c r="P37" s="194" t="s">
        <v>204</v>
      </c>
      <c r="Q37" s="194" t="s">
        <v>204</v>
      </c>
      <c r="R37" s="194" t="s">
        <v>204</v>
      </c>
      <c r="S37" s="194" t="s">
        <v>204</v>
      </c>
      <c r="T37" s="194" t="s">
        <v>204</v>
      </c>
      <c r="U37" s="194" t="s">
        <v>204</v>
      </c>
      <c r="V37" s="194" t="s">
        <v>204</v>
      </c>
      <c r="W37" s="194" t="s">
        <v>204</v>
      </c>
      <c r="X37" s="194" t="s">
        <v>204</v>
      </c>
      <c r="Y37" s="194" t="s">
        <v>204</v>
      </c>
      <c r="Z37" s="194" t="s">
        <v>204</v>
      </c>
      <c r="AA37" s="194" t="s">
        <v>204</v>
      </c>
      <c r="AB37" s="194" t="s">
        <v>204</v>
      </c>
      <c r="AC37" s="194" t="s">
        <v>204</v>
      </c>
      <c r="AD37" s="194" t="s">
        <v>204</v>
      </c>
      <c r="AE37" s="194" t="s">
        <v>204</v>
      </c>
      <c r="AF37" s="194" t="s">
        <v>204</v>
      </c>
      <c r="AG37" s="194" t="s">
        <v>204</v>
      </c>
      <c r="AH37" s="194" t="s">
        <v>204</v>
      </c>
      <c r="AI37" s="194" t="s">
        <v>204</v>
      </c>
      <c r="AJ37" s="194" t="s">
        <v>204</v>
      </c>
      <c r="AK37" s="194" t="s">
        <v>204</v>
      </c>
      <c r="AL37" s="194" t="s">
        <v>204</v>
      </c>
      <c r="AM37" s="194" t="s">
        <v>204</v>
      </c>
      <c r="AN37" s="194" t="s">
        <v>204</v>
      </c>
      <c r="AO37" s="194" t="s">
        <v>204</v>
      </c>
      <c r="AP37" s="194" t="s">
        <v>204</v>
      </c>
      <c r="AQ37" s="194" t="s">
        <v>204</v>
      </c>
      <c r="AR37" s="194" t="s">
        <v>204</v>
      </c>
      <c r="AS37" s="194" t="s">
        <v>204</v>
      </c>
      <c r="AT37" s="194" t="s">
        <v>204</v>
      </c>
      <c r="AU37" s="194" t="s">
        <v>204</v>
      </c>
      <c r="AV37" s="194" t="s">
        <v>204</v>
      </c>
      <c r="AW37" s="194" t="s">
        <v>204</v>
      </c>
      <c r="AX37" s="194" t="s">
        <v>204</v>
      </c>
      <c r="AY37" s="194" t="s">
        <v>204</v>
      </c>
      <c r="AZ37" s="194" t="s">
        <v>204</v>
      </c>
      <c r="BA37" s="194" t="s">
        <v>204</v>
      </c>
      <c r="BB37" s="194" t="s">
        <v>204</v>
      </c>
      <c r="BC37" s="194" t="s">
        <v>204</v>
      </c>
      <c r="BD37" s="194" t="s">
        <v>204</v>
      </c>
      <c r="BE37" s="194" t="s">
        <v>204</v>
      </c>
      <c r="BF37" s="194" t="s">
        <v>204</v>
      </c>
      <c r="BG37" s="194" t="s">
        <v>204</v>
      </c>
      <c r="BH37" s="194" t="s">
        <v>204</v>
      </c>
      <c r="BI37" s="194" t="s">
        <v>204</v>
      </c>
      <c r="BJ37" s="194" t="s">
        <v>204</v>
      </c>
      <c r="BK37" s="194" t="s">
        <v>204</v>
      </c>
      <c r="BL37" s="194" t="s">
        <v>204</v>
      </c>
      <c r="BM37" s="194" t="s">
        <v>204</v>
      </c>
      <c r="BN37" s="194" t="s">
        <v>204</v>
      </c>
      <c r="BO37" s="194" t="s">
        <v>204</v>
      </c>
      <c r="BP37" s="194" t="s">
        <v>204</v>
      </c>
      <c r="BQ37" s="194" t="s">
        <v>204</v>
      </c>
      <c r="BR37" s="194" t="s">
        <v>204</v>
      </c>
      <c r="BS37" s="194" t="s">
        <v>204</v>
      </c>
      <c r="BT37" s="194" t="s">
        <v>204</v>
      </c>
      <c r="BU37" s="194" t="s">
        <v>204</v>
      </c>
      <c r="BV37" s="194" t="s">
        <v>204</v>
      </c>
      <c r="BW37" s="194" t="s">
        <v>204</v>
      </c>
      <c r="BX37" s="194" t="s">
        <v>204</v>
      </c>
      <c r="BY37" s="194" t="s">
        <v>204</v>
      </c>
      <c r="BZ37" s="194" t="s">
        <v>204</v>
      </c>
      <c r="CA37" s="194" t="s">
        <v>204</v>
      </c>
      <c r="CB37" s="194" t="s">
        <v>204</v>
      </c>
      <c r="CC37" s="194" t="s">
        <v>204</v>
      </c>
      <c r="CD37" s="194" t="s">
        <v>204</v>
      </c>
      <c r="CE37" s="194">
        <v>0</v>
      </c>
      <c r="CF37" s="194">
        <v>0</v>
      </c>
      <c r="CG37" s="194">
        <v>0</v>
      </c>
      <c r="CH37" s="194">
        <v>0</v>
      </c>
      <c r="CI37" s="194">
        <v>0</v>
      </c>
      <c r="CJ37" s="194">
        <v>0</v>
      </c>
      <c r="CK37" s="194">
        <v>0</v>
      </c>
    </row>
    <row r="38" spans="2:89" ht="14.45" customHeight="1">
      <c r="B38" s="39" t="s">
        <v>236</v>
      </c>
      <c r="C38" s="27" t="s">
        <v>1503</v>
      </c>
      <c r="D38" s="22" t="s">
        <v>126</v>
      </c>
      <c r="E38" s="191">
        <v>868634.91</v>
      </c>
      <c r="F38" s="191">
        <v>59668.61</v>
      </c>
      <c r="G38" s="191">
        <v>53881.18</v>
      </c>
      <c r="H38" s="191">
        <v>63297.79</v>
      </c>
      <c r="I38" s="191">
        <v>71339.149999999994</v>
      </c>
      <c r="J38" s="191">
        <v>68978.12</v>
      </c>
      <c r="K38" s="191">
        <v>67296.490000000005</v>
      </c>
      <c r="L38" s="191">
        <v>64904.36</v>
      </c>
      <c r="M38" s="191">
        <v>67926.5</v>
      </c>
      <c r="N38" s="191">
        <v>64385.64</v>
      </c>
      <c r="O38" s="191">
        <v>66065.31</v>
      </c>
      <c r="P38" s="191">
        <v>71939.210000000006</v>
      </c>
      <c r="Q38" s="191">
        <v>148952.56</v>
      </c>
      <c r="R38" s="191">
        <v>117448.78</v>
      </c>
      <c r="S38" s="191">
        <v>12679.33</v>
      </c>
      <c r="T38" s="191">
        <v>7667.35</v>
      </c>
      <c r="U38" s="191">
        <v>7487.7</v>
      </c>
      <c r="V38" s="191">
        <v>2727.84</v>
      </c>
      <c r="W38" s="191">
        <v>1856.3</v>
      </c>
      <c r="X38" s="191">
        <v>2156.46</v>
      </c>
      <c r="Y38" s="191">
        <v>7686.44</v>
      </c>
      <c r="Z38" s="191">
        <v>16003.1</v>
      </c>
      <c r="AA38" s="191">
        <v>11449.41</v>
      </c>
      <c r="AB38" s="191">
        <v>17036.47</v>
      </c>
      <c r="AC38" s="191">
        <v>15406.37</v>
      </c>
      <c r="AD38" s="191">
        <v>15292.01</v>
      </c>
      <c r="AE38" s="191">
        <v>243278.98</v>
      </c>
      <c r="AF38" s="191">
        <v>18825.78</v>
      </c>
      <c r="AG38" s="191">
        <v>8027.73</v>
      </c>
      <c r="AH38" s="191">
        <v>12705.23</v>
      </c>
      <c r="AI38" s="191">
        <v>8542.15</v>
      </c>
      <c r="AJ38" s="191">
        <v>19041.259999999998</v>
      </c>
      <c r="AK38" s="191">
        <v>22807</v>
      </c>
      <c r="AL38" s="191">
        <v>25146.14</v>
      </c>
      <c r="AM38" s="191">
        <v>24898.14</v>
      </c>
      <c r="AN38" s="191">
        <v>17540.95</v>
      </c>
      <c r="AO38" s="191">
        <v>18654.16</v>
      </c>
      <c r="AP38" s="191">
        <v>21038.11</v>
      </c>
      <c r="AQ38" s="191">
        <v>46052.33</v>
      </c>
      <c r="AR38" s="191">
        <v>212815.28</v>
      </c>
      <c r="AS38" s="191">
        <v>10132.17</v>
      </c>
      <c r="AT38" s="191">
        <v>16645.97</v>
      </c>
      <c r="AU38" s="191">
        <v>17295.150000000001</v>
      </c>
      <c r="AV38" s="191">
        <v>12047.31</v>
      </c>
      <c r="AW38" s="191">
        <v>13539.7</v>
      </c>
      <c r="AX38" s="191">
        <v>13349.56</v>
      </c>
      <c r="AY38" s="191">
        <v>25005.3</v>
      </c>
      <c r="AZ38" s="191">
        <v>13731.58</v>
      </c>
      <c r="BA38" s="191">
        <v>17691.14</v>
      </c>
      <c r="BB38" s="191">
        <v>19678.14</v>
      </c>
      <c r="BC38" s="191">
        <v>22956.79</v>
      </c>
      <c r="BD38" s="191">
        <v>30742.47</v>
      </c>
      <c r="BE38" s="191">
        <v>217156.66</v>
      </c>
      <c r="BF38" s="191">
        <v>10303.44</v>
      </c>
      <c r="BG38" s="191">
        <v>15126.98</v>
      </c>
      <c r="BH38" s="191">
        <v>15880.43</v>
      </c>
      <c r="BI38" s="191">
        <v>13546.6</v>
      </c>
      <c r="BJ38" s="191">
        <v>14135.11</v>
      </c>
      <c r="BK38" s="191">
        <v>14516.02</v>
      </c>
      <c r="BL38" s="191">
        <v>18737.349999999999</v>
      </c>
      <c r="BM38" s="191">
        <v>15365.6</v>
      </c>
      <c r="BN38" s="191">
        <v>15617.17</v>
      </c>
      <c r="BO38" s="191">
        <v>19387.02</v>
      </c>
      <c r="BP38" s="191">
        <v>19533.330000000002</v>
      </c>
      <c r="BQ38" s="191">
        <v>45007.6</v>
      </c>
      <c r="BR38" s="191">
        <v>248692.1</v>
      </c>
      <c r="BS38" s="191" t="s">
        <v>1504</v>
      </c>
      <c r="BT38" s="191" t="s">
        <v>1505</v>
      </c>
      <c r="BU38" s="191" t="s">
        <v>1506</v>
      </c>
      <c r="BV38" s="191" t="s">
        <v>1507</v>
      </c>
      <c r="BW38" s="191" t="s">
        <v>1508</v>
      </c>
      <c r="BX38" s="191" t="s">
        <v>1509</v>
      </c>
      <c r="BY38" s="191" t="s">
        <v>1510</v>
      </c>
      <c r="BZ38" s="191" t="s">
        <v>1511</v>
      </c>
      <c r="CA38" s="191" t="s">
        <v>1512</v>
      </c>
      <c r="CB38" s="191" t="s">
        <v>1513</v>
      </c>
      <c r="CC38" s="191" t="s">
        <v>1514</v>
      </c>
      <c r="CD38" s="191" t="s">
        <v>238</v>
      </c>
      <c r="CE38" s="191" t="s">
        <v>239</v>
      </c>
      <c r="CF38" s="191" t="s">
        <v>240</v>
      </c>
      <c r="CG38" s="191" t="s">
        <v>241</v>
      </c>
      <c r="CH38" s="191" t="s">
        <v>242</v>
      </c>
      <c r="CI38" s="191" t="s">
        <v>243</v>
      </c>
      <c r="CJ38" s="191" t="s">
        <v>244</v>
      </c>
      <c r="CK38" s="191" t="s">
        <v>245</v>
      </c>
    </row>
    <row r="39" spans="2:89" ht="14.45" customHeight="1">
      <c r="B39" s="41" t="s">
        <v>1515</v>
      </c>
      <c r="C39" s="29" t="s">
        <v>1516</v>
      </c>
      <c r="D39" s="22" t="s">
        <v>126</v>
      </c>
      <c r="E39" s="193" t="s">
        <v>204</v>
      </c>
      <c r="F39" s="193" t="s">
        <v>204</v>
      </c>
      <c r="G39" s="193" t="s">
        <v>204</v>
      </c>
      <c r="H39" s="193" t="s">
        <v>204</v>
      </c>
      <c r="I39" s="193" t="s">
        <v>204</v>
      </c>
      <c r="J39" s="193" t="s">
        <v>204</v>
      </c>
      <c r="K39" s="193" t="s">
        <v>204</v>
      </c>
      <c r="L39" s="193" t="s">
        <v>204</v>
      </c>
      <c r="M39" s="193" t="s">
        <v>204</v>
      </c>
      <c r="N39" s="193" t="s">
        <v>204</v>
      </c>
      <c r="O39" s="193" t="s">
        <v>204</v>
      </c>
      <c r="P39" s="193" t="s">
        <v>204</v>
      </c>
      <c r="Q39" s="193" t="s">
        <v>204</v>
      </c>
      <c r="R39" s="193" t="s">
        <v>204</v>
      </c>
      <c r="S39" s="193" t="s">
        <v>204</v>
      </c>
      <c r="T39" s="193" t="s">
        <v>204</v>
      </c>
      <c r="U39" s="193" t="s">
        <v>204</v>
      </c>
      <c r="V39" s="193" t="s">
        <v>204</v>
      </c>
      <c r="W39" s="193" t="s">
        <v>204</v>
      </c>
      <c r="X39" s="193" t="s">
        <v>204</v>
      </c>
      <c r="Y39" s="193" t="s">
        <v>204</v>
      </c>
      <c r="Z39" s="193" t="s">
        <v>204</v>
      </c>
      <c r="AA39" s="193" t="s">
        <v>204</v>
      </c>
      <c r="AB39" s="193" t="s">
        <v>204</v>
      </c>
      <c r="AC39" s="193" t="s">
        <v>204</v>
      </c>
      <c r="AD39" s="193" t="s">
        <v>204</v>
      </c>
      <c r="AE39" s="193" t="s">
        <v>204</v>
      </c>
      <c r="AF39" s="193" t="s">
        <v>204</v>
      </c>
      <c r="AG39" s="193" t="s">
        <v>204</v>
      </c>
      <c r="AH39" s="193" t="s">
        <v>204</v>
      </c>
      <c r="AI39" s="193" t="s">
        <v>204</v>
      </c>
      <c r="AJ39" s="193" t="s">
        <v>204</v>
      </c>
      <c r="AK39" s="193" t="s">
        <v>204</v>
      </c>
      <c r="AL39" s="193" t="s">
        <v>204</v>
      </c>
      <c r="AM39" s="193" t="s">
        <v>204</v>
      </c>
      <c r="AN39" s="193" t="s">
        <v>204</v>
      </c>
      <c r="AO39" s="193" t="s">
        <v>204</v>
      </c>
      <c r="AP39" s="193" t="s">
        <v>204</v>
      </c>
      <c r="AQ39" s="193" t="s">
        <v>204</v>
      </c>
      <c r="AR39" s="193" t="s">
        <v>204</v>
      </c>
      <c r="AS39" s="193" t="s">
        <v>204</v>
      </c>
      <c r="AT39" s="193" t="s">
        <v>204</v>
      </c>
      <c r="AU39" s="193" t="s">
        <v>204</v>
      </c>
      <c r="AV39" s="193" t="s">
        <v>204</v>
      </c>
      <c r="AW39" s="193" t="s">
        <v>204</v>
      </c>
      <c r="AX39" s="193" t="s">
        <v>204</v>
      </c>
      <c r="AY39" s="193" t="s">
        <v>204</v>
      </c>
      <c r="AZ39" s="193" t="s">
        <v>204</v>
      </c>
      <c r="BA39" s="193" t="s">
        <v>204</v>
      </c>
      <c r="BB39" s="193" t="s">
        <v>204</v>
      </c>
      <c r="BC39" s="193" t="s">
        <v>204</v>
      </c>
      <c r="BD39" s="193" t="s">
        <v>204</v>
      </c>
      <c r="BE39" s="193" t="s">
        <v>204</v>
      </c>
      <c r="BF39" s="193" t="s">
        <v>204</v>
      </c>
      <c r="BG39" s="193" t="s">
        <v>204</v>
      </c>
      <c r="BH39" s="193" t="s">
        <v>204</v>
      </c>
      <c r="BI39" s="193" t="s">
        <v>204</v>
      </c>
      <c r="BJ39" s="193" t="s">
        <v>204</v>
      </c>
      <c r="BK39" s="193" t="s">
        <v>204</v>
      </c>
      <c r="BL39" s="193" t="s">
        <v>204</v>
      </c>
      <c r="BM39" s="193" t="s">
        <v>204</v>
      </c>
      <c r="BN39" s="193" t="s">
        <v>204</v>
      </c>
      <c r="BO39" s="193" t="s">
        <v>204</v>
      </c>
      <c r="BP39" s="193" t="s">
        <v>204</v>
      </c>
      <c r="BQ39" s="193" t="s">
        <v>204</v>
      </c>
      <c r="BR39" s="193" t="s">
        <v>204</v>
      </c>
      <c r="BS39" s="193" t="s">
        <v>204</v>
      </c>
      <c r="BT39" s="193" t="s">
        <v>204</v>
      </c>
      <c r="BU39" s="193" t="s">
        <v>204</v>
      </c>
      <c r="BV39" s="193" t="s">
        <v>204</v>
      </c>
      <c r="BW39" s="193" t="s">
        <v>204</v>
      </c>
      <c r="BX39" s="193" t="s">
        <v>204</v>
      </c>
      <c r="BY39" s="193" t="s">
        <v>204</v>
      </c>
      <c r="BZ39" s="193" t="s">
        <v>204</v>
      </c>
      <c r="CA39" s="193" t="s">
        <v>204</v>
      </c>
      <c r="CB39" s="193" t="s">
        <v>204</v>
      </c>
      <c r="CC39" s="193" t="s">
        <v>204</v>
      </c>
      <c r="CD39" s="193" t="s">
        <v>204</v>
      </c>
      <c r="CE39" s="193" t="s">
        <v>204</v>
      </c>
      <c r="CF39" s="193" t="s">
        <v>204</v>
      </c>
      <c r="CG39" s="193" t="s">
        <v>204</v>
      </c>
      <c r="CH39" s="193" t="s">
        <v>204</v>
      </c>
      <c r="CI39" s="193" t="s">
        <v>204</v>
      </c>
      <c r="CJ39" s="193" t="s">
        <v>204</v>
      </c>
      <c r="CK39" s="193" t="s">
        <v>204</v>
      </c>
    </row>
    <row r="40" spans="2:89" ht="14.45" customHeight="1">
      <c r="B40" s="41" t="s">
        <v>1517</v>
      </c>
      <c r="C40" s="93" t="s">
        <v>1518</v>
      </c>
      <c r="D40" s="22" t="s">
        <v>126</v>
      </c>
      <c r="E40" s="62" t="s">
        <v>204</v>
      </c>
      <c r="F40" s="62" t="s">
        <v>204</v>
      </c>
      <c r="G40" s="62" t="s">
        <v>204</v>
      </c>
      <c r="H40" s="62" t="s">
        <v>204</v>
      </c>
      <c r="I40" s="62" t="s">
        <v>204</v>
      </c>
      <c r="J40" s="62" t="s">
        <v>204</v>
      </c>
      <c r="K40" s="62" t="s">
        <v>204</v>
      </c>
      <c r="L40" s="62" t="s">
        <v>204</v>
      </c>
      <c r="M40" s="62" t="s">
        <v>204</v>
      </c>
      <c r="N40" s="62" t="s">
        <v>204</v>
      </c>
      <c r="O40" s="62" t="s">
        <v>204</v>
      </c>
      <c r="P40" s="62" t="s">
        <v>204</v>
      </c>
      <c r="Q40" s="62" t="s">
        <v>204</v>
      </c>
      <c r="R40" s="62" t="s">
        <v>204</v>
      </c>
      <c r="S40" s="62" t="s">
        <v>204</v>
      </c>
      <c r="T40" s="62" t="s">
        <v>204</v>
      </c>
      <c r="U40" s="62" t="s">
        <v>204</v>
      </c>
      <c r="V40" s="62" t="s">
        <v>204</v>
      </c>
      <c r="W40" s="62" t="s">
        <v>204</v>
      </c>
      <c r="X40" s="62" t="s">
        <v>204</v>
      </c>
      <c r="Y40" s="62" t="s">
        <v>204</v>
      </c>
      <c r="Z40" s="62" t="s">
        <v>204</v>
      </c>
      <c r="AA40" s="62" t="s">
        <v>204</v>
      </c>
      <c r="AB40" s="62" t="s">
        <v>204</v>
      </c>
      <c r="AC40" s="62" t="s">
        <v>204</v>
      </c>
      <c r="AD40" s="62" t="s">
        <v>204</v>
      </c>
      <c r="AE40" s="62" t="s">
        <v>204</v>
      </c>
      <c r="AF40" s="62" t="s">
        <v>204</v>
      </c>
      <c r="AG40" s="62" t="s">
        <v>204</v>
      </c>
      <c r="AH40" s="62" t="s">
        <v>204</v>
      </c>
      <c r="AI40" s="62" t="s">
        <v>204</v>
      </c>
      <c r="AJ40" s="62" t="s">
        <v>204</v>
      </c>
      <c r="AK40" s="62" t="s">
        <v>204</v>
      </c>
      <c r="AL40" s="62" t="s">
        <v>204</v>
      </c>
      <c r="AM40" s="62" t="s">
        <v>204</v>
      </c>
      <c r="AN40" s="62" t="s">
        <v>204</v>
      </c>
      <c r="AO40" s="62" t="s">
        <v>204</v>
      </c>
      <c r="AP40" s="62" t="s">
        <v>204</v>
      </c>
      <c r="AQ40" s="62" t="s">
        <v>204</v>
      </c>
      <c r="AR40" s="62" t="s">
        <v>204</v>
      </c>
      <c r="AS40" s="62" t="s">
        <v>204</v>
      </c>
      <c r="AT40" s="62" t="s">
        <v>204</v>
      </c>
      <c r="AU40" s="62" t="s">
        <v>204</v>
      </c>
      <c r="AV40" s="62" t="s">
        <v>204</v>
      </c>
      <c r="AW40" s="62" t="s">
        <v>204</v>
      </c>
      <c r="AX40" s="62" t="s">
        <v>204</v>
      </c>
      <c r="AY40" s="62" t="s">
        <v>204</v>
      </c>
      <c r="AZ40" s="62" t="s">
        <v>204</v>
      </c>
      <c r="BA40" s="62" t="s">
        <v>204</v>
      </c>
      <c r="BB40" s="62" t="s">
        <v>204</v>
      </c>
      <c r="BC40" s="62" t="s">
        <v>204</v>
      </c>
      <c r="BD40" s="62" t="s">
        <v>204</v>
      </c>
      <c r="BE40" s="62" t="s">
        <v>204</v>
      </c>
      <c r="BF40" s="62" t="s">
        <v>204</v>
      </c>
      <c r="BG40" s="62" t="s">
        <v>204</v>
      </c>
      <c r="BH40" s="62" t="s">
        <v>204</v>
      </c>
      <c r="BI40" s="62" t="s">
        <v>204</v>
      </c>
      <c r="BJ40" s="62" t="s">
        <v>204</v>
      </c>
      <c r="BK40" s="62" t="s">
        <v>204</v>
      </c>
      <c r="BL40" s="62" t="s">
        <v>204</v>
      </c>
      <c r="BM40" s="62" t="s">
        <v>204</v>
      </c>
      <c r="BN40" s="62" t="s">
        <v>204</v>
      </c>
      <c r="BO40" s="62" t="s">
        <v>204</v>
      </c>
      <c r="BP40" s="62" t="s">
        <v>204</v>
      </c>
      <c r="BQ40" s="62" t="s">
        <v>204</v>
      </c>
      <c r="BR40" s="62" t="s">
        <v>204</v>
      </c>
      <c r="BS40" s="62" t="s">
        <v>204</v>
      </c>
      <c r="BT40" s="62" t="s">
        <v>204</v>
      </c>
      <c r="BU40" s="62" t="s">
        <v>204</v>
      </c>
      <c r="BV40" s="62" t="s">
        <v>204</v>
      </c>
      <c r="BW40" s="62" t="s">
        <v>204</v>
      </c>
      <c r="BX40" s="62" t="s">
        <v>204</v>
      </c>
      <c r="BY40" s="62" t="s">
        <v>204</v>
      </c>
      <c r="BZ40" s="62" t="s">
        <v>204</v>
      </c>
      <c r="CA40" s="62" t="s">
        <v>204</v>
      </c>
      <c r="CB40" s="62" t="s">
        <v>204</v>
      </c>
      <c r="CC40" s="62" t="s">
        <v>204</v>
      </c>
      <c r="CD40" s="62" t="s">
        <v>204</v>
      </c>
      <c r="CE40" s="62">
        <v>0</v>
      </c>
      <c r="CF40" s="62">
        <v>0</v>
      </c>
      <c r="CG40" s="62">
        <v>0</v>
      </c>
      <c r="CH40" s="62">
        <v>0</v>
      </c>
      <c r="CI40" s="62">
        <v>0</v>
      </c>
      <c r="CJ40" s="62">
        <v>0</v>
      </c>
      <c r="CK40" s="62">
        <v>0</v>
      </c>
    </row>
    <row r="41" spans="2:89" ht="14.45" customHeight="1">
      <c r="B41" s="41" t="s">
        <v>1519</v>
      </c>
      <c r="C41" s="93" t="s">
        <v>1520</v>
      </c>
      <c r="D41" s="22" t="s">
        <v>126</v>
      </c>
      <c r="E41" s="62" t="s">
        <v>204</v>
      </c>
      <c r="F41" s="62" t="s">
        <v>204</v>
      </c>
      <c r="G41" s="62" t="s">
        <v>204</v>
      </c>
      <c r="H41" s="62" t="s">
        <v>204</v>
      </c>
      <c r="I41" s="62" t="s">
        <v>204</v>
      </c>
      <c r="J41" s="62" t="s">
        <v>204</v>
      </c>
      <c r="K41" s="62" t="s">
        <v>204</v>
      </c>
      <c r="L41" s="62" t="s">
        <v>204</v>
      </c>
      <c r="M41" s="62" t="s">
        <v>204</v>
      </c>
      <c r="N41" s="62" t="s">
        <v>204</v>
      </c>
      <c r="O41" s="62" t="s">
        <v>204</v>
      </c>
      <c r="P41" s="62" t="s">
        <v>204</v>
      </c>
      <c r="Q41" s="62" t="s">
        <v>204</v>
      </c>
      <c r="R41" s="62" t="s">
        <v>204</v>
      </c>
      <c r="S41" s="62" t="s">
        <v>204</v>
      </c>
      <c r="T41" s="62" t="s">
        <v>204</v>
      </c>
      <c r="U41" s="62" t="s">
        <v>204</v>
      </c>
      <c r="V41" s="62" t="s">
        <v>204</v>
      </c>
      <c r="W41" s="62" t="s">
        <v>204</v>
      </c>
      <c r="X41" s="62" t="s">
        <v>204</v>
      </c>
      <c r="Y41" s="62" t="s">
        <v>204</v>
      </c>
      <c r="Z41" s="62" t="s">
        <v>204</v>
      </c>
      <c r="AA41" s="62" t="s">
        <v>204</v>
      </c>
      <c r="AB41" s="62" t="s">
        <v>204</v>
      </c>
      <c r="AC41" s="62" t="s">
        <v>204</v>
      </c>
      <c r="AD41" s="62" t="s">
        <v>204</v>
      </c>
      <c r="AE41" s="62" t="s">
        <v>204</v>
      </c>
      <c r="AF41" s="62" t="s">
        <v>204</v>
      </c>
      <c r="AG41" s="62" t="s">
        <v>204</v>
      </c>
      <c r="AH41" s="62" t="s">
        <v>204</v>
      </c>
      <c r="AI41" s="62" t="s">
        <v>204</v>
      </c>
      <c r="AJ41" s="62" t="s">
        <v>204</v>
      </c>
      <c r="AK41" s="62" t="s">
        <v>204</v>
      </c>
      <c r="AL41" s="62" t="s">
        <v>204</v>
      </c>
      <c r="AM41" s="62" t="s">
        <v>204</v>
      </c>
      <c r="AN41" s="62" t="s">
        <v>204</v>
      </c>
      <c r="AO41" s="62" t="s">
        <v>204</v>
      </c>
      <c r="AP41" s="62" t="s">
        <v>204</v>
      </c>
      <c r="AQ41" s="62" t="s">
        <v>204</v>
      </c>
      <c r="AR41" s="62" t="s">
        <v>204</v>
      </c>
      <c r="AS41" s="62" t="s">
        <v>204</v>
      </c>
      <c r="AT41" s="62" t="s">
        <v>204</v>
      </c>
      <c r="AU41" s="62" t="s">
        <v>204</v>
      </c>
      <c r="AV41" s="62" t="s">
        <v>204</v>
      </c>
      <c r="AW41" s="62" t="s">
        <v>204</v>
      </c>
      <c r="AX41" s="62" t="s">
        <v>204</v>
      </c>
      <c r="AY41" s="62" t="s">
        <v>204</v>
      </c>
      <c r="AZ41" s="62" t="s">
        <v>204</v>
      </c>
      <c r="BA41" s="62" t="s">
        <v>204</v>
      </c>
      <c r="BB41" s="62" t="s">
        <v>204</v>
      </c>
      <c r="BC41" s="62" t="s">
        <v>204</v>
      </c>
      <c r="BD41" s="62" t="s">
        <v>204</v>
      </c>
      <c r="BE41" s="62" t="s">
        <v>204</v>
      </c>
      <c r="BF41" s="62" t="s">
        <v>204</v>
      </c>
      <c r="BG41" s="62" t="s">
        <v>204</v>
      </c>
      <c r="BH41" s="62" t="s">
        <v>204</v>
      </c>
      <c r="BI41" s="62" t="s">
        <v>204</v>
      </c>
      <c r="BJ41" s="62" t="s">
        <v>204</v>
      </c>
      <c r="BK41" s="62" t="s">
        <v>204</v>
      </c>
      <c r="BL41" s="62" t="s">
        <v>204</v>
      </c>
      <c r="BM41" s="62" t="s">
        <v>204</v>
      </c>
      <c r="BN41" s="62" t="s">
        <v>204</v>
      </c>
      <c r="BO41" s="62" t="s">
        <v>204</v>
      </c>
      <c r="BP41" s="62" t="s">
        <v>204</v>
      </c>
      <c r="BQ41" s="62" t="s">
        <v>204</v>
      </c>
      <c r="BR41" s="62" t="s">
        <v>204</v>
      </c>
      <c r="BS41" s="62" t="s">
        <v>204</v>
      </c>
      <c r="BT41" s="62" t="s">
        <v>204</v>
      </c>
      <c r="BU41" s="62" t="s">
        <v>204</v>
      </c>
      <c r="BV41" s="62" t="s">
        <v>204</v>
      </c>
      <c r="BW41" s="62" t="s">
        <v>204</v>
      </c>
      <c r="BX41" s="62" t="s">
        <v>204</v>
      </c>
      <c r="BY41" s="62" t="s">
        <v>204</v>
      </c>
      <c r="BZ41" s="62" t="s">
        <v>204</v>
      </c>
      <c r="CA41" s="62" t="s">
        <v>204</v>
      </c>
      <c r="CB41" s="62" t="s">
        <v>204</v>
      </c>
      <c r="CC41" s="62" t="s">
        <v>204</v>
      </c>
      <c r="CD41" s="62" t="s">
        <v>204</v>
      </c>
      <c r="CE41" s="62">
        <v>0</v>
      </c>
      <c r="CF41" s="62">
        <v>0</v>
      </c>
      <c r="CG41" s="62">
        <v>0</v>
      </c>
      <c r="CH41" s="62">
        <v>0</v>
      </c>
      <c r="CI41" s="62">
        <v>0</v>
      </c>
      <c r="CJ41" s="62">
        <v>0</v>
      </c>
      <c r="CK41" s="62">
        <v>0</v>
      </c>
    </row>
    <row r="42" spans="2:89" ht="14.45" customHeight="1">
      <c r="B42" s="41" t="s">
        <v>1521</v>
      </c>
      <c r="C42" s="93" t="s">
        <v>1522</v>
      </c>
      <c r="D42" s="22" t="s">
        <v>126</v>
      </c>
      <c r="E42" s="62" t="s">
        <v>204</v>
      </c>
      <c r="F42" s="62" t="s">
        <v>204</v>
      </c>
      <c r="G42" s="62" t="s">
        <v>204</v>
      </c>
      <c r="H42" s="62" t="s">
        <v>204</v>
      </c>
      <c r="I42" s="62" t="s">
        <v>204</v>
      </c>
      <c r="J42" s="62" t="s">
        <v>204</v>
      </c>
      <c r="K42" s="62" t="s">
        <v>204</v>
      </c>
      <c r="L42" s="62" t="s">
        <v>204</v>
      </c>
      <c r="M42" s="62" t="s">
        <v>204</v>
      </c>
      <c r="N42" s="62" t="s">
        <v>204</v>
      </c>
      <c r="O42" s="62" t="s">
        <v>204</v>
      </c>
      <c r="P42" s="62" t="s">
        <v>204</v>
      </c>
      <c r="Q42" s="62" t="s">
        <v>204</v>
      </c>
      <c r="R42" s="62" t="s">
        <v>204</v>
      </c>
      <c r="S42" s="62" t="s">
        <v>204</v>
      </c>
      <c r="T42" s="62" t="s">
        <v>204</v>
      </c>
      <c r="U42" s="62" t="s">
        <v>204</v>
      </c>
      <c r="V42" s="62" t="s">
        <v>204</v>
      </c>
      <c r="W42" s="62" t="s">
        <v>204</v>
      </c>
      <c r="X42" s="62" t="s">
        <v>204</v>
      </c>
      <c r="Y42" s="62" t="s">
        <v>204</v>
      </c>
      <c r="Z42" s="62" t="s">
        <v>204</v>
      </c>
      <c r="AA42" s="62" t="s">
        <v>204</v>
      </c>
      <c r="AB42" s="62" t="s">
        <v>204</v>
      </c>
      <c r="AC42" s="62" t="s">
        <v>204</v>
      </c>
      <c r="AD42" s="62" t="s">
        <v>204</v>
      </c>
      <c r="AE42" s="62" t="s">
        <v>204</v>
      </c>
      <c r="AF42" s="62" t="s">
        <v>204</v>
      </c>
      <c r="AG42" s="62" t="s">
        <v>204</v>
      </c>
      <c r="AH42" s="62" t="s">
        <v>204</v>
      </c>
      <c r="AI42" s="62" t="s">
        <v>204</v>
      </c>
      <c r="AJ42" s="62" t="s">
        <v>204</v>
      </c>
      <c r="AK42" s="62" t="s">
        <v>204</v>
      </c>
      <c r="AL42" s="62" t="s">
        <v>204</v>
      </c>
      <c r="AM42" s="62" t="s">
        <v>204</v>
      </c>
      <c r="AN42" s="62" t="s">
        <v>204</v>
      </c>
      <c r="AO42" s="62" t="s">
        <v>204</v>
      </c>
      <c r="AP42" s="62" t="s">
        <v>204</v>
      </c>
      <c r="AQ42" s="62" t="s">
        <v>204</v>
      </c>
      <c r="AR42" s="62" t="s">
        <v>204</v>
      </c>
      <c r="AS42" s="62" t="s">
        <v>204</v>
      </c>
      <c r="AT42" s="62" t="s">
        <v>204</v>
      </c>
      <c r="AU42" s="62" t="s">
        <v>204</v>
      </c>
      <c r="AV42" s="62" t="s">
        <v>204</v>
      </c>
      <c r="AW42" s="62" t="s">
        <v>204</v>
      </c>
      <c r="AX42" s="62" t="s">
        <v>204</v>
      </c>
      <c r="AY42" s="62" t="s">
        <v>204</v>
      </c>
      <c r="AZ42" s="62" t="s">
        <v>204</v>
      </c>
      <c r="BA42" s="62" t="s">
        <v>204</v>
      </c>
      <c r="BB42" s="62" t="s">
        <v>204</v>
      </c>
      <c r="BC42" s="62" t="s">
        <v>204</v>
      </c>
      <c r="BD42" s="62" t="s">
        <v>204</v>
      </c>
      <c r="BE42" s="62" t="s">
        <v>204</v>
      </c>
      <c r="BF42" s="62" t="s">
        <v>204</v>
      </c>
      <c r="BG42" s="62" t="s">
        <v>204</v>
      </c>
      <c r="BH42" s="62" t="s">
        <v>204</v>
      </c>
      <c r="BI42" s="62" t="s">
        <v>204</v>
      </c>
      <c r="BJ42" s="62" t="s">
        <v>204</v>
      </c>
      <c r="BK42" s="62" t="s">
        <v>204</v>
      </c>
      <c r="BL42" s="62" t="s">
        <v>204</v>
      </c>
      <c r="BM42" s="62" t="s">
        <v>204</v>
      </c>
      <c r="BN42" s="62" t="s">
        <v>204</v>
      </c>
      <c r="BO42" s="62" t="s">
        <v>204</v>
      </c>
      <c r="BP42" s="62" t="s">
        <v>204</v>
      </c>
      <c r="BQ42" s="62" t="s">
        <v>204</v>
      </c>
      <c r="BR42" s="62" t="s">
        <v>204</v>
      </c>
      <c r="BS42" s="62" t="s">
        <v>204</v>
      </c>
      <c r="BT42" s="62" t="s">
        <v>204</v>
      </c>
      <c r="BU42" s="62" t="s">
        <v>204</v>
      </c>
      <c r="BV42" s="62" t="s">
        <v>204</v>
      </c>
      <c r="BW42" s="62" t="s">
        <v>204</v>
      </c>
      <c r="BX42" s="62" t="s">
        <v>204</v>
      </c>
      <c r="BY42" s="62" t="s">
        <v>204</v>
      </c>
      <c r="BZ42" s="62" t="s">
        <v>204</v>
      </c>
      <c r="CA42" s="62" t="s">
        <v>204</v>
      </c>
      <c r="CB42" s="62" t="s">
        <v>204</v>
      </c>
      <c r="CC42" s="62" t="s">
        <v>204</v>
      </c>
      <c r="CD42" s="62" t="s">
        <v>204</v>
      </c>
      <c r="CE42" s="62">
        <v>0</v>
      </c>
      <c r="CF42" s="62">
        <v>0</v>
      </c>
      <c r="CG42" s="62">
        <v>0</v>
      </c>
      <c r="CH42" s="62">
        <v>0</v>
      </c>
      <c r="CI42" s="62">
        <v>0</v>
      </c>
      <c r="CJ42" s="62">
        <v>0</v>
      </c>
      <c r="CK42" s="62">
        <v>0</v>
      </c>
    </row>
    <row r="43" spans="2:89" ht="14.45" customHeight="1">
      <c r="B43" s="41" t="s">
        <v>1523</v>
      </c>
      <c r="C43" s="93" t="s">
        <v>1524</v>
      </c>
      <c r="D43" s="22" t="s">
        <v>126</v>
      </c>
      <c r="E43" s="62" t="s">
        <v>204</v>
      </c>
      <c r="F43" s="62" t="s">
        <v>204</v>
      </c>
      <c r="G43" s="62" t="s">
        <v>204</v>
      </c>
      <c r="H43" s="62" t="s">
        <v>204</v>
      </c>
      <c r="I43" s="62" t="s">
        <v>204</v>
      </c>
      <c r="J43" s="62" t="s">
        <v>204</v>
      </c>
      <c r="K43" s="62" t="s">
        <v>204</v>
      </c>
      <c r="L43" s="62" t="s">
        <v>204</v>
      </c>
      <c r="M43" s="62" t="s">
        <v>204</v>
      </c>
      <c r="N43" s="62" t="s">
        <v>204</v>
      </c>
      <c r="O43" s="62" t="s">
        <v>204</v>
      </c>
      <c r="P43" s="62" t="s">
        <v>204</v>
      </c>
      <c r="Q43" s="62" t="s">
        <v>204</v>
      </c>
      <c r="R43" s="62" t="s">
        <v>204</v>
      </c>
      <c r="S43" s="62" t="s">
        <v>204</v>
      </c>
      <c r="T43" s="62" t="s">
        <v>204</v>
      </c>
      <c r="U43" s="62" t="s">
        <v>204</v>
      </c>
      <c r="V43" s="62" t="s">
        <v>204</v>
      </c>
      <c r="W43" s="62" t="s">
        <v>204</v>
      </c>
      <c r="X43" s="62" t="s">
        <v>204</v>
      </c>
      <c r="Y43" s="62" t="s">
        <v>204</v>
      </c>
      <c r="Z43" s="62" t="s">
        <v>204</v>
      </c>
      <c r="AA43" s="62" t="s">
        <v>204</v>
      </c>
      <c r="AB43" s="62" t="s">
        <v>204</v>
      </c>
      <c r="AC43" s="62" t="s">
        <v>204</v>
      </c>
      <c r="AD43" s="62" t="s">
        <v>204</v>
      </c>
      <c r="AE43" s="62" t="s">
        <v>204</v>
      </c>
      <c r="AF43" s="62" t="s">
        <v>204</v>
      </c>
      <c r="AG43" s="62" t="s">
        <v>204</v>
      </c>
      <c r="AH43" s="62" t="s">
        <v>204</v>
      </c>
      <c r="AI43" s="62" t="s">
        <v>204</v>
      </c>
      <c r="AJ43" s="62" t="s">
        <v>204</v>
      </c>
      <c r="AK43" s="62" t="s">
        <v>204</v>
      </c>
      <c r="AL43" s="62" t="s">
        <v>204</v>
      </c>
      <c r="AM43" s="62" t="s">
        <v>204</v>
      </c>
      <c r="AN43" s="62" t="s">
        <v>204</v>
      </c>
      <c r="AO43" s="62" t="s">
        <v>204</v>
      </c>
      <c r="AP43" s="62" t="s">
        <v>204</v>
      </c>
      <c r="AQ43" s="62" t="s">
        <v>204</v>
      </c>
      <c r="AR43" s="62" t="s">
        <v>204</v>
      </c>
      <c r="AS43" s="62" t="s">
        <v>204</v>
      </c>
      <c r="AT43" s="62" t="s">
        <v>204</v>
      </c>
      <c r="AU43" s="62" t="s">
        <v>204</v>
      </c>
      <c r="AV43" s="62" t="s">
        <v>204</v>
      </c>
      <c r="AW43" s="62" t="s">
        <v>204</v>
      </c>
      <c r="AX43" s="62" t="s">
        <v>204</v>
      </c>
      <c r="AY43" s="62" t="s">
        <v>204</v>
      </c>
      <c r="AZ43" s="62" t="s">
        <v>204</v>
      </c>
      <c r="BA43" s="62" t="s">
        <v>204</v>
      </c>
      <c r="BB43" s="62" t="s">
        <v>204</v>
      </c>
      <c r="BC43" s="62" t="s">
        <v>204</v>
      </c>
      <c r="BD43" s="62" t="s">
        <v>204</v>
      </c>
      <c r="BE43" s="62" t="s">
        <v>204</v>
      </c>
      <c r="BF43" s="62" t="s">
        <v>204</v>
      </c>
      <c r="BG43" s="62" t="s">
        <v>204</v>
      </c>
      <c r="BH43" s="62" t="s">
        <v>204</v>
      </c>
      <c r="BI43" s="62" t="s">
        <v>204</v>
      </c>
      <c r="BJ43" s="62" t="s">
        <v>204</v>
      </c>
      <c r="BK43" s="62" t="s">
        <v>204</v>
      </c>
      <c r="BL43" s="62" t="s">
        <v>204</v>
      </c>
      <c r="BM43" s="62" t="s">
        <v>204</v>
      </c>
      <c r="BN43" s="62" t="s">
        <v>204</v>
      </c>
      <c r="BO43" s="62" t="s">
        <v>204</v>
      </c>
      <c r="BP43" s="62" t="s">
        <v>204</v>
      </c>
      <c r="BQ43" s="62" t="s">
        <v>204</v>
      </c>
      <c r="BR43" s="62" t="s">
        <v>204</v>
      </c>
      <c r="BS43" s="62" t="s">
        <v>204</v>
      </c>
      <c r="BT43" s="62" t="s">
        <v>204</v>
      </c>
      <c r="BU43" s="62" t="s">
        <v>204</v>
      </c>
      <c r="BV43" s="62" t="s">
        <v>204</v>
      </c>
      <c r="BW43" s="62" t="s">
        <v>204</v>
      </c>
      <c r="BX43" s="62" t="s">
        <v>204</v>
      </c>
      <c r="BY43" s="62" t="s">
        <v>204</v>
      </c>
      <c r="BZ43" s="62" t="s">
        <v>204</v>
      </c>
      <c r="CA43" s="62" t="s">
        <v>204</v>
      </c>
      <c r="CB43" s="62" t="s">
        <v>204</v>
      </c>
      <c r="CC43" s="62" t="s">
        <v>204</v>
      </c>
      <c r="CD43" s="62" t="s">
        <v>204</v>
      </c>
      <c r="CE43" s="62">
        <v>0</v>
      </c>
      <c r="CF43" s="62">
        <v>0</v>
      </c>
      <c r="CG43" s="62">
        <v>0</v>
      </c>
      <c r="CH43" s="62">
        <v>0</v>
      </c>
      <c r="CI43" s="62">
        <v>0</v>
      </c>
      <c r="CJ43" s="62">
        <v>0</v>
      </c>
      <c r="CK43" s="62">
        <v>0</v>
      </c>
    </row>
    <row r="44" spans="2:89" ht="14.45" customHeight="1">
      <c r="B44" s="41" t="s">
        <v>1525</v>
      </c>
      <c r="C44" s="93" t="s">
        <v>1526</v>
      </c>
      <c r="D44" s="22" t="s">
        <v>126</v>
      </c>
      <c r="E44" s="62" t="s">
        <v>204</v>
      </c>
      <c r="F44" s="62" t="s">
        <v>204</v>
      </c>
      <c r="G44" s="62" t="s">
        <v>204</v>
      </c>
      <c r="H44" s="62" t="s">
        <v>204</v>
      </c>
      <c r="I44" s="62" t="s">
        <v>204</v>
      </c>
      <c r="J44" s="62" t="s">
        <v>204</v>
      </c>
      <c r="K44" s="62" t="s">
        <v>204</v>
      </c>
      <c r="L44" s="62" t="s">
        <v>204</v>
      </c>
      <c r="M44" s="62" t="s">
        <v>204</v>
      </c>
      <c r="N44" s="62" t="s">
        <v>204</v>
      </c>
      <c r="O44" s="62" t="s">
        <v>204</v>
      </c>
      <c r="P44" s="62" t="s">
        <v>204</v>
      </c>
      <c r="Q44" s="62" t="s">
        <v>204</v>
      </c>
      <c r="R44" s="62" t="s">
        <v>204</v>
      </c>
      <c r="S44" s="62" t="s">
        <v>204</v>
      </c>
      <c r="T44" s="62" t="s">
        <v>204</v>
      </c>
      <c r="U44" s="62" t="s">
        <v>204</v>
      </c>
      <c r="V44" s="62" t="s">
        <v>204</v>
      </c>
      <c r="W44" s="62" t="s">
        <v>204</v>
      </c>
      <c r="X44" s="62" t="s">
        <v>204</v>
      </c>
      <c r="Y44" s="62" t="s">
        <v>204</v>
      </c>
      <c r="Z44" s="62" t="s">
        <v>204</v>
      </c>
      <c r="AA44" s="62" t="s">
        <v>204</v>
      </c>
      <c r="AB44" s="62" t="s">
        <v>204</v>
      </c>
      <c r="AC44" s="62" t="s">
        <v>204</v>
      </c>
      <c r="AD44" s="62" t="s">
        <v>204</v>
      </c>
      <c r="AE44" s="62" t="s">
        <v>204</v>
      </c>
      <c r="AF44" s="62" t="s">
        <v>204</v>
      </c>
      <c r="AG44" s="62" t="s">
        <v>204</v>
      </c>
      <c r="AH44" s="62" t="s">
        <v>204</v>
      </c>
      <c r="AI44" s="62" t="s">
        <v>204</v>
      </c>
      <c r="AJ44" s="62" t="s">
        <v>204</v>
      </c>
      <c r="AK44" s="62" t="s">
        <v>204</v>
      </c>
      <c r="AL44" s="62" t="s">
        <v>204</v>
      </c>
      <c r="AM44" s="62" t="s">
        <v>204</v>
      </c>
      <c r="AN44" s="62" t="s">
        <v>204</v>
      </c>
      <c r="AO44" s="62" t="s">
        <v>204</v>
      </c>
      <c r="AP44" s="62" t="s">
        <v>204</v>
      </c>
      <c r="AQ44" s="62" t="s">
        <v>204</v>
      </c>
      <c r="AR44" s="62" t="s">
        <v>204</v>
      </c>
      <c r="AS44" s="62" t="s">
        <v>204</v>
      </c>
      <c r="AT44" s="62" t="s">
        <v>204</v>
      </c>
      <c r="AU44" s="62" t="s">
        <v>204</v>
      </c>
      <c r="AV44" s="62" t="s">
        <v>204</v>
      </c>
      <c r="AW44" s="62" t="s">
        <v>204</v>
      </c>
      <c r="AX44" s="62" t="s">
        <v>204</v>
      </c>
      <c r="AY44" s="62" t="s">
        <v>204</v>
      </c>
      <c r="AZ44" s="62" t="s">
        <v>204</v>
      </c>
      <c r="BA44" s="62" t="s">
        <v>204</v>
      </c>
      <c r="BB44" s="62" t="s">
        <v>204</v>
      </c>
      <c r="BC44" s="62" t="s">
        <v>204</v>
      </c>
      <c r="BD44" s="62" t="s">
        <v>204</v>
      </c>
      <c r="BE44" s="62" t="s">
        <v>204</v>
      </c>
      <c r="BF44" s="62" t="s">
        <v>204</v>
      </c>
      <c r="BG44" s="62" t="s">
        <v>204</v>
      </c>
      <c r="BH44" s="62" t="s">
        <v>204</v>
      </c>
      <c r="BI44" s="62" t="s">
        <v>204</v>
      </c>
      <c r="BJ44" s="62" t="s">
        <v>204</v>
      </c>
      <c r="BK44" s="62" t="s">
        <v>204</v>
      </c>
      <c r="BL44" s="62" t="s">
        <v>204</v>
      </c>
      <c r="BM44" s="62" t="s">
        <v>204</v>
      </c>
      <c r="BN44" s="62" t="s">
        <v>204</v>
      </c>
      <c r="BO44" s="62" t="s">
        <v>204</v>
      </c>
      <c r="BP44" s="62" t="s">
        <v>204</v>
      </c>
      <c r="BQ44" s="62" t="s">
        <v>204</v>
      </c>
      <c r="BR44" s="62" t="s">
        <v>204</v>
      </c>
      <c r="BS44" s="62" t="s">
        <v>204</v>
      </c>
      <c r="BT44" s="62" t="s">
        <v>204</v>
      </c>
      <c r="BU44" s="62" t="s">
        <v>204</v>
      </c>
      <c r="BV44" s="62" t="s">
        <v>204</v>
      </c>
      <c r="BW44" s="62" t="s">
        <v>204</v>
      </c>
      <c r="BX44" s="62" t="s">
        <v>204</v>
      </c>
      <c r="BY44" s="62" t="s">
        <v>204</v>
      </c>
      <c r="BZ44" s="62" t="s">
        <v>204</v>
      </c>
      <c r="CA44" s="62" t="s">
        <v>204</v>
      </c>
      <c r="CB44" s="62" t="s">
        <v>204</v>
      </c>
      <c r="CC44" s="62" t="s">
        <v>204</v>
      </c>
      <c r="CD44" s="62" t="s">
        <v>204</v>
      </c>
      <c r="CE44" s="62">
        <v>0</v>
      </c>
      <c r="CF44" s="62">
        <v>0</v>
      </c>
      <c r="CG44" s="62">
        <v>0</v>
      </c>
      <c r="CH44" s="62">
        <v>0</v>
      </c>
      <c r="CI44" s="62">
        <v>0</v>
      </c>
      <c r="CJ44" s="62">
        <v>0</v>
      </c>
      <c r="CK44" s="62">
        <v>0</v>
      </c>
    </row>
    <row r="45" spans="2:89" ht="14.45" customHeight="1">
      <c r="B45" s="41" t="s">
        <v>1527</v>
      </c>
      <c r="C45" s="29" t="s">
        <v>1528</v>
      </c>
      <c r="D45" s="22" t="s">
        <v>126</v>
      </c>
      <c r="E45" s="193">
        <v>868634.91</v>
      </c>
      <c r="F45" s="193">
        <v>59668.61</v>
      </c>
      <c r="G45" s="193">
        <v>53881.18</v>
      </c>
      <c r="H45" s="193">
        <v>63297.79</v>
      </c>
      <c r="I45" s="193">
        <v>71339.149999999994</v>
      </c>
      <c r="J45" s="193">
        <v>68978.12</v>
      </c>
      <c r="K45" s="193">
        <v>67296.490000000005</v>
      </c>
      <c r="L45" s="193">
        <v>64904.36</v>
      </c>
      <c r="M45" s="193">
        <v>67926.5</v>
      </c>
      <c r="N45" s="193">
        <v>64385.64</v>
      </c>
      <c r="O45" s="193">
        <v>66065.31</v>
      </c>
      <c r="P45" s="193">
        <v>71939.210000000006</v>
      </c>
      <c r="Q45" s="193">
        <v>148952.56</v>
      </c>
      <c r="R45" s="193">
        <v>117448.78</v>
      </c>
      <c r="S45" s="193">
        <v>12679.33</v>
      </c>
      <c r="T45" s="193">
        <v>7667.35</v>
      </c>
      <c r="U45" s="193">
        <v>7487.7</v>
      </c>
      <c r="V45" s="193">
        <v>2727.84</v>
      </c>
      <c r="W45" s="193">
        <v>1856.3</v>
      </c>
      <c r="X45" s="193">
        <v>2156.46</v>
      </c>
      <c r="Y45" s="193">
        <v>7686.44</v>
      </c>
      <c r="Z45" s="193">
        <v>16003.1</v>
      </c>
      <c r="AA45" s="193">
        <v>11449.41</v>
      </c>
      <c r="AB45" s="193">
        <v>17036.47</v>
      </c>
      <c r="AC45" s="193">
        <v>15406.37</v>
      </c>
      <c r="AD45" s="193">
        <v>15292.01</v>
      </c>
      <c r="AE45" s="193">
        <v>243278.98</v>
      </c>
      <c r="AF45" s="193">
        <v>18825.78</v>
      </c>
      <c r="AG45" s="193">
        <v>8027.73</v>
      </c>
      <c r="AH45" s="193">
        <v>12705.23</v>
      </c>
      <c r="AI45" s="193">
        <v>8542.15</v>
      </c>
      <c r="AJ45" s="193">
        <v>19041.259999999998</v>
      </c>
      <c r="AK45" s="193">
        <v>22807</v>
      </c>
      <c r="AL45" s="193">
        <v>25146.14</v>
      </c>
      <c r="AM45" s="193">
        <v>24898.14</v>
      </c>
      <c r="AN45" s="193">
        <v>17540.95</v>
      </c>
      <c r="AO45" s="193">
        <v>18654.16</v>
      </c>
      <c r="AP45" s="193">
        <v>21038.11</v>
      </c>
      <c r="AQ45" s="193">
        <v>46052.33</v>
      </c>
      <c r="AR45" s="193">
        <v>212815.28</v>
      </c>
      <c r="AS45" s="193">
        <v>10132.17</v>
      </c>
      <c r="AT45" s="193">
        <v>16645.97</v>
      </c>
      <c r="AU45" s="193">
        <v>17295.150000000001</v>
      </c>
      <c r="AV45" s="193">
        <v>12047.31</v>
      </c>
      <c r="AW45" s="193">
        <v>13539.7</v>
      </c>
      <c r="AX45" s="193">
        <v>13349.56</v>
      </c>
      <c r="AY45" s="193">
        <v>25005.3</v>
      </c>
      <c r="AZ45" s="193">
        <v>13731.58</v>
      </c>
      <c r="BA45" s="193">
        <v>17691.14</v>
      </c>
      <c r="BB45" s="193">
        <v>19678.14</v>
      </c>
      <c r="BC45" s="193">
        <v>22956.79</v>
      </c>
      <c r="BD45" s="193">
        <v>30742.47</v>
      </c>
      <c r="BE45" s="193">
        <v>217156.66</v>
      </c>
      <c r="BF45" s="193">
        <v>10303.44</v>
      </c>
      <c r="BG45" s="193">
        <v>15126.98</v>
      </c>
      <c r="BH45" s="193">
        <v>15880.43</v>
      </c>
      <c r="BI45" s="193">
        <v>13546.6</v>
      </c>
      <c r="BJ45" s="193">
        <v>14135.11</v>
      </c>
      <c r="BK45" s="193">
        <v>14516.02</v>
      </c>
      <c r="BL45" s="193">
        <v>18737.349999999999</v>
      </c>
      <c r="BM45" s="193">
        <v>15365.6</v>
      </c>
      <c r="BN45" s="193">
        <v>15617.17</v>
      </c>
      <c r="BO45" s="193">
        <v>19387.02</v>
      </c>
      <c r="BP45" s="193">
        <v>19533.330000000002</v>
      </c>
      <c r="BQ45" s="193">
        <v>45007.6</v>
      </c>
      <c r="BR45" s="193">
        <v>248692.1</v>
      </c>
      <c r="BS45" s="193" t="s">
        <v>1504</v>
      </c>
      <c r="BT45" s="193" t="s">
        <v>1505</v>
      </c>
      <c r="BU45" s="193" t="s">
        <v>1506</v>
      </c>
      <c r="BV45" s="193" t="s">
        <v>1507</v>
      </c>
      <c r="BW45" s="193" t="s">
        <v>1508</v>
      </c>
      <c r="BX45" s="193" t="s">
        <v>1509</v>
      </c>
      <c r="BY45" s="193" t="s">
        <v>1510</v>
      </c>
      <c r="BZ45" s="193" t="s">
        <v>1511</v>
      </c>
      <c r="CA45" s="193" t="s">
        <v>1512</v>
      </c>
      <c r="CB45" s="193" t="s">
        <v>1513</v>
      </c>
      <c r="CC45" s="193" t="s">
        <v>1514</v>
      </c>
      <c r="CD45" s="193" t="s">
        <v>238</v>
      </c>
      <c r="CE45" s="193" t="s">
        <v>239</v>
      </c>
      <c r="CF45" s="193" t="s">
        <v>240</v>
      </c>
      <c r="CG45" s="193" t="s">
        <v>241</v>
      </c>
      <c r="CH45" s="193" t="s">
        <v>242</v>
      </c>
      <c r="CI45" s="193" t="s">
        <v>243</v>
      </c>
      <c r="CJ45" s="193" t="s">
        <v>244</v>
      </c>
      <c r="CK45" s="193" t="s">
        <v>245</v>
      </c>
    </row>
    <row r="46" spans="2:89" ht="14.45" customHeight="1">
      <c r="B46" s="41" t="s">
        <v>1529</v>
      </c>
      <c r="C46" s="93" t="s">
        <v>959</v>
      </c>
      <c r="D46" s="22" t="s">
        <v>126</v>
      </c>
      <c r="E46" s="62">
        <v>840446.79</v>
      </c>
      <c r="F46" s="62">
        <v>57896.24</v>
      </c>
      <c r="G46" s="62">
        <v>52096.01</v>
      </c>
      <c r="H46" s="62">
        <v>61399.62</v>
      </c>
      <c r="I46" s="62">
        <v>69553.41</v>
      </c>
      <c r="J46" s="62">
        <v>66744.02</v>
      </c>
      <c r="K46" s="62">
        <v>65420.83</v>
      </c>
      <c r="L46" s="62">
        <v>63124.6</v>
      </c>
      <c r="M46" s="62">
        <v>66059.06</v>
      </c>
      <c r="N46" s="62">
        <v>62206.37</v>
      </c>
      <c r="O46" s="62">
        <v>63572.27</v>
      </c>
      <c r="P46" s="62">
        <v>69788.740000000005</v>
      </c>
      <c r="Q46" s="62">
        <v>142585.62</v>
      </c>
      <c r="R46" s="62">
        <v>85853.32</v>
      </c>
      <c r="S46" s="62">
        <v>10873.67</v>
      </c>
      <c r="T46" s="62">
        <v>4818.9399999999996</v>
      </c>
      <c r="U46" s="62">
        <v>4754.1499999999996</v>
      </c>
      <c r="V46" s="62">
        <v>526.26</v>
      </c>
      <c r="W46" s="62">
        <v>0.12</v>
      </c>
      <c r="X46" s="62">
        <v>0.65</v>
      </c>
      <c r="Y46" s="62">
        <v>6170.42</v>
      </c>
      <c r="Z46" s="62">
        <v>13691.06</v>
      </c>
      <c r="AA46" s="62">
        <v>9083.2900000000009</v>
      </c>
      <c r="AB46" s="62">
        <v>14138.08</v>
      </c>
      <c r="AC46" s="62">
        <v>10594.26</v>
      </c>
      <c r="AD46" s="62">
        <v>11202.41</v>
      </c>
      <c r="AE46" s="62">
        <v>118734.39999999999</v>
      </c>
      <c r="AF46" s="62">
        <v>12000.49</v>
      </c>
      <c r="AG46" s="62">
        <v>1039.9000000000001</v>
      </c>
      <c r="AH46" s="62">
        <v>5789.55</v>
      </c>
      <c r="AI46" s="62">
        <v>607.5</v>
      </c>
      <c r="AJ46" s="62">
        <v>9584.02</v>
      </c>
      <c r="AK46" s="62">
        <v>15743.48</v>
      </c>
      <c r="AL46" s="62">
        <v>9444.92</v>
      </c>
      <c r="AM46" s="62">
        <v>13412.51</v>
      </c>
      <c r="AN46" s="62">
        <v>7124.36</v>
      </c>
      <c r="AO46" s="62">
        <v>6713.32</v>
      </c>
      <c r="AP46" s="62">
        <v>8642.9</v>
      </c>
      <c r="AQ46" s="62">
        <v>28631.45</v>
      </c>
      <c r="AR46" s="62">
        <v>94344.55</v>
      </c>
      <c r="AS46" s="62">
        <v>1923.08</v>
      </c>
      <c r="AT46" s="62">
        <v>6514.9</v>
      </c>
      <c r="AU46" s="62">
        <v>8499.43</v>
      </c>
      <c r="AV46" s="62">
        <v>3838.21</v>
      </c>
      <c r="AW46" s="62">
        <v>5298.24</v>
      </c>
      <c r="AX46" s="62">
        <v>5082.58</v>
      </c>
      <c r="AY46" s="62">
        <v>13023.99</v>
      </c>
      <c r="AZ46" s="62">
        <v>5412.98</v>
      </c>
      <c r="BA46" s="62">
        <v>6642.9</v>
      </c>
      <c r="BB46" s="62">
        <v>8114.07</v>
      </c>
      <c r="BC46" s="62">
        <v>13529.61</v>
      </c>
      <c r="BD46" s="62">
        <v>16464.55</v>
      </c>
      <c r="BE46" s="62">
        <v>100909.81</v>
      </c>
      <c r="BF46" s="62">
        <v>2094.35</v>
      </c>
      <c r="BG46" s="62">
        <v>6917.88</v>
      </c>
      <c r="BH46" s="62">
        <v>7204.37</v>
      </c>
      <c r="BI46" s="62">
        <v>5266.51</v>
      </c>
      <c r="BJ46" s="62">
        <v>5823.51</v>
      </c>
      <c r="BK46" s="62">
        <v>5833.5</v>
      </c>
      <c r="BL46" s="62">
        <v>10486.77</v>
      </c>
      <c r="BM46" s="62">
        <v>6704.65</v>
      </c>
      <c r="BN46" s="62">
        <v>6494.5</v>
      </c>
      <c r="BO46" s="62">
        <v>10912.54</v>
      </c>
      <c r="BP46" s="62">
        <v>8764.5400000000009</v>
      </c>
      <c r="BQ46" s="62">
        <v>24406.69</v>
      </c>
      <c r="BR46" s="62">
        <v>93421.67</v>
      </c>
      <c r="BS46" s="62" t="s">
        <v>1530</v>
      </c>
      <c r="BT46" s="62" t="s">
        <v>1531</v>
      </c>
      <c r="BU46" s="62" t="s">
        <v>1532</v>
      </c>
      <c r="BV46" s="62" t="s">
        <v>1533</v>
      </c>
      <c r="BW46" s="62" t="s">
        <v>1534</v>
      </c>
      <c r="BX46" s="62" t="s">
        <v>1535</v>
      </c>
      <c r="BY46" s="62" t="s">
        <v>1536</v>
      </c>
      <c r="BZ46" s="62" t="s">
        <v>1537</v>
      </c>
      <c r="CA46" s="62" t="s">
        <v>1538</v>
      </c>
      <c r="CB46" s="62" t="s">
        <v>1539</v>
      </c>
      <c r="CC46" s="62" t="s">
        <v>1540</v>
      </c>
      <c r="CD46" s="62" t="s">
        <v>1541</v>
      </c>
      <c r="CE46" s="62" t="s">
        <v>1542</v>
      </c>
      <c r="CF46" s="62" t="s">
        <v>1543</v>
      </c>
      <c r="CG46" s="62" t="s">
        <v>1544</v>
      </c>
      <c r="CH46" s="62" t="s">
        <v>1545</v>
      </c>
      <c r="CI46" s="62" t="s">
        <v>1546</v>
      </c>
      <c r="CJ46" s="62" t="s">
        <v>1547</v>
      </c>
      <c r="CK46" s="62" t="s">
        <v>1548</v>
      </c>
    </row>
    <row r="47" spans="2:89" ht="14.45" customHeight="1">
      <c r="B47" s="41" t="s">
        <v>1549</v>
      </c>
      <c r="C47" s="93" t="s">
        <v>961</v>
      </c>
      <c r="D47" s="22" t="s">
        <v>126</v>
      </c>
      <c r="E47" s="62">
        <v>28188.12</v>
      </c>
      <c r="F47" s="62">
        <v>1772.37</v>
      </c>
      <c r="G47" s="62">
        <v>1785.17</v>
      </c>
      <c r="H47" s="62">
        <v>1898.16</v>
      </c>
      <c r="I47" s="62">
        <v>1785.74</v>
      </c>
      <c r="J47" s="62">
        <v>2234.1</v>
      </c>
      <c r="K47" s="62">
        <v>1875.65</v>
      </c>
      <c r="L47" s="62">
        <v>1779.76</v>
      </c>
      <c r="M47" s="62">
        <v>1867.45</v>
      </c>
      <c r="N47" s="62">
        <v>2179.2800000000002</v>
      </c>
      <c r="O47" s="62">
        <v>2493.04</v>
      </c>
      <c r="P47" s="62">
        <v>2150.4699999999998</v>
      </c>
      <c r="Q47" s="62">
        <v>6366.95</v>
      </c>
      <c r="R47" s="62">
        <v>31595.45</v>
      </c>
      <c r="S47" s="62">
        <v>1805.66</v>
      </c>
      <c r="T47" s="62">
        <v>2848.41</v>
      </c>
      <c r="U47" s="62">
        <v>2733.54</v>
      </c>
      <c r="V47" s="62">
        <v>2201.5700000000002</v>
      </c>
      <c r="W47" s="62">
        <v>1856.18</v>
      </c>
      <c r="X47" s="62">
        <v>2155.8200000000002</v>
      </c>
      <c r="Y47" s="62">
        <v>1516.02</v>
      </c>
      <c r="Z47" s="62">
        <v>2312.04</v>
      </c>
      <c r="AA47" s="62">
        <v>2366.11</v>
      </c>
      <c r="AB47" s="62">
        <v>2898.39</v>
      </c>
      <c r="AC47" s="62">
        <v>4812.1099999999997</v>
      </c>
      <c r="AD47" s="62">
        <v>4089.6</v>
      </c>
      <c r="AE47" s="62">
        <v>124544.58</v>
      </c>
      <c r="AF47" s="62">
        <v>6825.3</v>
      </c>
      <c r="AG47" s="62">
        <v>6987.83</v>
      </c>
      <c r="AH47" s="62">
        <v>6915.68</v>
      </c>
      <c r="AI47" s="62">
        <v>7934.65</v>
      </c>
      <c r="AJ47" s="62">
        <v>9457.23</v>
      </c>
      <c r="AK47" s="62">
        <v>7063.52</v>
      </c>
      <c r="AL47" s="62">
        <v>15701.21</v>
      </c>
      <c r="AM47" s="62">
        <v>11485.63</v>
      </c>
      <c r="AN47" s="62">
        <v>10416.59</v>
      </c>
      <c r="AO47" s="62">
        <v>11940.84</v>
      </c>
      <c r="AP47" s="62">
        <v>12395.21</v>
      </c>
      <c r="AQ47" s="62">
        <v>17420.88</v>
      </c>
      <c r="AR47" s="62">
        <v>118470.74</v>
      </c>
      <c r="AS47" s="62">
        <v>8209.09</v>
      </c>
      <c r="AT47" s="62">
        <v>10131.07</v>
      </c>
      <c r="AU47" s="62">
        <v>8795.73</v>
      </c>
      <c r="AV47" s="62">
        <v>8209.09</v>
      </c>
      <c r="AW47" s="62">
        <v>8241.4599999999991</v>
      </c>
      <c r="AX47" s="62">
        <v>8266.98</v>
      </c>
      <c r="AY47" s="62">
        <v>11981.31</v>
      </c>
      <c r="AZ47" s="62">
        <v>8318.6</v>
      </c>
      <c r="BA47" s="62">
        <v>11048.24</v>
      </c>
      <c r="BB47" s="62">
        <v>11564.06</v>
      </c>
      <c r="BC47" s="62">
        <v>9427.18</v>
      </c>
      <c r="BD47" s="62">
        <v>14277.92</v>
      </c>
      <c r="BE47" s="62">
        <v>116246.85</v>
      </c>
      <c r="BF47" s="62">
        <v>8209.09</v>
      </c>
      <c r="BG47" s="62">
        <v>8209.09</v>
      </c>
      <c r="BH47" s="62">
        <v>8676.06</v>
      </c>
      <c r="BI47" s="62">
        <v>8280.08</v>
      </c>
      <c r="BJ47" s="62">
        <v>8311.6</v>
      </c>
      <c r="BK47" s="62">
        <v>8682.52</v>
      </c>
      <c r="BL47" s="62">
        <v>8250.59</v>
      </c>
      <c r="BM47" s="62">
        <v>8660.9500000000007</v>
      </c>
      <c r="BN47" s="62">
        <v>9122.68</v>
      </c>
      <c r="BO47" s="62">
        <v>8474.4699999999993</v>
      </c>
      <c r="BP47" s="62">
        <v>10768.79</v>
      </c>
      <c r="BQ47" s="62">
        <v>20600.919999999998</v>
      </c>
      <c r="BR47" s="62">
        <v>155270.44</v>
      </c>
      <c r="BS47" s="62">
        <v>48.79</v>
      </c>
      <c r="BT47" s="62" t="s">
        <v>1550</v>
      </c>
      <c r="BU47" s="62" t="s">
        <v>1551</v>
      </c>
      <c r="BV47" s="62" t="s">
        <v>1552</v>
      </c>
      <c r="BW47" s="62" t="s">
        <v>1553</v>
      </c>
      <c r="BX47" s="62" t="s">
        <v>1554</v>
      </c>
      <c r="BY47" s="62" t="s">
        <v>1555</v>
      </c>
      <c r="BZ47" s="62" t="s">
        <v>1556</v>
      </c>
      <c r="CA47" s="62" t="s">
        <v>1557</v>
      </c>
      <c r="CB47" s="62" t="s">
        <v>1558</v>
      </c>
      <c r="CC47" s="62" t="s">
        <v>1559</v>
      </c>
      <c r="CD47" s="62" t="s">
        <v>1560</v>
      </c>
      <c r="CE47" s="62" t="s">
        <v>1561</v>
      </c>
      <c r="CF47" s="62">
        <v>225.96</v>
      </c>
      <c r="CG47" s="62" t="s">
        <v>1562</v>
      </c>
      <c r="CH47" s="62" t="s">
        <v>1563</v>
      </c>
      <c r="CI47" s="62" t="s">
        <v>1564</v>
      </c>
      <c r="CJ47" s="62" t="s">
        <v>1565</v>
      </c>
      <c r="CK47" s="62" t="s">
        <v>1566</v>
      </c>
    </row>
    <row r="48" spans="2:89" ht="33.75" customHeight="1">
      <c r="B48" s="41" t="s">
        <v>1567</v>
      </c>
      <c r="C48" s="106" t="s">
        <v>1568</v>
      </c>
      <c r="D48" s="107" t="s">
        <v>126</v>
      </c>
      <c r="E48" s="62" t="s">
        <v>204</v>
      </c>
      <c r="F48" s="62" t="s">
        <v>204</v>
      </c>
      <c r="G48" s="62" t="s">
        <v>204</v>
      </c>
      <c r="H48" s="62" t="s">
        <v>204</v>
      </c>
      <c r="I48" s="62" t="s">
        <v>204</v>
      </c>
      <c r="J48" s="62" t="s">
        <v>204</v>
      </c>
      <c r="K48" s="62" t="s">
        <v>204</v>
      </c>
      <c r="L48" s="62" t="s">
        <v>204</v>
      </c>
      <c r="M48" s="62" t="s">
        <v>204</v>
      </c>
      <c r="N48" s="62" t="s">
        <v>204</v>
      </c>
      <c r="O48" s="62" t="s">
        <v>204</v>
      </c>
      <c r="P48" s="62" t="s">
        <v>204</v>
      </c>
      <c r="Q48" s="62" t="s">
        <v>204</v>
      </c>
      <c r="R48" s="62" t="s">
        <v>204</v>
      </c>
      <c r="S48" s="62" t="s">
        <v>204</v>
      </c>
      <c r="T48" s="62" t="s">
        <v>204</v>
      </c>
      <c r="U48" s="62" t="s">
        <v>204</v>
      </c>
      <c r="V48" s="62" t="s">
        <v>204</v>
      </c>
      <c r="W48" s="62" t="s">
        <v>204</v>
      </c>
      <c r="X48" s="62" t="s">
        <v>204</v>
      </c>
      <c r="Y48" s="62" t="s">
        <v>204</v>
      </c>
      <c r="Z48" s="62" t="s">
        <v>204</v>
      </c>
      <c r="AA48" s="62" t="s">
        <v>204</v>
      </c>
      <c r="AB48" s="62" t="s">
        <v>204</v>
      </c>
      <c r="AC48" s="62" t="s">
        <v>204</v>
      </c>
      <c r="AD48" s="62" t="s">
        <v>204</v>
      </c>
      <c r="AE48" s="62" t="s">
        <v>204</v>
      </c>
      <c r="AF48" s="62" t="s">
        <v>204</v>
      </c>
      <c r="AG48" s="62" t="s">
        <v>204</v>
      </c>
      <c r="AH48" s="62" t="s">
        <v>204</v>
      </c>
      <c r="AI48" s="62" t="s">
        <v>204</v>
      </c>
      <c r="AJ48" s="62" t="s">
        <v>204</v>
      </c>
      <c r="AK48" s="62" t="s">
        <v>204</v>
      </c>
      <c r="AL48" s="62" t="s">
        <v>204</v>
      </c>
      <c r="AM48" s="62" t="s">
        <v>204</v>
      </c>
      <c r="AN48" s="62" t="s">
        <v>204</v>
      </c>
      <c r="AO48" s="62" t="s">
        <v>204</v>
      </c>
      <c r="AP48" s="62" t="s">
        <v>204</v>
      </c>
      <c r="AQ48" s="62" t="s">
        <v>204</v>
      </c>
      <c r="AR48" s="62" t="s">
        <v>204</v>
      </c>
      <c r="AS48" s="62" t="s">
        <v>204</v>
      </c>
      <c r="AT48" s="62" t="s">
        <v>204</v>
      </c>
      <c r="AU48" s="62" t="s">
        <v>204</v>
      </c>
      <c r="AV48" s="62" t="s">
        <v>204</v>
      </c>
      <c r="AW48" s="62" t="s">
        <v>204</v>
      </c>
      <c r="AX48" s="62" t="s">
        <v>204</v>
      </c>
      <c r="AY48" s="62" t="s">
        <v>204</v>
      </c>
      <c r="AZ48" s="62" t="s">
        <v>204</v>
      </c>
      <c r="BA48" s="62" t="s">
        <v>204</v>
      </c>
      <c r="BB48" s="62" t="s">
        <v>204</v>
      </c>
      <c r="BC48" s="62" t="s">
        <v>204</v>
      </c>
      <c r="BD48" s="62" t="s">
        <v>204</v>
      </c>
      <c r="BE48" s="62" t="s">
        <v>204</v>
      </c>
      <c r="BF48" s="62" t="s">
        <v>204</v>
      </c>
      <c r="BG48" s="62" t="s">
        <v>204</v>
      </c>
      <c r="BH48" s="62" t="s">
        <v>204</v>
      </c>
      <c r="BI48" s="62" t="s">
        <v>204</v>
      </c>
      <c r="BJ48" s="62" t="s">
        <v>204</v>
      </c>
      <c r="BK48" s="62" t="s">
        <v>204</v>
      </c>
      <c r="BL48" s="62" t="s">
        <v>204</v>
      </c>
      <c r="BM48" s="62" t="s">
        <v>204</v>
      </c>
      <c r="BN48" s="62" t="s">
        <v>204</v>
      </c>
      <c r="BO48" s="62" t="s">
        <v>204</v>
      </c>
      <c r="BP48" s="62" t="s">
        <v>204</v>
      </c>
      <c r="BQ48" s="62" t="s">
        <v>204</v>
      </c>
      <c r="BR48" s="62" t="s">
        <v>204</v>
      </c>
      <c r="BS48" s="62" t="s">
        <v>204</v>
      </c>
      <c r="BT48" s="62" t="s">
        <v>204</v>
      </c>
      <c r="BU48" s="62" t="s">
        <v>204</v>
      </c>
      <c r="BV48" s="62" t="s">
        <v>204</v>
      </c>
      <c r="BW48" s="62" t="s">
        <v>204</v>
      </c>
      <c r="BX48" s="62" t="s">
        <v>204</v>
      </c>
      <c r="BY48" s="62" t="s">
        <v>204</v>
      </c>
      <c r="BZ48" s="62" t="s">
        <v>204</v>
      </c>
      <c r="CA48" s="62" t="s">
        <v>204</v>
      </c>
      <c r="CB48" s="62" t="s">
        <v>204</v>
      </c>
      <c r="CC48" s="62" t="s">
        <v>204</v>
      </c>
      <c r="CD48" s="62" t="s">
        <v>204</v>
      </c>
      <c r="CE48" s="62" t="s">
        <v>204</v>
      </c>
      <c r="CF48" s="62" t="s">
        <v>204</v>
      </c>
      <c r="CG48" s="62" t="s">
        <v>204</v>
      </c>
      <c r="CH48" s="62" t="s">
        <v>204</v>
      </c>
      <c r="CI48" s="62" t="s">
        <v>204</v>
      </c>
      <c r="CJ48" s="62" t="s">
        <v>204</v>
      </c>
      <c r="CK48" s="62" t="s">
        <v>204</v>
      </c>
    </row>
    <row r="49" spans="2:89" ht="14.45" customHeight="1">
      <c r="B49" s="41" t="s">
        <v>1569</v>
      </c>
      <c r="C49" s="93" t="s">
        <v>1570</v>
      </c>
      <c r="D49" s="107" t="s">
        <v>126</v>
      </c>
      <c r="E49" s="62" t="s">
        <v>204</v>
      </c>
      <c r="F49" s="62" t="s">
        <v>204</v>
      </c>
      <c r="G49" s="62" t="s">
        <v>204</v>
      </c>
      <c r="H49" s="62" t="s">
        <v>204</v>
      </c>
      <c r="I49" s="62" t="s">
        <v>204</v>
      </c>
      <c r="J49" s="62" t="s">
        <v>204</v>
      </c>
      <c r="K49" s="62" t="s">
        <v>204</v>
      </c>
      <c r="L49" s="62" t="s">
        <v>204</v>
      </c>
      <c r="M49" s="62" t="s">
        <v>204</v>
      </c>
      <c r="N49" s="62" t="s">
        <v>204</v>
      </c>
      <c r="O49" s="62" t="s">
        <v>204</v>
      </c>
      <c r="P49" s="62" t="s">
        <v>204</v>
      </c>
      <c r="Q49" s="62" t="s">
        <v>204</v>
      </c>
      <c r="R49" s="62" t="s">
        <v>204</v>
      </c>
      <c r="S49" s="62" t="s">
        <v>204</v>
      </c>
      <c r="T49" s="62" t="s">
        <v>204</v>
      </c>
      <c r="U49" s="62" t="s">
        <v>204</v>
      </c>
      <c r="V49" s="62" t="s">
        <v>204</v>
      </c>
      <c r="W49" s="62" t="s">
        <v>204</v>
      </c>
      <c r="X49" s="62" t="s">
        <v>204</v>
      </c>
      <c r="Y49" s="62" t="s">
        <v>204</v>
      </c>
      <c r="Z49" s="62" t="s">
        <v>204</v>
      </c>
      <c r="AA49" s="62" t="s">
        <v>204</v>
      </c>
      <c r="AB49" s="62" t="s">
        <v>204</v>
      </c>
      <c r="AC49" s="62" t="s">
        <v>204</v>
      </c>
      <c r="AD49" s="62" t="s">
        <v>204</v>
      </c>
      <c r="AE49" s="62" t="s">
        <v>204</v>
      </c>
      <c r="AF49" s="62" t="s">
        <v>204</v>
      </c>
      <c r="AG49" s="62" t="s">
        <v>204</v>
      </c>
      <c r="AH49" s="62" t="s">
        <v>204</v>
      </c>
      <c r="AI49" s="62" t="s">
        <v>204</v>
      </c>
      <c r="AJ49" s="62" t="s">
        <v>204</v>
      </c>
      <c r="AK49" s="62" t="s">
        <v>204</v>
      </c>
      <c r="AL49" s="62" t="s">
        <v>204</v>
      </c>
      <c r="AM49" s="62" t="s">
        <v>204</v>
      </c>
      <c r="AN49" s="62" t="s">
        <v>204</v>
      </c>
      <c r="AO49" s="62" t="s">
        <v>204</v>
      </c>
      <c r="AP49" s="62" t="s">
        <v>204</v>
      </c>
      <c r="AQ49" s="62" t="s">
        <v>204</v>
      </c>
      <c r="AR49" s="62" t="s">
        <v>204</v>
      </c>
      <c r="AS49" s="62" t="s">
        <v>204</v>
      </c>
      <c r="AT49" s="62" t="s">
        <v>204</v>
      </c>
      <c r="AU49" s="62" t="s">
        <v>204</v>
      </c>
      <c r="AV49" s="62" t="s">
        <v>204</v>
      </c>
      <c r="AW49" s="62" t="s">
        <v>204</v>
      </c>
      <c r="AX49" s="62" t="s">
        <v>204</v>
      </c>
      <c r="AY49" s="62" t="s">
        <v>204</v>
      </c>
      <c r="AZ49" s="62" t="s">
        <v>204</v>
      </c>
      <c r="BA49" s="62" t="s">
        <v>204</v>
      </c>
      <c r="BB49" s="62" t="s">
        <v>204</v>
      </c>
      <c r="BC49" s="62" t="s">
        <v>204</v>
      </c>
      <c r="BD49" s="62" t="s">
        <v>204</v>
      </c>
      <c r="BE49" s="62" t="s">
        <v>204</v>
      </c>
      <c r="BF49" s="62" t="s">
        <v>204</v>
      </c>
      <c r="BG49" s="62" t="s">
        <v>204</v>
      </c>
      <c r="BH49" s="62" t="s">
        <v>204</v>
      </c>
      <c r="BI49" s="62" t="s">
        <v>204</v>
      </c>
      <c r="BJ49" s="62" t="s">
        <v>204</v>
      </c>
      <c r="BK49" s="62" t="s">
        <v>204</v>
      </c>
      <c r="BL49" s="62" t="s">
        <v>204</v>
      </c>
      <c r="BM49" s="62" t="s">
        <v>204</v>
      </c>
      <c r="BN49" s="62" t="s">
        <v>204</v>
      </c>
      <c r="BO49" s="62" t="s">
        <v>204</v>
      </c>
      <c r="BP49" s="62" t="s">
        <v>204</v>
      </c>
      <c r="BQ49" s="62" t="s">
        <v>204</v>
      </c>
      <c r="BR49" s="62" t="s">
        <v>204</v>
      </c>
      <c r="BS49" s="62" t="s">
        <v>204</v>
      </c>
      <c r="BT49" s="62" t="s">
        <v>204</v>
      </c>
      <c r="BU49" s="62" t="s">
        <v>204</v>
      </c>
      <c r="BV49" s="62" t="s">
        <v>204</v>
      </c>
      <c r="BW49" s="62" t="s">
        <v>204</v>
      </c>
      <c r="BX49" s="62" t="s">
        <v>204</v>
      </c>
      <c r="BY49" s="62" t="s">
        <v>204</v>
      </c>
      <c r="BZ49" s="62" t="s">
        <v>204</v>
      </c>
      <c r="CA49" s="62" t="s">
        <v>204</v>
      </c>
      <c r="CB49" s="62" t="s">
        <v>204</v>
      </c>
      <c r="CC49" s="62" t="s">
        <v>204</v>
      </c>
      <c r="CD49" s="62" t="s">
        <v>204</v>
      </c>
      <c r="CE49" s="62" t="s">
        <v>204</v>
      </c>
      <c r="CF49" s="62" t="s">
        <v>204</v>
      </c>
      <c r="CG49" s="62" t="s">
        <v>204</v>
      </c>
      <c r="CH49" s="62" t="s">
        <v>204</v>
      </c>
      <c r="CI49" s="62" t="s">
        <v>204</v>
      </c>
      <c r="CJ49" s="62" t="s">
        <v>204</v>
      </c>
      <c r="CK49" s="62" t="s">
        <v>204</v>
      </c>
    </row>
    <row r="50" spans="2:89" ht="14.45" customHeight="1">
      <c r="B50" s="41" t="s">
        <v>1571</v>
      </c>
      <c r="C50" s="94" t="s">
        <v>1572</v>
      </c>
      <c r="D50" s="107" t="s">
        <v>126</v>
      </c>
      <c r="E50" s="62" t="s">
        <v>204</v>
      </c>
      <c r="F50" s="62" t="s">
        <v>204</v>
      </c>
      <c r="G50" s="62" t="s">
        <v>204</v>
      </c>
      <c r="H50" s="62" t="s">
        <v>204</v>
      </c>
      <c r="I50" s="62" t="s">
        <v>204</v>
      </c>
      <c r="J50" s="62" t="s">
        <v>204</v>
      </c>
      <c r="K50" s="62" t="s">
        <v>204</v>
      </c>
      <c r="L50" s="62" t="s">
        <v>204</v>
      </c>
      <c r="M50" s="62" t="s">
        <v>204</v>
      </c>
      <c r="N50" s="62" t="s">
        <v>204</v>
      </c>
      <c r="O50" s="62" t="s">
        <v>204</v>
      </c>
      <c r="P50" s="62" t="s">
        <v>204</v>
      </c>
      <c r="Q50" s="62" t="s">
        <v>204</v>
      </c>
      <c r="R50" s="62" t="s">
        <v>204</v>
      </c>
      <c r="S50" s="62" t="s">
        <v>204</v>
      </c>
      <c r="T50" s="62" t="s">
        <v>204</v>
      </c>
      <c r="U50" s="62" t="s">
        <v>204</v>
      </c>
      <c r="V50" s="62" t="s">
        <v>204</v>
      </c>
      <c r="W50" s="62" t="s">
        <v>204</v>
      </c>
      <c r="X50" s="62" t="s">
        <v>204</v>
      </c>
      <c r="Y50" s="62" t="s">
        <v>204</v>
      </c>
      <c r="Z50" s="62" t="s">
        <v>204</v>
      </c>
      <c r="AA50" s="62" t="s">
        <v>204</v>
      </c>
      <c r="AB50" s="62" t="s">
        <v>204</v>
      </c>
      <c r="AC50" s="62" t="s">
        <v>204</v>
      </c>
      <c r="AD50" s="62" t="s">
        <v>204</v>
      </c>
      <c r="AE50" s="62" t="s">
        <v>204</v>
      </c>
      <c r="AF50" s="62" t="s">
        <v>204</v>
      </c>
      <c r="AG50" s="62" t="s">
        <v>204</v>
      </c>
      <c r="AH50" s="62" t="s">
        <v>204</v>
      </c>
      <c r="AI50" s="62" t="s">
        <v>204</v>
      </c>
      <c r="AJ50" s="62" t="s">
        <v>204</v>
      </c>
      <c r="AK50" s="62" t="s">
        <v>204</v>
      </c>
      <c r="AL50" s="62" t="s">
        <v>204</v>
      </c>
      <c r="AM50" s="62" t="s">
        <v>204</v>
      </c>
      <c r="AN50" s="62" t="s">
        <v>204</v>
      </c>
      <c r="AO50" s="62" t="s">
        <v>204</v>
      </c>
      <c r="AP50" s="62" t="s">
        <v>204</v>
      </c>
      <c r="AQ50" s="62" t="s">
        <v>204</v>
      </c>
      <c r="AR50" s="62" t="s">
        <v>204</v>
      </c>
      <c r="AS50" s="62" t="s">
        <v>204</v>
      </c>
      <c r="AT50" s="62" t="s">
        <v>204</v>
      </c>
      <c r="AU50" s="62" t="s">
        <v>204</v>
      </c>
      <c r="AV50" s="62" t="s">
        <v>204</v>
      </c>
      <c r="AW50" s="62" t="s">
        <v>204</v>
      </c>
      <c r="AX50" s="62" t="s">
        <v>204</v>
      </c>
      <c r="AY50" s="62" t="s">
        <v>204</v>
      </c>
      <c r="AZ50" s="62" t="s">
        <v>204</v>
      </c>
      <c r="BA50" s="62" t="s">
        <v>204</v>
      </c>
      <c r="BB50" s="62" t="s">
        <v>204</v>
      </c>
      <c r="BC50" s="62" t="s">
        <v>204</v>
      </c>
      <c r="BD50" s="62" t="s">
        <v>204</v>
      </c>
      <c r="BE50" s="62" t="s">
        <v>204</v>
      </c>
      <c r="BF50" s="62" t="s">
        <v>204</v>
      </c>
      <c r="BG50" s="62" t="s">
        <v>204</v>
      </c>
      <c r="BH50" s="62" t="s">
        <v>204</v>
      </c>
      <c r="BI50" s="62" t="s">
        <v>204</v>
      </c>
      <c r="BJ50" s="62" t="s">
        <v>204</v>
      </c>
      <c r="BK50" s="62" t="s">
        <v>204</v>
      </c>
      <c r="BL50" s="62" t="s">
        <v>204</v>
      </c>
      <c r="BM50" s="62" t="s">
        <v>204</v>
      </c>
      <c r="BN50" s="62" t="s">
        <v>204</v>
      </c>
      <c r="BO50" s="62" t="s">
        <v>204</v>
      </c>
      <c r="BP50" s="62" t="s">
        <v>204</v>
      </c>
      <c r="BQ50" s="62" t="s">
        <v>204</v>
      </c>
      <c r="BR50" s="62" t="s">
        <v>204</v>
      </c>
      <c r="BS50" s="62" t="s">
        <v>204</v>
      </c>
      <c r="BT50" s="62" t="s">
        <v>204</v>
      </c>
      <c r="BU50" s="62" t="s">
        <v>204</v>
      </c>
      <c r="BV50" s="62" t="s">
        <v>204</v>
      </c>
      <c r="BW50" s="62" t="s">
        <v>204</v>
      </c>
      <c r="BX50" s="62" t="s">
        <v>204</v>
      </c>
      <c r="BY50" s="62" t="s">
        <v>204</v>
      </c>
      <c r="BZ50" s="62" t="s">
        <v>204</v>
      </c>
      <c r="CA50" s="62" t="s">
        <v>204</v>
      </c>
      <c r="CB50" s="62" t="s">
        <v>204</v>
      </c>
      <c r="CC50" s="62" t="s">
        <v>204</v>
      </c>
      <c r="CD50" s="62" t="s">
        <v>204</v>
      </c>
      <c r="CE50" s="62" t="s">
        <v>204</v>
      </c>
      <c r="CF50" s="62" t="s">
        <v>204</v>
      </c>
      <c r="CG50" s="62" t="s">
        <v>204</v>
      </c>
      <c r="CH50" s="62" t="s">
        <v>204</v>
      </c>
      <c r="CI50" s="62" t="s">
        <v>204</v>
      </c>
      <c r="CJ50" s="62" t="s">
        <v>204</v>
      </c>
      <c r="CK50" s="62" t="s">
        <v>204</v>
      </c>
    </row>
    <row r="51" spans="2:89" ht="14.45" customHeight="1">
      <c r="B51" s="41" t="s">
        <v>1573</v>
      </c>
      <c r="C51" s="94" t="s">
        <v>1168</v>
      </c>
      <c r="D51" s="107" t="s">
        <v>126</v>
      </c>
      <c r="E51" s="62" t="s">
        <v>204</v>
      </c>
      <c r="F51" s="62" t="s">
        <v>204</v>
      </c>
      <c r="G51" s="62" t="s">
        <v>204</v>
      </c>
      <c r="H51" s="62" t="s">
        <v>204</v>
      </c>
      <c r="I51" s="62" t="s">
        <v>204</v>
      </c>
      <c r="J51" s="62" t="s">
        <v>204</v>
      </c>
      <c r="K51" s="62" t="s">
        <v>204</v>
      </c>
      <c r="L51" s="62" t="s">
        <v>204</v>
      </c>
      <c r="M51" s="62" t="s">
        <v>204</v>
      </c>
      <c r="N51" s="62" t="s">
        <v>204</v>
      </c>
      <c r="O51" s="62" t="s">
        <v>204</v>
      </c>
      <c r="P51" s="62" t="s">
        <v>204</v>
      </c>
      <c r="Q51" s="62" t="s">
        <v>204</v>
      </c>
      <c r="R51" s="62" t="s">
        <v>204</v>
      </c>
      <c r="S51" s="62" t="s">
        <v>204</v>
      </c>
      <c r="T51" s="62" t="s">
        <v>204</v>
      </c>
      <c r="U51" s="62" t="s">
        <v>204</v>
      </c>
      <c r="V51" s="62" t="s">
        <v>204</v>
      </c>
      <c r="W51" s="62" t="s">
        <v>204</v>
      </c>
      <c r="X51" s="62" t="s">
        <v>204</v>
      </c>
      <c r="Y51" s="62" t="s">
        <v>204</v>
      </c>
      <c r="Z51" s="62" t="s">
        <v>204</v>
      </c>
      <c r="AA51" s="62" t="s">
        <v>204</v>
      </c>
      <c r="AB51" s="62" t="s">
        <v>204</v>
      </c>
      <c r="AC51" s="62" t="s">
        <v>204</v>
      </c>
      <c r="AD51" s="62" t="s">
        <v>204</v>
      </c>
      <c r="AE51" s="62" t="s">
        <v>204</v>
      </c>
      <c r="AF51" s="62" t="s">
        <v>204</v>
      </c>
      <c r="AG51" s="62" t="s">
        <v>204</v>
      </c>
      <c r="AH51" s="62" t="s">
        <v>204</v>
      </c>
      <c r="AI51" s="62" t="s">
        <v>204</v>
      </c>
      <c r="AJ51" s="62" t="s">
        <v>204</v>
      </c>
      <c r="AK51" s="62" t="s">
        <v>204</v>
      </c>
      <c r="AL51" s="62" t="s">
        <v>204</v>
      </c>
      <c r="AM51" s="62" t="s">
        <v>204</v>
      </c>
      <c r="AN51" s="62" t="s">
        <v>204</v>
      </c>
      <c r="AO51" s="62" t="s">
        <v>204</v>
      </c>
      <c r="AP51" s="62" t="s">
        <v>204</v>
      </c>
      <c r="AQ51" s="62" t="s">
        <v>204</v>
      </c>
      <c r="AR51" s="62" t="s">
        <v>204</v>
      </c>
      <c r="AS51" s="62" t="s">
        <v>204</v>
      </c>
      <c r="AT51" s="62" t="s">
        <v>204</v>
      </c>
      <c r="AU51" s="62" t="s">
        <v>204</v>
      </c>
      <c r="AV51" s="62" t="s">
        <v>204</v>
      </c>
      <c r="AW51" s="62" t="s">
        <v>204</v>
      </c>
      <c r="AX51" s="62" t="s">
        <v>204</v>
      </c>
      <c r="AY51" s="62" t="s">
        <v>204</v>
      </c>
      <c r="AZ51" s="62" t="s">
        <v>204</v>
      </c>
      <c r="BA51" s="62" t="s">
        <v>204</v>
      </c>
      <c r="BB51" s="62" t="s">
        <v>204</v>
      </c>
      <c r="BC51" s="62" t="s">
        <v>204</v>
      </c>
      <c r="BD51" s="62" t="s">
        <v>204</v>
      </c>
      <c r="BE51" s="62" t="s">
        <v>204</v>
      </c>
      <c r="BF51" s="62" t="s">
        <v>204</v>
      </c>
      <c r="BG51" s="62" t="s">
        <v>204</v>
      </c>
      <c r="BH51" s="62" t="s">
        <v>204</v>
      </c>
      <c r="BI51" s="62" t="s">
        <v>204</v>
      </c>
      <c r="BJ51" s="62" t="s">
        <v>204</v>
      </c>
      <c r="BK51" s="62" t="s">
        <v>204</v>
      </c>
      <c r="BL51" s="62" t="s">
        <v>204</v>
      </c>
      <c r="BM51" s="62" t="s">
        <v>204</v>
      </c>
      <c r="BN51" s="62" t="s">
        <v>204</v>
      </c>
      <c r="BO51" s="62" t="s">
        <v>204</v>
      </c>
      <c r="BP51" s="62" t="s">
        <v>204</v>
      </c>
      <c r="BQ51" s="62" t="s">
        <v>204</v>
      </c>
      <c r="BR51" s="62" t="s">
        <v>204</v>
      </c>
      <c r="BS51" s="62" t="s">
        <v>204</v>
      </c>
      <c r="BT51" s="62" t="s">
        <v>204</v>
      </c>
      <c r="BU51" s="62" t="s">
        <v>204</v>
      </c>
      <c r="BV51" s="62" t="s">
        <v>204</v>
      </c>
      <c r="BW51" s="62" t="s">
        <v>204</v>
      </c>
      <c r="BX51" s="62" t="s">
        <v>204</v>
      </c>
      <c r="BY51" s="62" t="s">
        <v>204</v>
      </c>
      <c r="BZ51" s="62" t="s">
        <v>204</v>
      </c>
      <c r="CA51" s="62" t="s">
        <v>204</v>
      </c>
      <c r="CB51" s="62" t="s">
        <v>204</v>
      </c>
      <c r="CC51" s="62" t="s">
        <v>204</v>
      </c>
      <c r="CD51" s="62" t="s">
        <v>204</v>
      </c>
      <c r="CE51" s="62" t="s">
        <v>204</v>
      </c>
      <c r="CF51" s="62" t="s">
        <v>204</v>
      </c>
      <c r="CG51" s="62" t="s">
        <v>204</v>
      </c>
      <c r="CH51" s="62" t="s">
        <v>204</v>
      </c>
      <c r="CI51" s="62" t="s">
        <v>204</v>
      </c>
      <c r="CJ51" s="62" t="s">
        <v>204</v>
      </c>
      <c r="CK51" s="62" t="s">
        <v>204</v>
      </c>
    </row>
    <row r="52" spans="2:89" ht="14.45" customHeight="1">
      <c r="B52" s="41" t="s">
        <v>1574</v>
      </c>
      <c r="C52" s="94" t="s">
        <v>1170</v>
      </c>
      <c r="D52" s="107" t="s">
        <v>126</v>
      </c>
      <c r="E52" s="62" t="s">
        <v>204</v>
      </c>
      <c r="F52" s="62" t="s">
        <v>204</v>
      </c>
      <c r="G52" s="62" t="s">
        <v>204</v>
      </c>
      <c r="H52" s="62" t="s">
        <v>204</v>
      </c>
      <c r="I52" s="62" t="s">
        <v>204</v>
      </c>
      <c r="J52" s="62" t="s">
        <v>204</v>
      </c>
      <c r="K52" s="62" t="s">
        <v>204</v>
      </c>
      <c r="L52" s="62" t="s">
        <v>204</v>
      </c>
      <c r="M52" s="62" t="s">
        <v>204</v>
      </c>
      <c r="N52" s="62" t="s">
        <v>204</v>
      </c>
      <c r="O52" s="62" t="s">
        <v>204</v>
      </c>
      <c r="P52" s="62" t="s">
        <v>204</v>
      </c>
      <c r="Q52" s="62" t="s">
        <v>204</v>
      </c>
      <c r="R52" s="62" t="s">
        <v>204</v>
      </c>
      <c r="S52" s="62" t="s">
        <v>204</v>
      </c>
      <c r="T52" s="62" t="s">
        <v>204</v>
      </c>
      <c r="U52" s="62" t="s">
        <v>204</v>
      </c>
      <c r="V52" s="62" t="s">
        <v>204</v>
      </c>
      <c r="W52" s="62" t="s">
        <v>204</v>
      </c>
      <c r="X52" s="62" t="s">
        <v>204</v>
      </c>
      <c r="Y52" s="62" t="s">
        <v>204</v>
      </c>
      <c r="Z52" s="62" t="s">
        <v>204</v>
      </c>
      <c r="AA52" s="62" t="s">
        <v>204</v>
      </c>
      <c r="AB52" s="62" t="s">
        <v>204</v>
      </c>
      <c r="AC52" s="62" t="s">
        <v>204</v>
      </c>
      <c r="AD52" s="62" t="s">
        <v>204</v>
      </c>
      <c r="AE52" s="62" t="s">
        <v>204</v>
      </c>
      <c r="AF52" s="62" t="s">
        <v>204</v>
      </c>
      <c r="AG52" s="62" t="s">
        <v>204</v>
      </c>
      <c r="AH52" s="62" t="s">
        <v>204</v>
      </c>
      <c r="AI52" s="62" t="s">
        <v>204</v>
      </c>
      <c r="AJ52" s="62" t="s">
        <v>204</v>
      </c>
      <c r="AK52" s="62" t="s">
        <v>204</v>
      </c>
      <c r="AL52" s="62" t="s">
        <v>204</v>
      </c>
      <c r="AM52" s="62" t="s">
        <v>204</v>
      </c>
      <c r="AN52" s="62" t="s">
        <v>204</v>
      </c>
      <c r="AO52" s="62" t="s">
        <v>204</v>
      </c>
      <c r="AP52" s="62" t="s">
        <v>204</v>
      </c>
      <c r="AQ52" s="62" t="s">
        <v>204</v>
      </c>
      <c r="AR52" s="62" t="s">
        <v>204</v>
      </c>
      <c r="AS52" s="62" t="s">
        <v>204</v>
      </c>
      <c r="AT52" s="62" t="s">
        <v>204</v>
      </c>
      <c r="AU52" s="62" t="s">
        <v>204</v>
      </c>
      <c r="AV52" s="62" t="s">
        <v>204</v>
      </c>
      <c r="AW52" s="62" t="s">
        <v>204</v>
      </c>
      <c r="AX52" s="62" t="s">
        <v>204</v>
      </c>
      <c r="AY52" s="62" t="s">
        <v>204</v>
      </c>
      <c r="AZ52" s="62" t="s">
        <v>204</v>
      </c>
      <c r="BA52" s="62" t="s">
        <v>204</v>
      </c>
      <c r="BB52" s="62" t="s">
        <v>204</v>
      </c>
      <c r="BC52" s="62" t="s">
        <v>204</v>
      </c>
      <c r="BD52" s="62" t="s">
        <v>204</v>
      </c>
      <c r="BE52" s="62" t="s">
        <v>204</v>
      </c>
      <c r="BF52" s="62" t="s">
        <v>204</v>
      </c>
      <c r="BG52" s="62" t="s">
        <v>204</v>
      </c>
      <c r="BH52" s="62" t="s">
        <v>204</v>
      </c>
      <c r="BI52" s="62" t="s">
        <v>204</v>
      </c>
      <c r="BJ52" s="62" t="s">
        <v>204</v>
      </c>
      <c r="BK52" s="62" t="s">
        <v>204</v>
      </c>
      <c r="BL52" s="62" t="s">
        <v>204</v>
      </c>
      <c r="BM52" s="62" t="s">
        <v>204</v>
      </c>
      <c r="BN52" s="62" t="s">
        <v>204</v>
      </c>
      <c r="BO52" s="62" t="s">
        <v>204</v>
      </c>
      <c r="BP52" s="62" t="s">
        <v>204</v>
      </c>
      <c r="BQ52" s="62" t="s">
        <v>204</v>
      </c>
      <c r="BR52" s="62" t="s">
        <v>204</v>
      </c>
      <c r="BS52" s="62" t="s">
        <v>204</v>
      </c>
      <c r="BT52" s="62" t="s">
        <v>204</v>
      </c>
      <c r="BU52" s="62" t="s">
        <v>204</v>
      </c>
      <c r="BV52" s="62" t="s">
        <v>204</v>
      </c>
      <c r="BW52" s="62" t="s">
        <v>204</v>
      </c>
      <c r="BX52" s="62" t="s">
        <v>204</v>
      </c>
      <c r="BY52" s="62" t="s">
        <v>204</v>
      </c>
      <c r="BZ52" s="62" t="s">
        <v>204</v>
      </c>
      <c r="CA52" s="62" t="s">
        <v>204</v>
      </c>
      <c r="CB52" s="62" t="s">
        <v>204</v>
      </c>
      <c r="CC52" s="62" t="s">
        <v>204</v>
      </c>
      <c r="CD52" s="62" t="s">
        <v>204</v>
      </c>
      <c r="CE52" s="62" t="s">
        <v>204</v>
      </c>
      <c r="CF52" s="62" t="s">
        <v>204</v>
      </c>
      <c r="CG52" s="62" t="s">
        <v>204</v>
      </c>
      <c r="CH52" s="62" t="s">
        <v>204</v>
      </c>
      <c r="CI52" s="62" t="s">
        <v>204</v>
      </c>
      <c r="CJ52" s="62" t="s">
        <v>204</v>
      </c>
      <c r="CK52" s="62" t="s">
        <v>204</v>
      </c>
    </row>
    <row r="53" spans="2:89" ht="14.45" customHeight="1">
      <c r="B53" s="23" t="s">
        <v>1575</v>
      </c>
      <c r="C53" s="99" t="s">
        <v>1172</v>
      </c>
      <c r="D53" s="108" t="s">
        <v>126</v>
      </c>
      <c r="E53" s="62" t="s">
        <v>204</v>
      </c>
      <c r="F53" s="62" t="s">
        <v>204</v>
      </c>
      <c r="G53" s="62" t="s">
        <v>204</v>
      </c>
      <c r="H53" s="62" t="s">
        <v>204</v>
      </c>
      <c r="I53" s="62" t="s">
        <v>204</v>
      </c>
      <c r="J53" s="62" t="s">
        <v>204</v>
      </c>
      <c r="K53" s="62" t="s">
        <v>204</v>
      </c>
      <c r="L53" s="62" t="s">
        <v>204</v>
      </c>
      <c r="M53" s="62" t="s">
        <v>204</v>
      </c>
      <c r="N53" s="62" t="s">
        <v>204</v>
      </c>
      <c r="O53" s="62" t="s">
        <v>204</v>
      </c>
      <c r="P53" s="62" t="s">
        <v>204</v>
      </c>
      <c r="Q53" s="62" t="s">
        <v>204</v>
      </c>
      <c r="R53" s="62" t="s">
        <v>204</v>
      </c>
      <c r="S53" s="62" t="s">
        <v>204</v>
      </c>
      <c r="T53" s="62" t="s">
        <v>204</v>
      </c>
      <c r="U53" s="62" t="s">
        <v>204</v>
      </c>
      <c r="V53" s="62" t="s">
        <v>204</v>
      </c>
      <c r="W53" s="62" t="s">
        <v>204</v>
      </c>
      <c r="X53" s="62" t="s">
        <v>204</v>
      </c>
      <c r="Y53" s="62" t="s">
        <v>204</v>
      </c>
      <c r="Z53" s="62" t="s">
        <v>204</v>
      </c>
      <c r="AA53" s="62" t="s">
        <v>204</v>
      </c>
      <c r="AB53" s="62" t="s">
        <v>204</v>
      </c>
      <c r="AC53" s="62" t="s">
        <v>204</v>
      </c>
      <c r="AD53" s="62" t="s">
        <v>204</v>
      </c>
      <c r="AE53" s="62" t="s">
        <v>204</v>
      </c>
      <c r="AF53" s="62" t="s">
        <v>204</v>
      </c>
      <c r="AG53" s="62" t="s">
        <v>204</v>
      </c>
      <c r="AH53" s="62" t="s">
        <v>204</v>
      </c>
      <c r="AI53" s="62" t="s">
        <v>204</v>
      </c>
      <c r="AJ53" s="62" t="s">
        <v>204</v>
      </c>
      <c r="AK53" s="62" t="s">
        <v>204</v>
      </c>
      <c r="AL53" s="62" t="s">
        <v>204</v>
      </c>
      <c r="AM53" s="62" t="s">
        <v>204</v>
      </c>
      <c r="AN53" s="62" t="s">
        <v>204</v>
      </c>
      <c r="AO53" s="62" t="s">
        <v>204</v>
      </c>
      <c r="AP53" s="62" t="s">
        <v>204</v>
      </c>
      <c r="AQ53" s="62" t="s">
        <v>204</v>
      </c>
      <c r="AR53" s="62" t="s">
        <v>204</v>
      </c>
      <c r="AS53" s="62" t="s">
        <v>204</v>
      </c>
      <c r="AT53" s="62" t="s">
        <v>204</v>
      </c>
      <c r="AU53" s="62" t="s">
        <v>204</v>
      </c>
      <c r="AV53" s="62" t="s">
        <v>204</v>
      </c>
      <c r="AW53" s="62" t="s">
        <v>204</v>
      </c>
      <c r="AX53" s="62" t="s">
        <v>204</v>
      </c>
      <c r="AY53" s="62" t="s">
        <v>204</v>
      </c>
      <c r="AZ53" s="62" t="s">
        <v>204</v>
      </c>
      <c r="BA53" s="62" t="s">
        <v>204</v>
      </c>
      <c r="BB53" s="62" t="s">
        <v>204</v>
      </c>
      <c r="BC53" s="62" t="s">
        <v>204</v>
      </c>
      <c r="BD53" s="62" t="s">
        <v>204</v>
      </c>
      <c r="BE53" s="62" t="s">
        <v>204</v>
      </c>
      <c r="BF53" s="62" t="s">
        <v>204</v>
      </c>
      <c r="BG53" s="62" t="s">
        <v>204</v>
      </c>
      <c r="BH53" s="62" t="s">
        <v>204</v>
      </c>
      <c r="BI53" s="62" t="s">
        <v>204</v>
      </c>
      <c r="BJ53" s="62" t="s">
        <v>204</v>
      </c>
      <c r="BK53" s="62" t="s">
        <v>204</v>
      </c>
      <c r="BL53" s="62" t="s">
        <v>204</v>
      </c>
      <c r="BM53" s="62" t="s">
        <v>204</v>
      </c>
      <c r="BN53" s="62" t="s">
        <v>204</v>
      </c>
      <c r="BO53" s="62" t="s">
        <v>204</v>
      </c>
      <c r="BP53" s="62" t="s">
        <v>204</v>
      </c>
      <c r="BQ53" s="62" t="s">
        <v>204</v>
      </c>
      <c r="BR53" s="62" t="s">
        <v>204</v>
      </c>
      <c r="BS53" s="62" t="s">
        <v>204</v>
      </c>
      <c r="BT53" s="62" t="s">
        <v>204</v>
      </c>
      <c r="BU53" s="62" t="s">
        <v>204</v>
      </c>
      <c r="BV53" s="62" t="s">
        <v>204</v>
      </c>
      <c r="BW53" s="62" t="s">
        <v>204</v>
      </c>
      <c r="BX53" s="62" t="s">
        <v>204</v>
      </c>
      <c r="BY53" s="62" t="s">
        <v>204</v>
      </c>
      <c r="BZ53" s="62" t="s">
        <v>204</v>
      </c>
      <c r="CA53" s="62" t="s">
        <v>204</v>
      </c>
      <c r="CB53" s="62" t="s">
        <v>204</v>
      </c>
      <c r="CC53" s="62" t="s">
        <v>204</v>
      </c>
      <c r="CD53" s="62" t="s">
        <v>204</v>
      </c>
      <c r="CE53" s="62" t="s">
        <v>204</v>
      </c>
      <c r="CF53" s="62" t="s">
        <v>204</v>
      </c>
      <c r="CG53" s="62" t="s">
        <v>204</v>
      </c>
      <c r="CH53" s="62" t="s">
        <v>204</v>
      </c>
      <c r="CI53" s="62" t="s">
        <v>204</v>
      </c>
      <c r="CJ53" s="62" t="s">
        <v>204</v>
      </c>
      <c r="CK53" s="62" t="s">
        <v>204</v>
      </c>
    </row>
    <row r="54" spans="2:89" ht="15"/>
  </sheetData>
  <mergeCells count="11">
    <mergeCell ref="B5:C6"/>
    <mergeCell ref="F6:Q6"/>
    <mergeCell ref="S6:AD6"/>
    <mergeCell ref="AF6:AQ6"/>
    <mergeCell ref="AS6:BD6"/>
    <mergeCell ref="E4:CI5"/>
    <mergeCell ref="E3:CI3"/>
    <mergeCell ref="E2:CI2"/>
    <mergeCell ref="BS6:CD6"/>
    <mergeCell ref="BF6:BQ6"/>
    <mergeCell ref="CF6:CK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/>
  <dimension ref="B1:CK99"/>
  <sheetViews>
    <sheetView showGridLines="0" tabSelected="1" topLeftCell="BZ1" workbookViewId="0">
      <selection activeCell="CJ3" sqref="CJ3"/>
    </sheetView>
  </sheetViews>
  <sheetFormatPr defaultColWidth="11.42578125" defaultRowHeight="14.45" outlineLevelCol="1"/>
  <cols>
    <col min="1" max="1" width="11.42578125" style="109"/>
    <col min="2" max="2" width="11.42578125" style="209"/>
    <col min="3" max="3" width="53.42578125" style="209" customWidth="1"/>
    <col min="4" max="4" width="1.85546875" style="109" customWidth="1"/>
    <col min="5" max="5" width="13.140625" style="49" bestFit="1" customWidth="1"/>
    <col min="6" max="6" width="13.140625" style="49" customWidth="1" outlineLevel="1"/>
    <col min="7" max="7" width="13.140625" style="115" customWidth="1" outlineLevel="1"/>
    <col min="8" max="9" width="11.42578125" style="115" customWidth="1" outlineLevel="1"/>
    <col min="10" max="16" width="11.42578125" style="109" customWidth="1" outlineLevel="1"/>
    <col min="17" max="17" width="12" style="109" customWidth="1" outlineLevel="1"/>
    <col min="18" max="18" width="12.5703125" style="109" bestFit="1" customWidth="1"/>
    <col min="19" max="30" width="11.42578125" style="109" customWidth="1" outlineLevel="1"/>
    <col min="31" max="31" width="11.42578125" style="109"/>
    <col min="32" max="43" width="11.42578125" style="109" customWidth="1" outlineLevel="1"/>
    <col min="44" max="44" width="11.42578125" style="109"/>
    <col min="45" max="55" width="11.42578125" style="109" customWidth="1" outlineLevel="1"/>
    <col min="56" max="56" width="12" style="109" customWidth="1" outlineLevel="1"/>
    <col min="57" max="57" width="11.42578125" style="109"/>
    <col min="58" max="58" width="12" style="109" customWidth="1" outlineLevel="1"/>
    <col min="59" max="69" width="11.42578125" style="109" customWidth="1" outlineLevel="1"/>
    <col min="70" max="70" width="11.42578125" style="109"/>
    <col min="71" max="71" width="12" style="109" customWidth="1" outlineLevel="1"/>
    <col min="72" max="81" width="11.42578125" style="109" outlineLevel="1"/>
    <col min="82" max="16384" width="11.42578125" style="109"/>
  </cols>
  <sheetData>
    <row r="1" spans="2:89" customFormat="1">
      <c r="B1" s="210" t="s">
        <v>118</v>
      </c>
      <c r="C1" s="206"/>
    </row>
    <row r="2" spans="2:89" ht="15.75">
      <c r="B2" s="50" t="s">
        <v>119</v>
      </c>
      <c r="C2" s="51"/>
      <c r="D2" s="27"/>
      <c r="E2" s="236" t="str">
        <f>+Indice!H25</f>
        <v>Costa Rica Gobierno Central Presupuestario</v>
      </c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F2" s="237"/>
      <c r="BG2" s="237"/>
      <c r="BH2" s="237"/>
      <c r="BI2" s="237"/>
      <c r="BJ2" s="237"/>
      <c r="BK2" s="237"/>
      <c r="BL2" s="237"/>
      <c r="BM2" s="237"/>
      <c r="BN2" s="237"/>
      <c r="BO2" s="237"/>
      <c r="BP2" s="237"/>
      <c r="BQ2" s="237"/>
      <c r="BR2" s="237"/>
      <c r="BS2" s="237"/>
      <c r="BT2" s="237"/>
      <c r="BU2" s="237"/>
      <c r="BV2" s="237"/>
      <c r="BW2" s="237"/>
      <c r="BX2" s="237"/>
      <c r="BY2" s="237"/>
      <c r="BZ2" s="237"/>
      <c r="CA2" s="237"/>
      <c r="CB2" s="237"/>
      <c r="CC2" s="237"/>
      <c r="CD2" s="237"/>
      <c r="CE2" s="224"/>
      <c r="CF2" s="224"/>
      <c r="CG2" s="224"/>
      <c r="CH2" s="224"/>
      <c r="CI2" s="224"/>
      <c r="CJ2" s="224"/>
      <c r="CK2" s="224"/>
    </row>
    <row r="3" spans="2:89" ht="15.75" customHeight="1">
      <c r="B3" s="50" t="s">
        <v>1576</v>
      </c>
      <c r="C3" s="52"/>
      <c r="D3" s="22"/>
      <c r="E3" s="263" t="s">
        <v>508</v>
      </c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4"/>
      <c r="AF3" s="264"/>
      <c r="AG3" s="264"/>
      <c r="AH3" s="264"/>
      <c r="AI3" s="264"/>
      <c r="AJ3" s="264"/>
      <c r="AK3" s="264"/>
      <c r="AL3" s="264"/>
      <c r="AM3" s="264"/>
      <c r="AN3" s="264"/>
      <c r="AO3" s="264"/>
      <c r="AP3" s="264"/>
      <c r="AQ3" s="264"/>
      <c r="AR3" s="264"/>
      <c r="AS3" s="264"/>
      <c r="AT3" s="264"/>
      <c r="AU3" s="264"/>
      <c r="AV3" s="264"/>
      <c r="AW3" s="264"/>
      <c r="AX3" s="264"/>
      <c r="AY3" s="264"/>
      <c r="AZ3" s="264"/>
      <c r="BA3" s="264"/>
      <c r="BB3" s="264"/>
      <c r="BC3" s="264"/>
      <c r="BD3" s="264"/>
      <c r="BE3" s="264"/>
      <c r="BF3" s="264"/>
      <c r="BG3" s="264"/>
      <c r="BH3" s="264"/>
      <c r="BI3" s="264"/>
      <c r="BJ3" s="264"/>
      <c r="BK3" s="264"/>
      <c r="BL3" s="264"/>
      <c r="BM3" s="264"/>
      <c r="BN3" s="264"/>
      <c r="BO3" s="264"/>
      <c r="BP3" s="264"/>
      <c r="BQ3" s="264"/>
      <c r="BR3" s="264"/>
      <c r="BS3" s="264"/>
      <c r="BT3" s="264"/>
      <c r="BU3" s="264"/>
      <c r="BV3" s="264"/>
      <c r="BW3" s="264"/>
      <c r="BX3" s="264"/>
      <c r="BY3" s="264"/>
      <c r="BZ3" s="264"/>
      <c r="CA3" s="264"/>
      <c r="CB3" s="264"/>
      <c r="CC3" s="264"/>
      <c r="CD3" s="264"/>
      <c r="CE3" s="225"/>
      <c r="CF3" s="225"/>
      <c r="CG3" s="225"/>
      <c r="CH3" s="225"/>
      <c r="CI3" s="225"/>
      <c r="CJ3" s="225"/>
      <c r="CK3" s="225"/>
    </row>
    <row r="4" spans="2:89" ht="15" customHeight="1">
      <c r="B4" s="19"/>
      <c r="C4" s="20"/>
      <c r="D4" s="21"/>
      <c r="E4" s="234" t="s">
        <v>121</v>
      </c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/>
      <c r="BZ4" s="235"/>
      <c r="CA4" s="235"/>
      <c r="CB4" s="235"/>
      <c r="CC4" s="235"/>
      <c r="CD4" s="235"/>
      <c r="CE4" s="222"/>
      <c r="CF4" s="222"/>
      <c r="CG4" s="222"/>
      <c r="CH4" s="222"/>
      <c r="CI4" s="222"/>
      <c r="CJ4" s="222"/>
      <c r="CK4" s="222"/>
    </row>
    <row r="5" spans="2:89" ht="15" customHeight="1">
      <c r="B5" s="261" t="s">
        <v>1577</v>
      </c>
      <c r="C5" s="262"/>
      <c r="D5" s="22"/>
      <c r="E5" s="255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6"/>
      <c r="BO5" s="256"/>
      <c r="BP5" s="256"/>
      <c r="BQ5" s="256"/>
      <c r="BR5" s="256"/>
      <c r="BS5" s="256"/>
      <c r="BT5" s="256"/>
      <c r="BU5" s="256"/>
      <c r="BV5" s="256"/>
      <c r="BW5" s="256"/>
      <c r="BX5" s="256"/>
      <c r="BY5" s="256"/>
      <c r="BZ5" s="256"/>
      <c r="CA5" s="256"/>
      <c r="CB5" s="256"/>
      <c r="CC5" s="256"/>
      <c r="CD5" s="256"/>
      <c r="CE5" s="223"/>
      <c r="CF5" s="223"/>
      <c r="CG5" s="223"/>
      <c r="CH5" s="223"/>
      <c r="CI5" s="223"/>
      <c r="CJ5" s="223"/>
      <c r="CK5" s="223"/>
    </row>
    <row r="6" spans="2:89" ht="14.25">
      <c r="B6" s="261"/>
      <c r="C6" s="262"/>
      <c r="D6" s="22"/>
      <c r="E6" s="205" t="s">
        <v>123</v>
      </c>
      <c r="F6" s="243">
        <v>2019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5"/>
      <c r="R6" s="205" t="s">
        <v>123</v>
      </c>
      <c r="S6" s="243">
        <v>2020</v>
      </c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5"/>
      <c r="AE6" s="205" t="s">
        <v>123</v>
      </c>
      <c r="AF6" s="243">
        <v>2021</v>
      </c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5"/>
      <c r="AR6" s="205" t="s">
        <v>123</v>
      </c>
      <c r="AS6" s="231">
        <v>2022</v>
      </c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3"/>
      <c r="BE6" s="205" t="s">
        <v>123</v>
      </c>
      <c r="BF6" s="231">
        <v>2023</v>
      </c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3"/>
      <c r="BR6" s="205" t="s">
        <v>123</v>
      </c>
      <c r="BS6" s="231">
        <v>2024</v>
      </c>
      <c r="BT6" s="232"/>
      <c r="BU6" s="232"/>
      <c r="BV6" s="232"/>
      <c r="BW6" s="232"/>
      <c r="BX6" s="232"/>
      <c r="BY6" s="232"/>
      <c r="BZ6" s="232"/>
      <c r="CA6" s="232"/>
      <c r="CB6" s="232"/>
      <c r="CC6" s="232"/>
      <c r="CD6" s="233"/>
      <c r="CE6" s="205" t="s">
        <v>123</v>
      </c>
      <c r="CF6" s="243">
        <v>2025</v>
      </c>
      <c r="CG6" s="244"/>
      <c r="CH6" s="244"/>
      <c r="CI6" s="244"/>
      <c r="CJ6" s="244"/>
      <c r="CK6" s="245"/>
    </row>
    <row r="7" spans="2:89" ht="14.25">
      <c r="B7" s="100"/>
      <c r="C7" s="101"/>
      <c r="D7" s="22"/>
      <c r="E7" s="205">
        <v>2019</v>
      </c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05">
        <v>2020</v>
      </c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05">
        <v>2021</v>
      </c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05">
        <v>2022</v>
      </c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05">
        <v>2023</v>
      </c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  <c r="BR7" s="205">
        <v>2024</v>
      </c>
      <c r="BS7" s="201">
        <v>45292</v>
      </c>
      <c r="BT7" s="201">
        <v>45323</v>
      </c>
      <c r="BU7" s="201">
        <v>45352</v>
      </c>
      <c r="BV7" s="201">
        <v>45383</v>
      </c>
      <c r="BW7" s="201">
        <v>45413</v>
      </c>
      <c r="BX7" s="201">
        <v>45444</v>
      </c>
      <c r="BY7" s="201">
        <v>45474</v>
      </c>
      <c r="BZ7" s="201">
        <v>45505</v>
      </c>
      <c r="CA7" s="201">
        <v>45536</v>
      </c>
      <c r="CB7" s="201">
        <v>45566</v>
      </c>
      <c r="CC7" s="201">
        <v>45597</v>
      </c>
      <c r="CD7" s="201">
        <v>45627</v>
      </c>
      <c r="CE7" s="205">
        <v>2025</v>
      </c>
      <c r="CF7" s="201">
        <v>45658</v>
      </c>
      <c r="CG7" s="201">
        <v>45689</v>
      </c>
      <c r="CH7" s="201">
        <v>45717</v>
      </c>
      <c r="CI7" s="201">
        <v>45748</v>
      </c>
      <c r="CJ7" s="201">
        <v>45778</v>
      </c>
      <c r="CK7" s="201">
        <v>45809</v>
      </c>
    </row>
    <row r="8" spans="2:89" ht="14.25">
      <c r="B8" s="207" t="s">
        <v>29</v>
      </c>
      <c r="C8" s="208" t="s">
        <v>30</v>
      </c>
      <c r="D8" s="102" t="s">
        <v>126</v>
      </c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2"/>
      <c r="BF8" s="192"/>
      <c r="BG8" s="192"/>
      <c r="BH8" s="192"/>
      <c r="BI8" s="192"/>
      <c r="BJ8" s="192"/>
      <c r="BK8" s="192"/>
      <c r="BL8" s="192"/>
      <c r="BM8" s="192"/>
      <c r="BN8" s="192"/>
      <c r="BO8" s="192"/>
      <c r="BP8" s="192"/>
      <c r="BQ8" s="192"/>
      <c r="BR8" s="192"/>
      <c r="BS8" s="192"/>
      <c r="BT8" s="192"/>
      <c r="BU8" s="192"/>
      <c r="BV8" s="192"/>
      <c r="BW8" s="192"/>
      <c r="BX8" s="192"/>
      <c r="BY8" s="192"/>
      <c r="BZ8" s="192"/>
      <c r="CA8" s="192"/>
      <c r="CB8" s="192"/>
      <c r="CC8" s="192"/>
      <c r="CD8" s="192"/>
      <c r="CE8" s="192"/>
      <c r="CF8" s="192"/>
      <c r="CG8" s="192"/>
      <c r="CH8" s="192"/>
      <c r="CI8" s="192"/>
      <c r="CJ8" s="192"/>
      <c r="CK8" s="192"/>
    </row>
    <row r="9" spans="2:89" ht="14.25">
      <c r="B9" s="95" t="s">
        <v>31</v>
      </c>
      <c r="C9" s="110" t="s">
        <v>32</v>
      </c>
      <c r="D9" s="32" t="s">
        <v>126</v>
      </c>
      <c r="E9" s="191">
        <v>453291.7</v>
      </c>
      <c r="F9" s="191">
        <v>79569.279999999999</v>
      </c>
      <c r="G9" s="191">
        <v>14825.52</v>
      </c>
      <c r="H9" s="191">
        <v>24928.78</v>
      </c>
      <c r="I9" s="191">
        <v>23038.62</v>
      </c>
      <c r="J9" s="191">
        <v>35344.410000000003</v>
      </c>
      <c r="K9" s="191">
        <v>25533.14</v>
      </c>
      <c r="L9" s="191">
        <v>21799.27</v>
      </c>
      <c r="M9" s="191">
        <v>33432.89</v>
      </c>
      <c r="N9" s="191">
        <v>27578.080000000002</v>
      </c>
      <c r="O9" s="191">
        <v>43132.77</v>
      </c>
      <c r="P9" s="191">
        <v>34518.01</v>
      </c>
      <c r="Q9" s="191">
        <v>89590.93</v>
      </c>
      <c r="R9" s="191">
        <v>380351.37</v>
      </c>
      <c r="S9" s="191">
        <v>13642.3</v>
      </c>
      <c r="T9" s="191">
        <v>25639.57</v>
      </c>
      <c r="U9" s="191">
        <v>26298.97</v>
      </c>
      <c r="V9" s="191">
        <v>29705.84</v>
      </c>
      <c r="W9" s="191">
        <v>26124.39</v>
      </c>
      <c r="X9" s="191">
        <v>40617.06</v>
      </c>
      <c r="Y9" s="191">
        <v>18087.62</v>
      </c>
      <c r="Z9" s="191">
        <v>24245.37</v>
      </c>
      <c r="AA9" s="191">
        <v>33879.03</v>
      </c>
      <c r="AB9" s="191">
        <v>22658.93</v>
      </c>
      <c r="AC9" s="191">
        <v>38450.769999999997</v>
      </c>
      <c r="AD9" s="191">
        <v>81001.52</v>
      </c>
      <c r="AE9" s="191">
        <v>346464.86</v>
      </c>
      <c r="AF9" s="191">
        <v>6277.41</v>
      </c>
      <c r="AG9" s="191">
        <v>30954.35</v>
      </c>
      <c r="AH9" s="191">
        <v>45184.85</v>
      </c>
      <c r="AI9" s="191">
        <v>20187.150000000001</v>
      </c>
      <c r="AJ9" s="191">
        <v>35341.68</v>
      </c>
      <c r="AK9" s="191">
        <v>9174.08</v>
      </c>
      <c r="AL9" s="191">
        <v>25819.69</v>
      </c>
      <c r="AM9" s="191">
        <v>17528.3</v>
      </c>
      <c r="AN9" s="191">
        <v>20890.38</v>
      </c>
      <c r="AO9" s="191">
        <v>32218.28</v>
      </c>
      <c r="AP9" s="191">
        <v>29409.61</v>
      </c>
      <c r="AQ9" s="191">
        <v>73479.09</v>
      </c>
      <c r="AR9" s="191">
        <v>355875.65</v>
      </c>
      <c r="AS9" s="191">
        <v>7280.58</v>
      </c>
      <c r="AT9" s="191">
        <v>39135.4</v>
      </c>
      <c r="AU9" s="191">
        <v>14231.76</v>
      </c>
      <c r="AV9" s="191">
        <v>21231.62</v>
      </c>
      <c r="AW9" s="191">
        <v>13233.81</v>
      </c>
      <c r="AX9" s="191">
        <v>17397.849999999999</v>
      </c>
      <c r="AY9" s="191">
        <v>20240.900000000001</v>
      </c>
      <c r="AZ9" s="191">
        <v>29069.81</v>
      </c>
      <c r="BA9" s="191">
        <v>45562.48</v>
      </c>
      <c r="BB9" s="191">
        <v>26330.99</v>
      </c>
      <c r="BC9" s="191">
        <v>25812.84</v>
      </c>
      <c r="BD9" s="191">
        <v>96347.62</v>
      </c>
      <c r="BE9" s="191">
        <v>341424.18</v>
      </c>
      <c r="BF9" s="185">
        <v>7112.85</v>
      </c>
      <c r="BG9" s="185">
        <v>33378.519999999997</v>
      </c>
      <c r="BH9" s="185">
        <v>20783.34</v>
      </c>
      <c r="BI9" s="185">
        <v>12031.72</v>
      </c>
      <c r="BJ9" s="185">
        <v>31694.36</v>
      </c>
      <c r="BK9" s="185">
        <v>32381.52</v>
      </c>
      <c r="BL9" s="185">
        <v>22412.26</v>
      </c>
      <c r="BM9" s="185">
        <v>21419.61</v>
      </c>
      <c r="BN9" s="185">
        <v>19378.72</v>
      </c>
      <c r="BO9" s="185">
        <v>35138.31</v>
      </c>
      <c r="BP9" s="185">
        <v>20530.84</v>
      </c>
      <c r="BQ9" s="185">
        <v>85162.12</v>
      </c>
      <c r="BR9" s="191">
        <v>390569.56</v>
      </c>
      <c r="BS9" s="185" t="s">
        <v>1578</v>
      </c>
      <c r="BT9" s="185" t="s">
        <v>1579</v>
      </c>
      <c r="BU9" s="185" t="s">
        <v>1580</v>
      </c>
      <c r="BV9" s="185" t="s">
        <v>1581</v>
      </c>
      <c r="BW9" s="185" t="s">
        <v>1582</v>
      </c>
      <c r="BX9" s="185" t="s">
        <v>1583</v>
      </c>
      <c r="BY9" s="185" t="s">
        <v>1584</v>
      </c>
      <c r="BZ9" s="185" t="s">
        <v>1585</v>
      </c>
      <c r="CA9" s="185" t="s">
        <v>1586</v>
      </c>
      <c r="CB9" s="185" t="s">
        <v>1587</v>
      </c>
      <c r="CC9" s="185" t="s">
        <v>1588</v>
      </c>
      <c r="CD9" s="185" t="s">
        <v>261</v>
      </c>
      <c r="CE9" s="185" t="s">
        <v>262</v>
      </c>
      <c r="CF9" s="185" t="s">
        <v>263</v>
      </c>
      <c r="CG9" s="185" t="s">
        <v>264</v>
      </c>
      <c r="CH9" s="185" t="s">
        <v>265</v>
      </c>
      <c r="CI9" s="185" t="s">
        <v>266</v>
      </c>
      <c r="CJ9" s="185" t="s">
        <v>267</v>
      </c>
      <c r="CK9" s="185" t="s">
        <v>268</v>
      </c>
    </row>
    <row r="10" spans="2:89" ht="14.25">
      <c r="B10" s="39" t="s">
        <v>33</v>
      </c>
      <c r="C10" s="92" t="s">
        <v>34</v>
      </c>
      <c r="D10" s="22" t="s">
        <v>126</v>
      </c>
      <c r="E10" s="193">
        <v>453291.7</v>
      </c>
      <c r="F10" s="193">
        <v>79569.279999999999</v>
      </c>
      <c r="G10" s="193">
        <v>14825.52</v>
      </c>
      <c r="H10" s="193">
        <v>24928.78</v>
      </c>
      <c r="I10" s="193">
        <v>23038.62</v>
      </c>
      <c r="J10" s="193">
        <v>35344.410000000003</v>
      </c>
      <c r="K10" s="193">
        <v>25533.14</v>
      </c>
      <c r="L10" s="193">
        <v>21799.27</v>
      </c>
      <c r="M10" s="193">
        <v>33432.89</v>
      </c>
      <c r="N10" s="193">
        <v>27578.080000000002</v>
      </c>
      <c r="O10" s="193">
        <v>43132.77</v>
      </c>
      <c r="P10" s="193">
        <v>34518.01</v>
      </c>
      <c r="Q10" s="193">
        <v>89590.93</v>
      </c>
      <c r="R10" s="193">
        <v>380351.37</v>
      </c>
      <c r="S10" s="193">
        <v>13642.3</v>
      </c>
      <c r="T10" s="193">
        <v>25639.57</v>
      </c>
      <c r="U10" s="193">
        <v>26298.97</v>
      </c>
      <c r="V10" s="193">
        <v>29705.84</v>
      </c>
      <c r="W10" s="193">
        <v>26124.39</v>
      </c>
      <c r="X10" s="193">
        <v>40617.06</v>
      </c>
      <c r="Y10" s="193">
        <v>18087.62</v>
      </c>
      <c r="Z10" s="193">
        <v>24245.37</v>
      </c>
      <c r="AA10" s="193">
        <v>33879.03</v>
      </c>
      <c r="AB10" s="193">
        <v>22658.93</v>
      </c>
      <c r="AC10" s="193">
        <v>38450.769999999997</v>
      </c>
      <c r="AD10" s="193">
        <v>81001.52</v>
      </c>
      <c r="AE10" s="193">
        <v>336444.3</v>
      </c>
      <c r="AF10" s="193">
        <v>6277.41</v>
      </c>
      <c r="AG10" s="193">
        <v>30613.27</v>
      </c>
      <c r="AH10" s="193">
        <v>45184.67</v>
      </c>
      <c r="AI10" s="193">
        <v>20181.740000000002</v>
      </c>
      <c r="AJ10" s="193">
        <v>34862.25</v>
      </c>
      <c r="AK10" s="193">
        <v>9161.92</v>
      </c>
      <c r="AL10" s="193">
        <v>25553.57</v>
      </c>
      <c r="AM10" s="193">
        <v>17230.04</v>
      </c>
      <c r="AN10" s="193">
        <v>20781.259999999998</v>
      </c>
      <c r="AO10" s="193">
        <v>29156.07</v>
      </c>
      <c r="AP10" s="193">
        <v>28818.2</v>
      </c>
      <c r="AQ10" s="193">
        <v>68623.899999999994</v>
      </c>
      <c r="AR10" s="193">
        <v>349851.97</v>
      </c>
      <c r="AS10" s="193">
        <v>7173.01</v>
      </c>
      <c r="AT10" s="193">
        <v>38671.800000000003</v>
      </c>
      <c r="AU10" s="193">
        <v>13977.79</v>
      </c>
      <c r="AV10" s="193">
        <v>21125.59</v>
      </c>
      <c r="AW10" s="193">
        <v>13050.38</v>
      </c>
      <c r="AX10" s="193">
        <v>16967.759999999998</v>
      </c>
      <c r="AY10" s="193">
        <v>20219.14</v>
      </c>
      <c r="AZ10" s="193">
        <v>27457.77</v>
      </c>
      <c r="BA10" s="193">
        <v>45377.02</v>
      </c>
      <c r="BB10" s="193">
        <v>26071.55</v>
      </c>
      <c r="BC10" s="193">
        <v>24935.759999999998</v>
      </c>
      <c r="BD10" s="193">
        <v>94824.38</v>
      </c>
      <c r="BE10" s="193">
        <v>329913.13</v>
      </c>
      <c r="BF10" s="193">
        <v>7112.85</v>
      </c>
      <c r="BG10" s="193">
        <v>32675.33</v>
      </c>
      <c r="BH10" s="193">
        <v>20637.7</v>
      </c>
      <c r="BI10" s="193">
        <v>11731.29</v>
      </c>
      <c r="BJ10" s="193">
        <v>31398.32</v>
      </c>
      <c r="BK10" s="193">
        <v>30611.69</v>
      </c>
      <c r="BL10" s="193">
        <v>21533.66</v>
      </c>
      <c r="BM10" s="193">
        <v>21312.36</v>
      </c>
      <c r="BN10" s="193">
        <v>18437.52</v>
      </c>
      <c r="BO10" s="193">
        <v>34569.14</v>
      </c>
      <c r="BP10" s="193">
        <v>19723.87</v>
      </c>
      <c r="BQ10" s="193">
        <v>80169.399999999994</v>
      </c>
      <c r="BR10" s="193">
        <v>383747.76</v>
      </c>
      <c r="BS10" s="193" t="s">
        <v>1589</v>
      </c>
      <c r="BT10" s="193" t="s">
        <v>1590</v>
      </c>
      <c r="BU10" s="193" t="s">
        <v>1591</v>
      </c>
      <c r="BV10" s="193" t="s">
        <v>1592</v>
      </c>
      <c r="BW10" s="193" t="s">
        <v>1593</v>
      </c>
      <c r="BX10" s="193" t="s">
        <v>1594</v>
      </c>
      <c r="BY10" s="193" t="s">
        <v>1595</v>
      </c>
      <c r="BZ10" s="193" t="s">
        <v>1596</v>
      </c>
      <c r="CA10" s="193" t="s">
        <v>1597</v>
      </c>
      <c r="CB10" s="193" t="s">
        <v>1598</v>
      </c>
      <c r="CC10" s="193" t="s">
        <v>1599</v>
      </c>
      <c r="CD10" s="193" t="s">
        <v>270</v>
      </c>
      <c r="CE10" s="193" t="s">
        <v>271</v>
      </c>
      <c r="CF10" s="193" t="s">
        <v>263</v>
      </c>
      <c r="CG10" s="193" t="s">
        <v>272</v>
      </c>
      <c r="CH10" s="193" t="s">
        <v>273</v>
      </c>
      <c r="CI10" s="193" t="s">
        <v>274</v>
      </c>
      <c r="CJ10" s="193" t="s">
        <v>275</v>
      </c>
      <c r="CK10" s="193" t="s">
        <v>276</v>
      </c>
    </row>
    <row r="11" spans="2:89" ht="14.25">
      <c r="B11" s="41" t="s">
        <v>35</v>
      </c>
      <c r="C11" s="93" t="s">
        <v>36</v>
      </c>
      <c r="D11" s="22" t="s">
        <v>126</v>
      </c>
      <c r="E11" s="62">
        <v>409896.65</v>
      </c>
      <c r="F11" s="62">
        <v>77689.429999999993</v>
      </c>
      <c r="G11" s="62">
        <v>13988.9</v>
      </c>
      <c r="H11" s="62">
        <v>23626.51</v>
      </c>
      <c r="I11" s="62">
        <v>21512.25</v>
      </c>
      <c r="J11" s="62">
        <v>31800.49</v>
      </c>
      <c r="K11" s="62">
        <v>22777.26</v>
      </c>
      <c r="L11" s="62">
        <v>20516.75</v>
      </c>
      <c r="M11" s="62">
        <v>30967.35</v>
      </c>
      <c r="N11" s="62">
        <v>23716.32</v>
      </c>
      <c r="O11" s="62">
        <v>33070.9</v>
      </c>
      <c r="P11" s="62">
        <v>29696.89</v>
      </c>
      <c r="Q11" s="62">
        <v>80533.61</v>
      </c>
      <c r="R11" s="62">
        <v>330663.82</v>
      </c>
      <c r="S11" s="62">
        <v>13431.09</v>
      </c>
      <c r="T11" s="62">
        <v>24467.8</v>
      </c>
      <c r="U11" s="62">
        <v>24488.33</v>
      </c>
      <c r="V11" s="62">
        <v>28244.2</v>
      </c>
      <c r="W11" s="62">
        <v>23961.86</v>
      </c>
      <c r="X11" s="62">
        <v>35155.769999999997</v>
      </c>
      <c r="Y11" s="62">
        <v>15716.34</v>
      </c>
      <c r="Z11" s="62">
        <v>19144.27</v>
      </c>
      <c r="AA11" s="62">
        <v>28583.08</v>
      </c>
      <c r="AB11" s="62">
        <v>16089.06</v>
      </c>
      <c r="AC11" s="62">
        <v>30900.29</v>
      </c>
      <c r="AD11" s="62">
        <v>70481.73</v>
      </c>
      <c r="AE11" s="62">
        <v>303149.83</v>
      </c>
      <c r="AF11" s="62">
        <v>6175.3</v>
      </c>
      <c r="AG11" s="62">
        <v>30204.49</v>
      </c>
      <c r="AH11" s="62">
        <v>44456.55</v>
      </c>
      <c r="AI11" s="62">
        <v>19040.3</v>
      </c>
      <c r="AJ11" s="62">
        <v>32737.1</v>
      </c>
      <c r="AK11" s="62">
        <v>7282.68</v>
      </c>
      <c r="AL11" s="62">
        <v>24389.73</v>
      </c>
      <c r="AM11" s="62">
        <v>14639</v>
      </c>
      <c r="AN11" s="62">
        <v>17875.45</v>
      </c>
      <c r="AO11" s="62">
        <v>25375.7</v>
      </c>
      <c r="AP11" s="62">
        <v>23638.87</v>
      </c>
      <c r="AQ11" s="62">
        <v>57334.65</v>
      </c>
      <c r="AR11" s="62">
        <v>314483.18</v>
      </c>
      <c r="AS11" s="62">
        <v>7032.13</v>
      </c>
      <c r="AT11" s="62">
        <v>37758.17</v>
      </c>
      <c r="AU11" s="62">
        <v>13189</v>
      </c>
      <c r="AV11" s="62">
        <v>20022</v>
      </c>
      <c r="AW11" s="62">
        <v>12185.76</v>
      </c>
      <c r="AX11" s="62">
        <v>15266.43</v>
      </c>
      <c r="AY11" s="62">
        <v>18036.82</v>
      </c>
      <c r="AZ11" s="62">
        <v>25842.35</v>
      </c>
      <c r="BA11" s="62">
        <v>42030.66</v>
      </c>
      <c r="BB11" s="62">
        <v>22420.75</v>
      </c>
      <c r="BC11" s="62">
        <v>19118.830000000002</v>
      </c>
      <c r="BD11" s="62">
        <v>81580.28</v>
      </c>
      <c r="BE11" s="62">
        <v>287066.78999999998</v>
      </c>
      <c r="BF11" s="62">
        <v>7036.07</v>
      </c>
      <c r="BG11" s="62">
        <v>32169.45</v>
      </c>
      <c r="BH11" s="62">
        <v>19694.52</v>
      </c>
      <c r="BI11" s="62">
        <v>10923.61</v>
      </c>
      <c r="BJ11" s="62">
        <v>29853.41</v>
      </c>
      <c r="BK11" s="62">
        <v>28077.71</v>
      </c>
      <c r="BL11" s="62">
        <v>18638.29</v>
      </c>
      <c r="BM11" s="62">
        <v>18518.32</v>
      </c>
      <c r="BN11" s="62">
        <v>14558.36</v>
      </c>
      <c r="BO11" s="62">
        <v>29165.31</v>
      </c>
      <c r="BP11" s="62">
        <v>14005.01</v>
      </c>
      <c r="BQ11" s="62">
        <v>64426.74</v>
      </c>
      <c r="BR11" s="62">
        <v>327020.13</v>
      </c>
      <c r="BS11" s="62" t="s">
        <v>1600</v>
      </c>
      <c r="BT11" s="62" t="s">
        <v>1601</v>
      </c>
      <c r="BU11" s="62" t="s">
        <v>1602</v>
      </c>
      <c r="BV11" s="62" t="s">
        <v>1603</v>
      </c>
      <c r="BW11" s="62" t="s">
        <v>1604</v>
      </c>
      <c r="BX11" s="62" t="s">
        <v>1605</v>
      </c>
      <c r="BY11" s="62" t="s">
        <v>1606</v>
      </c>
      <c r="BZ11" s="62" t="s">
        <v>1607</v>
      </c>
      <c r="CA11" s="62" t="s">
        <v>1608</v>
      </c>
      <c r="CB11" s="62" t="s">
        <v>1609</v>
      </c>
      <c r="CC11" s="62" t="s">
        <v>1610</v>
      </c>
      <c r="CD11" s="62" t="s">
        <v>1611</v>
      </c>
      <c r="CE11" s="62" t="s">
        <v>1612</v>
      </c>
      <c r="CF11" s="62" t="s">
        <v>1613</v>
      </c>
      <c r="CG11" s="62" t="s">
        <v>1614</v>
      </c>
      <c r="CH11" s="62" t="s">
        <v>1615</v>
      </c>
      <c r="CI11" s="62" t="s">
        <v>1616</v>
      </c>
      <c r="CJ11" s="62" t="s">
        <v>1617</v>
      </c>
      <c r="CK11" s="62" t="s">
        <v>1618</v>
      </c>
    </row>
    <row r="12" spans="2:89" ht="14.25">
      <c r="B12" s="41" t="s">
        <v>37</v>
      </c>
      <c r="C12" s="93" t="s">
        <v>38</v>
      </c>
      <c r="D12" s="22" t="s">
        <v>126</v>
      </c>
      <c r="E12" s="62">
        <v>24334.71</v>
      </c>
      <c r="F12" s="62">
        <v>972.35</v>
      </c>
      <c r="G12" s="62">
        <v>446.74</v>
      </c>
      <c r="H12" s="62">
        <v>847.92</v>
      </c>
      <c r="I12" s="62">
        <v>804.35</v>
      </c>
      <c r="J12" s="62">
        <v>1423.33</v>
      </c>
      <c r="K12" s="62">
        <v>1833.84</v>
      </c>
      <c r="L12" s="62">
        <v>755.91</v>
      </c>
      <c r="M12" s="62">
        <v>1417.65</v>
      </c>
      <c r="N12" s="62">
        <v>1816.79</v>
      </c>
      <c r="O12" s="62">
        <v>5528.86</v>
      </c>
      <c r="P12" s="62">
        <v>3165.98</v>
      </c>
      <c r="Q12" s="62">
        <v>5320.96</v>
      </c>
      <c r="R12" s="62">
        <v>32646.5</v>
      </c>
      <c r="S12" s="62">
        <v>126.18</v>
      </c>
      <c r="T12" s="62">
        <v>608.77</v>
      </c>
      <c r="U12" s="62">
        <v>788.82</v>
      </c>
      <c r="V12" s="62">
        <v>453.51</v>
      </c>
      <c r="W12" s="62">
        <v>1743.03</v>
      </c>
      <c r="X12" s="62">
        <v>3199.86</v>
      </c>
      <c r="Y12" s="62">
        <v>1663.2</v>
      </c>
      <c r="Z12" s="62">
        <v>3731.2</v>
      </c>
      <c r="AA12" s="62">
        <v>3922.22</v>
      </c>
      <c r="AB12" s="62">
        <v>3731.25</v>
      </c>
      <c r="AC12" s="62">
        <v>5556.54</v>
      </c>
      <c r="AD12" s="62">
        <v>7121.94</v>
      </c>
      <c r="AE12" s="62">
        <v>20092.88</v>
      </c>
      <c r="AF12" s="62">
        <v>73.75</v>
      </c>
      <c r="AG12" s="62">
        <v>289.2</v>
      </c>
      <c r="AH12" s="62">
        <v>408.72</v>
      </c>
      <c r="AI12" s="62">
        <v>791.1</v>
      </c>
      <c r="AJ12" s="62">
        <v>1233.22</v>
      </c>
      <c r="AK12" s="62">
        <v>1118.53</v>
      </c>
      <c r="AL12" s="62">
        <v>568.34</v>
      </c>
      <c r="AM12" s="62">
        <v>1840.93</v>
      </c>
      <c r="AN12" s="62">
        <v>1943.57</v>
      </c>
      <c r="AO12" s="62">
        <v>1924.1</v>
      </c>
      <c r="AP12" s="62">
        <v>2955.39</v>
      </c>
      <c r="AQ12" s="62">
        <v>6946.04</v>
      </c>
      <c r="AR12" s="62">
        <v>20778.32</v>
      </c>
      <c r="AS12" s="62">
        <v>87.5</v>
      </c>
      <c r="AT12" s="62">
        <v>472.58</v>
      </c>
      <c r="AU12" s="62">
        <v>421.2</v>
      </c>
      <c r="AV12" s="62">
        <v>718.56</v>
      </c>
      <c r="AW12" s="62">
        <v>455.63</v>
      </c>
      <c r="AX12" s="62">
        <v>683.3</v>
      </c>
      <c r="AY12" s="62">
        <v>1452.18</v>
      </c>
      <c r="AZ12" s="62">
        <v>952.13</v>
      </c>
      <c r="BA12" s="62">
        <v>1924.11</v>
      </c>
      <c r="BB12" s="62">
        <v>1717.55</v>
      </c>
      <c r="BC12" s="62">
        <v>3196.33</v>
      </c>
      <c r="BD12" s="62">
        <v>8697.27</v>
      </c>
      <c r="BE12" s="62">
        <v>29007.13</v>
      </c>
      <c r="BF12" s="62">
        <v>12.32</v>
      </c>
      <c r="BG12" s="62">
        <v>302.22000000000003</v>
      </c>
      <c r="BH12" s="62">
        <v>490.01</v>
      </c>
      <c r="BI12" s="62">
        <v>351.87</v>
      </c>
      <c r="BJ12" s="62">
        <v>479.35</v>
      </c>
      <c r="BK12" s="62">
        <v>2042.42</v>
      </c>
      <c r="BL12" s="62">
        <v>1696.44</v>
      </c>
      <c r="BM12" s="62">
        <v>1959.72</v>
      </c>
      <c r="BN12" s="62">
        <v>2837.41</v>
      </c>
      <c r="BO12" s="62">
        <v>4002.11</v>
      </c>
      <c r="BP12" s="62">
        <v>3247.93</v>
      </c>
      <c r="BQ12" s="62">
        <v>11585.32</v>
      </c>
      <c r="BR12" s="62">
        <v>37243.839999999997</v>
      </c>
      <c r="BS12" s="62">
        <v>10.49</v>
      </c>
      <c r="BT12" s="62">
        <v>240.15</v>
      </c>
      <c r="BU12" s="62">
        <v>683.33</v>
      </c>
      <c r="BV12" s="62">
        <v>585.38</v>
      </c>
      <c r="BW12" s="62" t="s">
        <v>1619</v>
      </c>
      <c r="BX12" s="62" t="s">
        <v>1620</v>
      </c>
      <c r="BY12" s="62" t="s">
        <v>1621</v>
      </c>
      <c r="BZ12" s="62" t="s">
        <v>1622</v>
      </c>
      <c r="CA12" s="62" t="s">
        <v>1623</v>
      </c>
      <c r="CB12" s="62" t="s">
        <v>1624</v>
      </c>
      <c r="CC12" s="62" t="s">
        <v>1625</v>
      </c>
      <c r="CD12" s="62" t="s">
        <v>1626</v>
      </c>
      <c r="CE12" s="62" t="s">
        <v>1627</v>
      </c>
      <c r="CF12" s="62">
        <v>52.48</v>
      </c>
      <c r="CG12" s="62">
        <v>832.21</v>
      </c>
      <c r="CH12" s="62" t="s">
        <v>1628</v>
      </c>
      <c r="CI12" s="62">
        <v>987.41</v>
      </c>
      <c r="CJ12" s="62" t="s">
        <v>1629</v>
      </c>
      <c r="CK12" s="62" t="s">
        <v>1630</v>
      </c>
    </row>
    <row r="13" spans="2:89" ht="14.25">
      <c r="B13" s="41" t="s">
        <v>39</v>
      </c>
      <c r="C13" s="93" t="s">
        <v>40</v>
      </c>
      <c r="D13" s="22" t="s">
        <v>126</v>
      </c>
      <c r="E13" s="62">
        <v>19060.34</v>
      </c>
      <c r="F13" s="62">
        <v>907.49</v>
      </c>
      <c r="G13" s="62">
        <v>389.88</v>
      </c>
      <c r="H13" s="62">
        <v>454.34</v>
      </c>
      <c r="I13" s="62">
        <v>722.03</v>
      </c>
      <c r="J13" s="62">
        <v>2120.59</v>
      </c>
      <c r="K13" s="62">
        <v>922.04</v>
      </c>
      <c r="L13" s="62">
        <v>526.61</v>
      </c>
      <c r="M13" s="62">
        <v>1047.8900000000001</v>
      </c>
      <c r="N13" s="62">
        <v>2044.97</v>
      </c>
      <c r="O13" s="62">
        <v>4533</v>
      </c>
      <c r="P13" s="62">
        <v>1655.14</v>
      </c>
      <c r="Q13" s="62">
        <v>3736.36</v>
      </c>
      <c r="R13" s="62">
        <v>17041.060000000001</v>
      </c>
      <c r="S13" s="62">
        <v>85.03</v>
      </c>
      <c r="T13" s="62">
        <v>563</v>
      </c>
      <c r="U13" s="62">
        <v>1021.82</v>
      </c>
      <c r="V13" s="62">
        <v>1008.13</v>
      </c>
      <c r="W13" s="62">
        <v>419.51</v>
      </c>
      <c r="X13" s="62">
        <v>2261.4299999999998</v>
      </c>
      <c r="Y13" s="62">
        <v>708.07</v>
      </c>
      <c r="Z13" s="62">
        <v>1369.91</v>
      </c>
      <c r="AA13" s="62">
        <v>1373.73</v>
      </c>
      <c r="AB13" s="62">
        <v>2838.62</v>
      </c>
      <c r="AC13" s="62">
        <v>1993.94</v>
      </c>
      <c r="AD13" s="62">
        <v>3397.86</v>
      </c>
      <c r="AE13" s="62">
        <v>13201.58</v>
      </c>
      <c r="AF13" s="62">
        <v>28.36</v>
      </c>
      <c r="AG13" s="62">
        <v>119.58</v>
      </c>
      <c r="AH13" s="62">
        <v>319.39999999999998</v>
      </c>
      <c r="AI13" s="62">
        <v>350.34</v>
      </c>
      <c r="AJ13" s="62">
        <v>891.93</v>
      </c>
      <c r="AK13" s="62">
        <v>760.71</v>
      </c>
      <c r="AL13" s="62">
        <v>595.51</v>
      </c>
      <c r="AM13" s="62">
        <v>750.1</v>
      </c>
      <c r="AN13" s="62">
        <v>962.24</v>
      </c>
      <c r="AO13" s="62">
        <v>1856.27</v>
      </c>
      <c r="AP13" s="62">
        <v>2223.9299999999998</v>
      </c>
      <c r="AQ13" s="62">
        <v>4343.21</v>
      </c>
      <c r="AR13" s="62">
        <v>14590.46</v>
      </c>
      <c r="AS13" s="62">
        <v>53.38</v>
      </c>
      <c r="AT13" s="62">
        <v>441.06</v>
      </c>
      <c r="AU13" s="62">
        <v>367.59</v>
      </c>
      <c r="AV13" s="62">
        <v>385.03</v>
      </c>
      <c r="AW13" s="62">
        <v>409</v>
      </c>
      <c r="AX13" s="62">
        <v>1018.03</v>
      </c>
      <c r="AY13" s="62">
        <v>730.14</v>
      </c>
      <c r="AZ13" s="62">
        <v>663.3</v>
      </c>
      <c r="BA13" s="62">
        <v>1422.26</v>
      </c>
      <c r="BB13" s="62">
        <v>1933.25</v>
      </c>
      <c r="BC13" s="62">
        <v>2620.6</v>
      </c>
      <c r="BD13" s="62">
        <v>4546.83</v>
      </c>
      <c r="BE13" s="62">
        <v>13839.21</v>
      </c>
      <c r="BF13" s="62">
        <v>64.459999999999994</v>
      </c>
      <c r="BG13" s="62">
        <v>203.67</v>
      </c>
      <c r="BH13" s="62">
        <v>453.17</v>
      </c>
      <c r="BI13" s="62">
        <v>455.81</v>
      </c>
      <c r="BJ13" s="62">
        <v>1065.57</v>
      </c>
      <c r="BK13" s="62">
        <v>491.56</v>
      </c>
      <c r="BL13" s="62">
        <v>1198.93</v>
      </c>
      <c r="BM13" s="62">
        <v>834.31</v>
      </c>
      <c r="BN13" s="62">
        <v>1041.76</v>
      </c>
      <c r="BO13" s="62">
        <v>1401.72</v>
      </c>
      <c r="BP13" s="62">
        <v>2470.9299999999998</v>
      </c>
      <c r="BQ13" s="62">
        <v>4157.34</v>
      </c>
      <c r="BR13" s="62">
        <v>19483.79</v>
      </c>
      <c r="BS13" s="62">
        <v>9.5500000000000007</v>
      </c>
      <c r="BT13" s="62">
        <v>282.20999999999998</v>
      </c>
      <c r="BU13" s="62">
        <v>392.98</v>
      </c>
      <c r="BV13" s="62" t="s">
        <v>1631</v>
      </c>
      <c r="BW13" s="62">
        <v>684.91</v>
      </c>
      <c r="BX13" s="62" t="s">
        <v>1632</v>
      </c>
      <c r="BY13" s="62" t="s">
        <v>1633</v>
      </c>
      <c r="BZ13" s="62" t="s">
        <v>1634</v>
      </c>
      <c r="CA13" s="62" t="s">
        <v>1635</v>
      </c>
      <c r="CB13" s="62" t="s">
        <v>1636</v>
      </c>
      <c r="CC13" s="62" t="s">
        <v>1637</v>
      </c>
      <c r="CD13" s="62" t="s">
        <v>1638</v>
      </c>
      <c r="CE13" s="62" t="s">
        <v>1639</v>
      </c>
      <c r="CF13" s="62">
        <v>47.09</v>
      </c>
      <c r="CG13" s="62">
        <v>314.76</v>
      </c>
      <c r="CH13" s="62">
        <v>677.54</v>
      </c>
      <c r="CI13" s="62">
        <v>561.09</v>
      </c>
      <c r="CJ13" s="62" t="s">
        <v>1640</v>
      </c>
      <c r="CK13" s="62">
        <v>943.74</v>
      </c>
    </row>
    <row r="14" spans="2:89" ht="14.25">
      <c r="B14" s="41" t="s">
        <v>41</v>
      </c>
      <c r="C14" s="93" t="s">
        <v>42</v>
      </c>
      <c r="D14" s="22" t="s">
        <v>126</v>
      </c>
      <c r="E14" s="91" t="s">
        <v>204</v>
      </c>
      <c r="F14" s="91" t="s">
        <v>204</v>
      </c>
      <c r="G14" s="91" t="s">
        <v>204</v>
      </c>
      <c r="H14" s="91" t="s">
        <v>204</v>
      </c>
      <c r="I14" s="91" t="s">
        <v>204</v>
      </c>
      <c r="J14" s="91" t="s">
        <v>204</v>
      </c>
      <c r="K14" s="91" t="s">
        <v>204</v>
      </c>
      <c r="L14" s="91" t="s">
        <v>204</v>
      </c>
      <c r="M14" s="91" t="s">
        <v>204</v>
      </c>
      <c r="N14" s="91" t="s">
        <v>204</v>
      </c>
      <c r="O14" s="91" t="s">
        <v>204</v>
      </c>
      <c r="P14" s="91" t="s">
        <v>204</v>
      </c>
      <c r="Q14" s="91" t="s">
        <v>204</v>
      </c>
      <c r="R14" s="91" t="s">
        <v>204</v>
      </c>
      <c r="S14" s="91" t="s">
        <v>204</v>
      </c>
      <c r="T14" s="91" t="s">
        <v>204</v>
      </c>
      <c r="U14" s="91" t="s">
        <v>204</v>
      </c>
      <c r="V14" s="91" t="s">
        <v>204</v>
      </c>
      <c r="W14" s="91" t="s">
        <v>204</v>
      </c>
      <c r="X14" s="91" t="s">
        <v>204</v>
      </c>
      <c r="Y14" s="91" t="s">
        <v>204</v>
      </c>
      <c r="Z14" s="91" t="s">
        <v>204</v>
      </c>
      <c r="AA14" s="91" t="s">
        <v>204</v>
      </c>
      <c r="AB14" s="91" t="s">
        <v>204</v>
      </c>
      <c r="AC14" s="91" t="s">
        <v>204</v>
      </c>
      <c r="AD14" s="91" t="s">
        <v>204</v>
      </c>
      <c r="AE14" s="91" t="s">
        <v>204</v>
      </c>
      <c r="AF14" s="91" t="s">
        <v>204</v>
      </c>
      <c r="AG14" s="91" t="s">
        <v>204</v>
      </c>
      <c r="AH14" s="91" t="s">
        <v>204</v>
      </c>
      <c r="AI14" s="91" t="s">
        <v>204</v>
      </c>
      <c r="AJ14" s="91" t="s">
        <v>204</v>
      </c>
      <c r="AK14" s="91" t="s">
        <v>204</v>
      </c>
      <c r="AL14" s="91" t="s">
        <v>204</v>
      </c>
      <c r="AM14" s="91" t="s">
        <v>204</v>
      </c>
      <c r="AN14" s="91" t="s">
        <v>204</v>
      </c>
      <c r="AO14" s="91" t="s">
        <v>204</v>
      </c>
      <c r="AP14" s="91" t="s">
        <v>204</v>
      </c>
      <c r="AQ14" s="91" t="s">
        <v>204</v>
      </c>
      <c r="AR14" s="91" t="s">
        <v>204</v>
      </c>
      <c r="AS14" s="91" t="s">
        <v>204</v>
      </c>
      <c r="AT14" s="91" t="s">
        <v>204</v>
      </c>
      <c r="AU14" s="91" t="s">
        <v>204</v>
      </c>
      <c r="AV14" s="91" t="s">
        <v>204</v>
      </c>
      <c r="AW14" s="91" t="s">
        <v>204</v>
      </c>
      <c r="AX14" s="91" t="s">
        <v>204</v>
      </c>
      <c r="AY14" s="91" t="s">
        <v>204</v>
      </c>
      <c r="AZ14" s="91" t="s">
        <v>204</v>
      </c>
      <c r="BA14" s="91" t="s">
        <v>204</v>
      </c>
      <c r="BB14" s="91" t="s">
        <v>204</v>
      </c>
      <c r="BC14" s="91" t="s">
        <v>204</v>
      </c>
      <c r="BD14" s="91" t="s">
        <v>204</v>
      </c>
      <c r="BE14" s="91" t="s">
        <v>204</v>
      </c>
      <c r="BF14" s="91" t="s">
        <v>204</v>
      </c>
      <c r="BG14" s="91" t="s">
        <v>204</v>
      </c>
      <c r="BH14" s="91" t="s">
        <v>204</v>
      </c>
      <c r="BI14" s="91" t="s">
        <v>204</v>
      </c>
      <c r="BJ14" s="91" t="s">
        <v>204</v>
      </c>
      <c r="BK14" s="91" t="s">
        <v>204</v>
      </c>
      <c r="BL14" s="91" t="s">
        <v>204</v>
      </c>
      <c r="BM14" s="91" t="s">
        <v>204</v>
      </c>
      <c r="BN14" s="91" t="s">
        <v>204</v>
      </c>
      <c r="BO14" s="91" t="s">
        <v>204</v>
      </c>
      <c r="BP14" s="91" t="s">
        <v>204</v>
      </c>
      <c r="BQ14" s="91" t="s">
        <v>204</v>
      </c>
      <c r="BR14" s="91" t="s">
        <v>204</v>
      </c>
      <c r="BS14" s="91" t="s">
        <v>204</v>
      </c>
      <c r="BT14" s="91" t="s">
        <v>204</v>
      </c>
      <c r="BU14" s="91" t="s">
        <v>204</v>
      </c>
      <c r="BV14" s="91" t="s">
        <v>204</v>
      </c>
      <c r="BW14" s="91" t="s">
        <v>204</v>
      </c>
      <c r="BX14" s="91" t="s">
        <v>204</v>
      </c>
      <c r="BY14" s="91" t="s">
        <v>204</v>
      </c>
      <c r="BZ14" s="91" t="s">
        <v>204</v>
      </c>
      <c r="CA14" s="91" t="s">
        <v>204</v>
      </c>
      <c r="CB14" s="91" t="s">
        <v>204</v>
      </c>
      <c r="CC14" s="91" t="s">
        <v>204</v>
      </c>
      <c r="CD14" s="91" t="s">
        <v>204</v>
      </c>
      <c r="CE14" s="91" t="s">
        <v>204</v>
      </c>
      <c r="CF14" s="91" t="s">
        <v>204</v>
      </c>
      <c r="CG14" s="91" t="s">
        <v>204</v>
      </c>
      <c r="CH14" s="91" t="s">
        <v>204</v>
      </c>
      <c r="CI14" s="91" t="s">
        <v>204</v>
      </c>
      <c r="CJ14" s="91" t="s">
        <v>204</v>
      </c>
      <c r="CK14" s="91" t="s">
        <v>204</v>
      </c>
    </row>
    <row r="15" spans="2:89" ht="14.25">
      <c r="B15" s="39" t="s">
        <v>43</v>
      </c>
      <c r="C15" s="92" t="s">
        <v>44</v>
      </c>
      <c r="D15" s="22" t="s">
        <v>126</v>
      </c>
      <c r="E15" s="193" t="s">
        <v>204</v>
      </c>
      <c r="F15" s="193" t="s">
        <v>204</v>
      </c>
      <c r="G15" s="193" t="s">
        <v>204</v>
      </c>
      <c r="H15" s="193" t="s">
        <v>204</v>
      </c>
      <c r="I15" s="193" t="s">
        <v>204</v>
      </c>
      <c r="J15" s="193" t="s">
        <v>204</v>
      </c>
      <c r="K15" s="193" t="s">
        <v>204</v>
      </c>
      <c r="L15" s="193" t="s">
        <v>204</v>
      </c>
      <c r="M15" s="193" t="s">
        <v>204</v>
      </c>
      <c r="N15" s="193" t="s">
        <v>204</v>
      </c>
      <c r="O15" s="193" t="s">
        <v>204</v>
      </c>
      <c r="P15" s="193" t="s">
        <v>204</v>
      </c>
      <c r="Q15" s="193" t="s">
        <v>204</v>
      </c>
      <c r="R15" s="193" t="s">
        <v>204</v>
      </c>
      <c r="S15" s="193" t="s">
        <v>204</v>
      </c>
      <c r="T15" s="193" t="s">
        <v>204</v>
      </c>
      <c r="U15" s="193" t="s">
        <v>204</v>
      </c>
      <c r="V15" s="193" t="s">
        <v>204</v>
      </c>
      <c r="W15" s="193" t="s">
        <v>204</v>
      </c>
      <c r="X15" s="193" t="s">
        <v>204</v>
      </c>
      <c r="Y15" s="193" t="s">
        <v>204</v>
      </c>
      <c r="Z15" s="193" t="s">
        <v>204</v>
      </c>
      <c r="AA15" s="193" t="s">
        <v>204</v>
      </c>
      <c r="AB15" s="193" t="s">
        <v>204</v>
      </c>
      <c r="AC15" s="193" t="s">
        <v>204</v>
      </c>
      <c r="AD15" s="193" t="s">
        <v>204</v>
      </c>
      <c r="AE15" s="193" t="s">
        <v>204</v>
      </c>
      <c r="AF15" s="193" t="s">
        <v>204</v>
      </c>
      <c r="AG15" s="193" t="s">
        <v>204</v>
      </c>
      <c r="AH15" s="193" t="s">
        <v>204</v>
      </c>
      <c r="AI15" s="193" t="s">
        <v>204</v>
      </c>
      <c r="AJ15" s="193" t="s">
        <v>204</v>
      </c>
      <c r="AK15" s="193" t="s">
        <v>204</v>
      </c>
      <c r="AL15" s="193" t="s">
        <v>204</v>
      </c>
      <c r="AM15" s="193" t="s">
        <v>204</v>
      </c>
      <c r="AN15" s="193" t="s">
        <v>204</v>
      </c>
      <c r="AO15" s="193" t="s">
        <v>204</v>
      </c>
      <c r="AP15" s="193" t="s">
        <v>204</v>
      </c>
      <c r="AQ15" s="193" t="s">
        <v>204</v>
      </c>
      <c r="AR15" s="193" t="s">
        <v>204</v>
      </c>
      <c r="AS15" s="193" t="s">
        <v>204</v>
      </c>
      <c r="AT15" s="193" t="s">
        <v>204</v>
      </c>
      <c r="AU15" s="193" t="s">
        <v>204</v>
      </c>
      <c r="AV15" s="193" t="s">
        <v>204</v>
      </c>
      <c r="AW15" s="193" t="s">
        <v>204</v>
      </c>
      <c r="AX15" s="193" t="s">
        <v>204</v>
      </c>
      <c r="AY15" s="193" t="s">
        <v>204</v>
      </c>
      <c r="AZ15" s="193" t="s">
        <v>204</v>
      </c>
      <c r="BA15" s="193" t="s">
        <v>204</v>
      </c>
      <c r="BB15" s="193" t="s">
        <v>204</v>
      </c>
      <c r="BC15" s="193" t="s">
        <v>204</v>
      </c>
      <c r="BD15" s="193" t="s">
        <v>204</v>
      </c>
      <c r="BE15" s="193" t="s">
        <v>204</v>
      </c>
      <c r="BF15" s="193" t="s">
        <v>204</v>
      </c>
      <c r="BG15" s="193" t="s">
        <v>204</v>
      </c>
      <c r="BH15" s="193" t="s">
        <v>204</v>
      </c>
      <c r="BI15" s="193" t="s">
        <v>204</v>
      </c>
      <c r="BJ15" s="193" t="s">
        <v>204</v>
      </c>
      <c r="BK15" s="193" t="s">
        <v>204</v>
      </c>
      <c r="BL15" s="193" t="s">
        <v>204</v>
      </c>
      <c r="BM15" s="193" t="s">
        <v>204</v>
      </c>
      <c r="BN15" s="193" t="s">
        <v>204</v>
      </c>
      <c r="BO15" s="193" t="s">
        <v>204</v>
      </c>
      <c r="BP15" s="193" t="s">
        <v>204</v>
      </c>
      <c r="BQ15" s="193" t="s">
        <v>204</v>
      </c>
      <c r="BR15" s="193" t="s">
        <v>204</v>
      </c>
      <c r="BS15" s="193" t="s">
        <v>204</v>
      </c>
      <c r="BT15" s="193" t="s">
        <v>204</v>
      </c>
      <c r="BU15" s="193" t="s">
        <v>204</v>
      </c>
      <c r="BV15" s="193" t="s">
        <v>204</v>
      </c>
      <c r="BW15" s="193" t="s">
        <v>204</v>
      </c>
      <c r="BX15" s="193" t="s">
        <v>204</v>
      </c>
      <c r="BY15" s="193" t="s">
        <v>204</v>
      </c>
      <c r="BZ15" s="193" t="s">
        <v>204</v>
      </c>
      <c r="CA15" s="193" t="s">
        <v>204</v>
      </c>
      <c r="CB15" s="193" t="s">
        <v>204</v>
      </c>
      <c r="CC15" s="193" t="s">
        <v>204</v>
      </c>
      <c r="CD15" s="193" t="s">
        <v>204</v>
      </c>
      <c r="CE15" s="193" t="s">
        <v>204</v>
      </c>
      <c r="CF15" s="193" t="s">
        <v>204</v>
      </c>
      <c r="CG15" s="193" t="s">
        <v>204</v>
      </c>
      <c r="CH15" s="193" t="s">
        <v>204</v>
      </c>
      <c r="CI15" s="193" t="s">
        <v>204</v>
      </c>
      <c r="CJ15" s="193" t="s">
        <v>204</v>
      </c>
      <c r="CK15" s="193" t="s">
        <v>204</v>
      </c>
    </row>
    <row r="16" spans="2:89" ht="14.25">
      <c r="B16" s="39" t="s">
        <v>45</v>
      </c>
      <c r="C16" s="92" t="s">
        <v>46</v>
      </c>
      <c r="D16" s="22" t="s">
        <v>126</v>
      </c>
      <c r="E16" s="193" t="s">
        <v>204</v>
      </c>
      <c r="F16" s="193" t="s">
        <v>204</v>
      </c>
      <c r="G16" s="193" t="s">
        <v>204</v>
      </c>
      <c r="H16" s="193" t="s">
        <v>204</v>
      </c>
      <c r="I16" s="193" t="s">
        <v>204</v>
      </c>
      <c r="J16" s="193" t="s">
        <v>204</v>
      </c>
      <c r="K16" s="193" t="s">
        <v>204</v>
      </c>
      <c r="L16" s="193" t="s">
        <v>204</v>
      </c>
      <c r="M16" s="193" t="s">
        <v>204</v>
      </c>
      <c r="N16" s="193" t="s">
        <v>204</v>
      </c>
      <c r="O16" s="193" t="s">
        <v>204</v>
      </c>
      <c r="P16" s="193" t="s">
        <v>204</v>
      </c>
      <c r="Q16" s="193" t="s">
        <v>204</v>
      </c>
      <c r="R16" s="193" t="s">
        <v>204</v>
      </c>
      <c r="S16" s="193" t="s">
        <v>204</v>
      </c>
      <c r="T16" s="193" t="s">
        <v>204</v>
      </c>
      <c r="U16" s="193" t="s">
        <v>204</v>
      </c>
      <c r="V16" s="193" t="s">
        <v>204</v>
      </c>
      <c r="W16" s="193" t="s">
        <v>204</v>
      </c>
      <c r="X16" s="193" t="s">
        <v>204</v>
      </c>
      <c r="Y16" s="193" t="s">
        <v>204</v>
      </c>
      <c r="Z16" s="193" t="s">
        <v>204</v>
      </c>
      <c r="AA16" s="193" t="s">
        <v>204</v>
      </c>
      <c r="AB16" s="193" t="s">
        <v>204</v>
      </c>
      <c r="AC16" s="193" t="s">
        <v>204</v>
      </c>
      <c r="AD16" s="193" t="s">
        <v>204</v>
      </c>
      <c r="AE16" s="193" t="s">
        <v>204</v>
      </c>
      <c r="AF16" s="193" t="s">
        <v>204</v>
      </c>
      <c r="AG16" s="193" t="s">
        <v>204</v>
      </c>
      <c r="AH16" s="193" t="s">
        <v>204</v>
      </c>
      <c r="AI16" s="193" t="s">
        <v>204</v>
      </c>
      <c r="AJ16" s="193" t="s">
        <v>204</v>
      </c>
      <c r="AK16" s="193" t="s">
        <v>204</v>
      </c>
      <c r="AL16" s="193" t="s">
        <v>204</v>
      </c>
      <c r="AM16" s="193" t="s">
        <v>204</v>
      </c>
      <c r="AN16" s="193" t="s">
        <v>204</v>
      </c>
      <c r="AO16" s="193" t="s">
        <v>204</v>
      </c>
      <c r="AP16" s="193" t="s">
        <v>204</v>
      </c>
      <c r="AQ16" s="193" t="s">
        <v>204</v>
      </c>
      <c r="AR16" s="193">
        <v>6.49</v>
      </c>
      <c r="AS16" s="193" t="s">
        <v>204</v>
      </c>
      <c r="AT16" s="193" t="s">
        <v>204</v>
      </c>
      <c r="AU16" s="193" t="s">
        <v>204</v>
      </c>
      <c r="AV16" s="193" t="s">
        <v>204</v>
      </c>
      <c r="AW16" s="193" t="s">
        <v>204</v>
      </c>
      <c r="AX16" s="193" t="s">
        <v>204</v>
      </c>
      <c r="AY16" s="193" t="s">
        <v>204</v>
      </c>
      <c r="AZ16" s="193">
        <v>4</v>
      </c>
      <c r="BA16" s="193" t="s">
        <v>204</v>
      </c>
      <c r="BB16" s="193" t="s">
        <v>204</v>
      </c>
      <c r="BC16" s="193" t="s">
        <v>204</v>
      </c>
      <c r="BD16" s="193">
        <v>2.4900000000000002</v>
      </c>
      <c r="BE16" s="193">
        <v>7.14</v>
      </c>
      <c r="BF16" s="193" t="s">
        <v>204</v>
      </c>
      <c r="BG16" s="193" t="s">
        <v>204</v>
      </c>
      <c r="BH16" s="193" t="s">
        <v>204</v>
      </c>
      <c r="BI16" s="193">
        <v>2.5</v>
      </c>
      <c r="BJ16" s="193">
        <v>0.34</v>
      </c>
      <c r="BK16" s="193">
        <v>2.15</v>
      </c>
      <c r="BL16" s="193" t="s">
        <v>204</v>
      </c>
      <c r="BM16" s="193">
        <v>2.15</v>
      </c>
      <c r="BN16" s="193" t="s">
        <v>204</v>
      </c>
      <c r="BO16" s="193" t="s">
        <v>204</v>
      </c>
      <c r="BP16" s="193" t="s">
        <v>204</v>
      </c>
      <c r="BQ16" s="193" t="s">
        <v>204</v>
      </c>
      <c r="BR16" s="193" t="s">
        <v>204</v>
      </c>
      <c r="BS16" s="193" t="s">
        <v>204</v>
      </c>
      <c r="BT16" s="193" t="s">
        <v>204</v>
      </c>
      <c r="BU16" s="193" t="s">
        <v>204</v>
      </c>
      <c r="BV16" s="193" t="s">
        <v>204</v>
      </c>
      <c r="BW16" s="193" t="s">
        <v>204</v>
      </c>
      <c r="BX16" s="193" t="s">
        <v>204</v>
      </c>
      <c r="BY16" s="193" t="s">
        <v>204</v>
      </c>
      <c r="BZ16" s="193" t="s">
        <v>204</v>
      </c>
      <c r="CA16" s="193" t="s">
        <v>204</v>
      </c>
      <c r="CB16" s="193" t="s">
        <v>204</v>
      </c>
      <c r="CC16" s="193" t="s">
        <v>204</v>
      </c>
      <c r="CD16" s="193" t="s">
        <v>204</v>
      </c>
      <c r="CE16" s="193" t="s">
        <v>204</v>
      </c>
      <c r="CF16" s="193" t="s">
        <v>204</v>
      </c>
      <c r="CG16" s="193" t="s">
        <v>204</v>
      </c>
      <c r="CH16" s="193" t="s">
        <v>204</v>
      </c>
      <c r="CI16" s="193" t="s">
        <v>204</v>
      </c>
      <c r="CJ16" s="193" t="s">
        <v>204</v>
      </c>
      <c r="CK16" s="193" t="s">
        <v>204</v>
      </c>
    </row>
    <row r="17" spans="2:89" ht="14.25">
      <c r="B17" s="39" t="s">
        <v>47</v>
      </c>
      <c r="C17" s="92" t="s">
        <v>48</v>
      </c>
      <c r="D17" s="22" t="s">
        <v>126</v>
      </c>
      <c r="E17" s="193" t="s">
        <v>204</v>
      </c>
      <c r="F17" s="193" t="s">
        <v>204</v>
      </c>
      <c r="G17" s="193" t="s">
        <v>204</v>
      </c>
      <c r="H17" s="193" t="s">
        <v>204</v>
      </c>
      <c r="I17" s="193" t="s">
        <v>204</v>
      </c>
      <c r="J17" s="193" t="s">
        <v>204</v>
      </c>
      <c r="K17" s="193" t="s">
        <v>204</v>
      </c>
      <c r="L17" s="193" t="s">
        <v>204</v>
      </c>
      <c r="M17" s="193" t="s">
        <v>204</v>
      </c>
      <c r="N17" s="193" t="s">
        <v>204</v>
      </c>
      <c r="O17" s="193" t="s">
        <v>204</v>
      </c>
      <c r="P17" s="193" t="s">
        <v>204</v>
      </c>
      <c r="Q17" s="193" t="s">
        <v>204</v>
      </c>
      <c r="R17" s="193" t="s">
        <v>204</v>
      </c>
      <c r="S17" s="193" t="s">
        <v>204</v>
      </c>
      <c r="T17" s="193" t="s">
        <v>204</v>
      </c>
      <c r="U17" s="193" t="s">
        <v>204</v>
      </c>
      <c r="V17" s="193" t="s">
        <v>204</v>
      </c>
      <c r="W17" s="193" t="s">
        <v>204</v>
      </c>
      <c r="X17" s="193" t="s">
        <v>204</v>
      </c>
      <c r="Y17" s="193" t="s">
        <v>204</v>
      </c>
      <c r="Z17" s="193" t="s">
        <v>204</v>
      </c>
      <c r="AA17" s="193" t="s">
        <v>204</v>
      </c>
      <c r="AB17" s="193" t="s">
        <v>204</v>
      </c>
      <c r="AC17" s="193" t="s">
        <v>204</v>
      </c>
      <c r="AD17" s="193" t="s">
        <v>204</v>
      </c>
      <c r="AE17" s="193">
        <v>10020.57</v>
      </c>
      <c r="AF17" s="193" t="s">
        <v>204</v>
      </c>
      <c r="AG17" s="193">
        <v>341.07</v>
      </c>
      <c r="AH17" s="193">
        <v>0.19</v>
      </c>
      <c r="AI17" s="193">
        <v>5.41</v>
      </c>
      <c r="AJ17" s="193">
        <v>479.43</v>
      </c>
      <c r="AK17" s="193">
        <v>12.16</v>
      </c>
      <c r="AL17" s="193">
        <v>266.12</v>
      </c>
      <c r="AM17" s="193">
        <v>298.26</v>
      </c>
      <c r="AN17" s="193">
        <v>109.11</v>
      </c>
      <c r="AO17" s="193">
        <v>3062.21</v>
      </c>
      <c r="AP17" s="193">
        <v>591.41</v>
      </c>
      <c r="AQ17" s="193">
        <v>4855.18</v>
      </c>
      <c r="AR17" s="193">
        <v>6017.2</v>
      </c>
      <c r="AS17" s="193">
        <v>107.57</v>
      </c>
      <c r="AT17" s="193">
        <v>463.6</v>
      </c>
      <c r="AU17" s="193">
        <v>253.98</v>
      </c>
      <c r="AV17" s="193">
        <v>106.02</v>
      </c>
      <c r="AW17" s="193">
        <v>183.43</v>
      </c>
      <c r="AX17" s="193">
        <v>430.09</v>
      </c>
      <c r="AY17" s="193">
        <v>21.75</v>
      </c>
      <c r="AZ17" s="193">
        <v>1608.04</v>
      </c>
      <c r="BA17" s="193">
        <v>185.46</v>
      </c>
      <c r="BB17" s="193">
        <v>259.44</v>
      </c>
      <c r="BC17" s="193">
        <v>877.08</v>
      </c>
      <c r="BD17" s="193">
        <v>1520.74</v>
      </c>
      <c r="BE17" s="193">
        <v>11503.91</v>
      </c>
      <c r="BF17" s="193" t="s">
        <v>204</v>
      </c>
      <c r="BG17" s="193">
        <v>703.18</v>
      </c>
      <c r="BH17" s="193">
        <v>145.65</v>
      </c>
      <c r="BI17" s="193">
        <v>297.93</v>
      </c>
      <c r="BJ17" s="193">
        <v>295.7</v>
      </c>
      <c r="BK17" s="193">
        <v>1767.68</v>
      </c>
      <c r="BL17" s="193">
        <v>878.6</v>
      </c>
      <c r="BM17" s="193">
        <v>105.11</v>
      </c>
      <c r="BN17" s="193">
        <v>941.19</v>
      </c>
      <c r="BO17" s="193">
        <v>569.16999999999996</v>
      </c>
      <c r="BP17" s="193">
        <v>806.96</v>
      </c>
      <c r="BQ17" s="193">
        <v>4992.72</v>
      </c>
      <c r="BR17" s="193">
        <v>6821.8</v>
      </c>
      <c r="BS17" s="193">
        <v>26.12</v>
      </c>
      <c r="BT17" s="193">
        <v>22.21</v>
      </c>
      <c r="BU17" s="193">
        <v>237.32</v>
      </c>
      <c r="BV17" s="193">
        <v>944.87</v>
      </c>
      <c r="BW17" s="193">
        <v>651.63</v>
      </c>
      <c r="BX17" s="193" t="s">
        <v>1641</v>
      </c>
      <c r="BY17" s="193">
        <v>216.78</v>
      </c>
      <c r="BZ17" s="193">
        <v>76.55</v>
      </c>
      <c r="CA17" s="193">
        <v>682.98</v>
      </c>
      <c r="CB17" s="193">
        <v>510.59</v>
      </c>
      <c r="CC17" s="193">
        <v>777.09</v>
      </c>
      <c r="CD17" s="193" t="s">
        <v>280</v>
      </c>
      <c r="CE17" s="193" t="s">
        <v>281</v>
      </c>
      <c r="CF17" s="193" t="s">
        <v>204</v>
      </c>
      <c r="CG17" s="193">
        <v>82.95</v>
      </c>
      <c r="CH17" s="193">
        <v>215.72</v>
      </c>
      <c r="CI17" s="193">
        <v>537.80999999999995</v>
      </c>
      <c r="CJ17" s="193">
        <v>432.67</v>
      </c>
      <c r="CK17" s="193">
        <v>281.17</v>
      </c>
    </row>
    <row r="18" spans="2:89" ht="14.25">
      <c r="B18" s="41" t="s">
        <v>49</v>
      </c>
      <c r="C18" s="93" t="s">
        <v>50</v>
      </c>
      <c r="D18" s="22" t="s">
        <v>126</v>
      </c>
      <c r="E18" s="62" t="s">
        <v>204</v>
      </c>
      <c r="F18" s="62" t="s">
        <v>204</v>
      </c>
      <c r="G18" s="62" t="s">
        <v>204</v>
      </c>
      <c r="H18" s="62" t="s">
        <v>204</v>
      </c>
      <c r="I18" s="62" t="s">
        <v>204</v>
      </c>
      <c r="J18" s="62" t="s">
        <v>204</v>
      </c>
      <c r="K18" s="62" t="s">
        <v>204</v>
      </c>
      <c r="L18" s="62" t="s">
        <v>204</v>
      </c>
      <c r="M18" s="62" t="s">
        <v>204</v>
      </c>
      <c r="N18" s="62" t="s">
        <v>204</v>
      </c>
      <c r="O18" s="62" t="s">
        <v>204</v>
      </c>
      <c r="P18" s="62" t="s">
        <v>204</v>
      </c>
      <c r="Q18" s="62" t="s">
        <v>204</v>
      </c>
      <c r="R18" s="62" t="s">
        <v>204</v>
      </c>
      <c r="S18" s="62" t="s">
        <v>204</v>
      </c>
      <c r="T18" s="62" t="s">
        <v>204</v>
      </c>
      <c r="U18" s="62" t="s">
        <v>204</v>
      </c>
      <c r="V18" s="62" t="s">
        <v>204</v>
      </c>
      <c r="W18" s="62" t="s">
        <v>204</v>
      </c>
      <c r="X18" s="62" t="s">
        <v>204</v>
      </c>
      <c r="Y18" s="62" t="s">
        <v>204</v>
      </c>
      <c r="Z18" s="62" t="s">
        <v>204</v>
      </c>
      <c r="AA18" s="62" t="s">
        <v>204</v>
      </c>
      <c r="AB18" s="62" t="s">
        <v>204</v>
      </c>
      <c r="AC18" s="62" t="s">
        <v>204</v>
      </c>
      <c r="AD18" s="62" t="s">
        <v>204</v>
      </c>
      <c r="AE18" s="62">
        <v>10020.57</v>
      </c>
      <c r="AF18" s="62" t="s">
        <v>204</v>
      </c>
      <c r="AG18" s="62">
        <v>341.07</v>
      </c>
      <c r="AH18" s="62">
        <v>0.19</v>
      </c>
      <c r="AI18" s="62">
        <v>5.41</v>
      </c>
      <c r="AJ18" s="62">
        <v>479.43</v>
      </c>
      <c r="AK18" s="62">
        <v>12.16</v>
      </c>
      <c r="AL18" s="62">
        <v>266.12</v>
      </c>
      <c r="AM18" s="62">
        <v>298.26</v>
      </c>
      <c r="AN18" s="62">
        <v>109.11</v>
      </c>
      <c r="AO18" s="62">
        <v>3062.21</v>
      </c>
      <c r="AP18" s="62">
        <v>591.41</v>
      </c>
      <c r="AQ18" s="62">
        <v>4855.18</v>
      </c>
      <c r="AR18" s="62">
        <v>6017.2</v>
      </c>
      <c r="AS18" s="62">
        <v>107.57</v>
      </c>
      <c r="AT18" s="62">
        <v>463.6</v>
      </c>
      <c r="AU18" s="62">
        <v>253.98</v>
      </c>
      <c r="AV18" s="62">
        <v>106.02</v>
      </c>
      <c r="AW18" s="62">
        <v>183.43</v>
      </c>
      <c r="AX18" s="62">
        <v>430.09</v>
      </c>
      <c r="AY18" s="62">
        <v>21.75</v>
      </c>
      <c r="AZ18" s="62">
        <v>1608.04</v>
      </c>
      <c r="BA18" s="62">
        <v>185.46</v>
      </c>
      <c r="BB18" s="62">
        <v>259.44</v>
      </c>
      <c r="BC18" s="62">
        <v>877.08</v>
      </c>
      <c r="BD18" s="62">
        <v>1520.74</v>
      </c>
      <c r="BE18" s="62">
        <v>11503.91</v>
      </c>
      <c r="BF18" s="62" t="s">
        <v>204</v>
      </c>
      <c r="BG18" s="62">
        <v>703.18</v>
      </c>
      <c r="BH18" s="62">
        <v>145.65</v>
      </c>
      <c r="BI18" s="62">
        <v>297.93</v>
      </c>
      <c r="BJ18" s="62">
        <v>295.7</v>
      </c>
      <c r="BK18" s="62">
        <v>1767.68</v>
      </c>
      <c r="BL18" s="62">
        <v>878.6</v>
      </c>
      <c r="BM18" s="62">
        <v>105.11</v>
      </c>
      <c r="BN18" s="62">
        <v>941.19</v>
      </c>
      <c r="BO18" s="62">
        <v>569.16999999999996</v>
      </c>
      <c r="BP18" s="62">
        <v>806.96</v>
      </c>
      <c r="BQ18" s="62">
        <v>4992.72</v>
      </c>
      <c r="BR18" s="62">
        <v>6821.8</v>
      </c>
      <c r="BS18" s="62">
        <v>26.12</v>
      </c>
      <c r="BT18" s="62">
        <v>22.21</v>
      </c>
      <c r="BU18" s="62">
        <v>237.32</v>
      </c>
      <c r="BV18" s="62">
        <v>944.87</v>
      </c>
      <c r="BW18" s="62">
        <v>651.63</v>
      </c>
      <c r="BX18" s="62" t="s">
        <v>1641</v>
      </c>
      <c r="BY18" s="62">
        <v>216.78</v>
      </c>
      <c r="BZ18" s="62">
        <v>76.55</v>
      </c>
      <c r="CA18" s="62">
        <v>682.98</v>
      </c>
      <c r="CB18" s="62">
        <v>510.59</v>
      </c>
      <c r="CC18" s="62">
        <v>777.09</v>
      </c>
      <c r="CD18" s="62" t="s">
        <v>280</v>
      </c>
      <c r="CE18" s="62" t="s">
        <v>281</v>
      </c>
      <c r="CF18" s="62" t="s">
        <v>204</v>
      </c>
      <c r="CG18" s="62">
        <v>82.95</v>
      </c>
      <c r="CH18" s="62">
        <v>215.72</v>
      </c>
      <c r="CI18" s="62">
        <v>537.80999999999995</v>
      </c>
      <c r="CJ18" s="62">
        <v>432.67</v>
      </c>
      <c r="CK18" s="62">
        <v>281.17</v>
      </c>
    </row>
    <row r="19" spans="2:89" ht="14.25">
      <c r="B19" s="41" t="s">
        <v>51</v>
      </c>
      <c r="C19" s="93" t="s">
        <v>52</v>
      </c>
      <c r="D19" s="22" t="s">
        <v>126</v>
      </c>
      <c r="E19" s="62" t="s">
        <v>204</v>
      </c>
      <c r="F19" s="62" t="s">
        <v>204</v>
      </c>
      <c r="G19" s="62" t="s">
        <v>204</v>
      </c>
      <c r="H19" s="62" t="s">
        <v>204</v>
      </c>
      <c r="I19" s="62" t="s">
        <v>204</v>
      </c>
      <c r="J19" s="62" t="s">
        <v>204</v>
      </c>
      <c r="K19" s="62" t="s">
        <v>204</v>
      </c>
      <c r="L19" s="62" t="s">
        <v>204</v>
      </c>
      <c r="M19" s="62" t="s">
        <v>204</v>
      </c>
      <c r="N19" s="62" t="s">
        <v>204</v>
      </c>
      <c r="O19" s="62" t="s">
        <v>204</v>
      </c>
      <c r="P19" s="62" t="s">
        <v>204</v>
      </c>
      <c r="Q19" s="62" t="s">
        <v>204</v>
      </c>
      <c r="R19" s="62" t="s">
        <v>204</v>
      </c>
      <c r="S19" s="62" t="s">
        <v>204</v>
      </c>
      <c r="T19" s="62" t="s">
        <v>204</v>
      </c>
      <c r="U19" s="62" t="s">
        <v>204</v>
      </c>
      <c r="V19" s="62" t="s">
        <v>204</v>
      </c>
      <c r="W19" s="62" t="s">
        <v>204</v>
      </c>
      <c r="X19" s="62" t="s">
        <v>204</v>
      </c>
      <c r="Y19" s="62" t="s">
        <v>204</v>
      </c>
      <c r="Z19" s="62" t="s">
        <v>204</v>
      </c>
      <c r="AA19" s="62" t="s">
        <v>204</v>
      </c>
      <c r="AB19" s="62" t="s">
        <v>204</v>
      </c>
      <c r="AC19" s="62" t="s">
        <v>204</v>
      </c>
      <c r="AD19" s="62" t="s">
        <v>204</v>
      </c>
      <c r="AE19" s="62" t="s">
        <v>204</v>
      </c>
      <c r="AF19" s="62" t="s">
        <v>204</v>
      </c>
      <c r="AG19" s="62" t="s">
        <v>204</v>
      </c>
      <c r="AH19" s="62" t="s">
        <v>204</v>
      </c>
      <c r="AI19" s="62" t="s">
        <v>204</v>
      </c>
      <c r="AJ19" s="62" t="s">
        <v>204</v>
      </c>
      <c r="AK19" s="62" t="s">
        <v>204</v>
      </c>
      <c r="AL19" s="62" t="s">
        <v>204</v>
      </c>
      <c r="AM19" s="62" t="s">
        <v>204</v>
      </c>
      <c r="AN19" s="62" t="s">
        <v>204</v>
      </c>
      <c r="AO19" s="62" t="s">
        <v>204</v>
      </c>
      <c r="AP19" s="62" t="s">
        <v>204</v>
      </c>
      <c r="AQ19" s="62" t="s">
        <v>204</v>
      </c>
      <c r="AR19" s="62" t="s">
        <v>204</v>
      </c>
      <c r="AS19" s="62" t="s">
        <v>204</v>
      </c>
      <c r="AT19" s="62" t="s">
        <v>204</v>
      </c>
      <c r="AU19" s="62" t="s">
        <v>204</v>
      </c>
      <c r="AV19" s="62" t="s">
        <v>204</v>
      </c>
      <c r="AW19" s="62" t="s">
        <v>204</v>
      </c>
      <c r="AX19" s="62" t="s">
        <v>204</v>
      </c>
      <c r="AY19" s="62" t="s">
        <v>204</v>
      </c>
      <c r="AZ19" s="62" t="s">
        <v>204</v>
      </c>
      <c r="BA19" s="62" t="s">
        <v>204</v>
      </c>
      <c r="BB19" s="62" t="s">
        <v>204</v>
      </c>
      <c r="BC19" s="62" t="s">
        <v>204</v>
      </c>
      <c r="BD19" s="62" t="s">
        <v>204</v>
      </c>
      <c r="BE19" s="62" t="s">
        <v>204</v>
      </c>
      <c r="BF19" s="62" t="s">
        <v>204</v>
      </c>
      <c r="BG19" s="62" t="s">
        <v>204</v>
      </c>
      <c r="BH19" s="62" t="s">
        <v>204</v>
      </c>
      <c r="BI19" s="62" t="s">
        <v>204</v>
      </c>
      <c r="BJ19" s="62" t="s">
        <v>204</v>
      </c>
      <c r="BK19" s="62" t="s">
        <v>204</v>
      </c>
      <c r="BL19" s="62" t="s">
        <v>204</v>
      </c>
      <c r="BM19" s="62" t="s">
        <v>204</v>
      </c>
      <c r="BN19" s="62" t="s">
        <v>204</v>
      </c>
      <c r="BO19" s="62" t="s">
        <v>204</v>
      </c>
      <c r="BP19" s="62" t="s">
        <v>204</v>
      </c>
      <c r="BQ19" s="62" t="s">
        <v>204</v>
      </c>
      <c r="BR19" s="62" t="s">
        <v>204</v>
      </c>
      <c r="BS19" s="62" t="s">
        <v>204</v>
      </c>
      <c r="BT19" s="62" t="s">
        <v>204</v>
      </c>
      <c r="BU19" s="62" t="s">
        <v>204</v>
      </c>
      <c r="BV19" s="62" t="s">
        <v>204</v>
      </c>
      <c r="BW19" s="62" t="s">
        <v>204</v>
      </c>
      <c r="BX19" s="62" t="s">
        <v>204</v>
      </c>
      <c r="BY19" s="62" t="s">
        <v>204</v>
      </c>
      <c r="BZ19" s="62" t="s">
        <v>204</v>
      </c>
      <c r="CA19" s="62" t="s">
        <v>204</v>
      </c>
      <c r="CB19" s="62" t="s">
        <v>204</v>
      </c>
      <c r="CC19" s="62" t="s">
        <v>204</v>
      </c>
      <c r="CD19" s="62" t="s">
        <v>204</v>
      </c>
      <c r="CE19" s="62" t="s">
        <v>204</v>
      </c>
      <c r="CF19" s="62" t="s">
        <v>204</v>
      </c>
      <c r="CG19" s="62" t="s">
        <v>204</v>
      </c>
      <c r="CH19" s="62" t="s">
        <v>204</v>
      </c>
      <c r="CI19" s="62" t="s">
        <v>204</v>
      </c>
      <c r="CJ19" s="62" t="s">
        <v>204</v>
      </c>
      <c r="CK19" s="62" t="s">
        <v>204</v>
      </c>
    </row>
    <row r="20" spans="2:89" ht="14.25">
      <c r="B20" s="41" t="s">
        <v>53</v>
      </c>
      <c r="C20" s="93" t="s">
        <v>54</v>
      </c>
      <c r="D20" s="22" t="s">
        <v>126</v>
      </c>
      <c r="E20" s="62" t="s">
        <v>204</v>
      </c>
      <c r="F20" s="62" t="s">
        <v>204</v>
      </c>
      <c r="G20" s="62" t="s">
        <v>204</v>
      </c>
      <c r="H20" s="62" t="s">
        <v>204</v>
      </c>
      <c r="I20" s="62" t="s">
        <v>204</v>
      </c>
      <c r="J20" s="62" t="s">
        <v>204</v>
      </c>
      <c r="K20" s="62" t="s">
        <v>204</v>
      </c>
      <c r="L20" s="62" t="s">
        <v>204</v>
      </c>
      <c r="M20" s="62" t="s">
        <v>204</v>
      </c>
      <c r="N20" s="62" t="s">
        <v>204</v>
      </c>
      <c r="O20" s="62" t="s">
        <v>204</v>
      </c>
      <c r="P20" s="62" t="s">
        <v>204</v>
      </c>
      <c r="Q20" s="62" t="s">
        <v>204</v>
      </c>
      <c r="R20" s="62" t="s">
        <v>204</v>
      </c>
      <c r="S20" s="62" t="s">
        <v>204</v>
      </c>
      <c r="T20" s="62" t="s">
        <v>204</v>
      </c>
      <c r="U20" s="62" t="s">
        <v>204</v>
      </c>
      <c r="V20" s="62" t="s">
        <v>204</v>
      </c>
      <c r="W20" s="62" t="s">
        <v>204</v>
      </c>
      <c r="X20" s="62" t="s">
        <v>204</v>
      </c>
      <c r="Y20" s="62" t="s">
        <v>204</v>
      </c>
      <c r="Z20" s="62" t="s">
        <v>204</v>
      </c>
      <c r="AA20" s="62" t="s">
        <v>204</v>
      </c>
      <c r="AB20" s="62" t="s">
        <v>204</v>
      </c>
      <c r="AC20" s="62" t="s">
        <v>204</v>
      </c>
      <c r="AD20" s="62" t="s">
        <v>204</v>
      </c>
      <c r="AE20" s="62" t="s">
        <v>204</v>
      </c>
      <c r="AF20" s="62" t="s">
        <v>204</v>
      </c>
      <c r="AG20" s="62" t="s">
        <v>204</v>
      </c>
      <c r="AH20" s="62" t="s">
        <v>204</v>
      </c>
      <c r="AI20" s="62" t="s">
        <v>204</v>
      </c>
      <c r="AJ20" s="62" t="s">
        <v>204</v>
      </c>
      <c r="AK20" s="62" t="s">
        <v>204</v>
      </c>
      <c r="AL20" s="62" t="s">
        <v>204</v>
      </c>
      <c r="AM20" s="62" t="s">
        <v>204</v>
      </c>
      <c r="AN20" s="62" t="s">
        <v>204</v>
      </c>
      <c r="AO20" s="62" t="s">
        <v>204</v>
      </c>
      <c r="AP20" s="62" t="s">
        <v>204</v>
      </c>
      <c r="AQ20" s="62" t="s">
        <v>204</v>
      </c>
      <c r="AR20" s="62" t="s">
        <v>204</v>
      </c>
      <c r="AS20" s="62" t="s">
        <v>204</v>
      </c>
      <c r="AT20" s="62" t="s">
        <v>204</v>
      </c>
      <c r="AU20" s="62" t="s">
        <v>204</v>
      </c>
      <c r="AV20" s="62" t="s">
        <v>204</v>
      </c>
      <c r="AW20" s="62" t="s">
        <v>204</v>
      </c>
      <c r="AX20" s="62" t="s">
        <v>204</v>
      </c>
      <c r="AY20" s="62" t="s">
        <v>204</v>
      </c>
      <c r="AZ20" s="62" t="s">
        <v>204</v>
      </c>
      <c r="BA20" s="62" t="s">
        <v>204</v>
      </c>
      <c r="BB20" s="62" t="s">
        <v>204</v>
      </c>
      <c r="BC20" s="62" t="s">
        <v>204</v>
      </c>
      <c r="BD20" s="62" t="s">
        <v>204</v>
      </c>
      <c r="BE20" s="62" t="s">
        <v>204</v>
      </c>
      <c r="BF20" s="62" t="s">
        <v>204</v>
      </c>
      <c r="BG20" s="62" t="s">
        <v>204</v>
      </c>
      <c r="BH20" s="62" t="s">
        <v>204</v>
      </c>
      <c r="BI20" s="62" t="s">
        <v>204</v>
      </c>
      <c r="BJ20" s="62" t="s">
        <v>204</v>
      </c>
      <c r="BK20" s="62" t="s">
        <v>204</v>
      </c>
      <c r="BL20" s="62" t="s">
        <v>204</v>
      </c>
      <c r="BM20" s="62" t="s">
        <v>204</v>
      </c>
      <c r="BN20" s="62" t="s">
        <v>204</v>
      </c>
      <c r="BO20" s="62" t="s">
        <v>204</v>
      </c>
      <c r="BP20" s="62" t="s">
        <v>204</v>
      </c>
      <c r="BQ20" s="62" t="s">
        <v>204</v>
      </c>
      <c r="BR20" s="62" t="s">
        <v>204</v>
      </c>
      <c r="BS20" s="62" t="s">
        <v>204</v>
      </c>
      <c r="BT20" s="62" t="s">
        <v>204</v>
      </c>
      <c r="BU20" s="62" t="s">
        <v>204</v>
      </c>
      <c r="BV20" s="62" t="s">
        <v>204</v>
      </c>
      <c r="BW20" s="62" t="s">
        <v>204</v>
      </c>
      <c r="BX20" s="62" t="s">
        <v>204</v>
      </c>
      <c r="BY20" s="62" t="s">
        <v>204</v>
      </c>
      <c r="BZ20" s="62" t="s">
        <v>204</v>
      </c>
      <c r="CA20" s="62" t="s">
        <v>204</v>
      </c>
      <c r="CB20" s="62" t="s">
        <v>204</v>
      </c>
      <c r="CC20" s="62" t="s">
        <v>204</v>
      </c>
      <c r="CD20" s="62" t="s">
        <v>204</v>
      </c>
      <c r="CE20" s="62" t="s">
        <v>204</v>
      </c>
      <c r="CF20" s="62" t="s">
        <v>204</v>
      </c>
      <c r="CG20" s="62" t="s">
        <v>204</v>
      </c>
      <c r="CH20" s="62" t="s">
        <v>204</v>
      </c>
      <c r="CI20" s="62" t="s">
        <v>204</v>
      </c>
      <c r="CJ20" s="62" t="s">
        <v>204</v>
      </c>
      <c r="CK20" s="62" t="s">
        <v>204</v>
      </c>
    </row>
    <row r="21" spans="2:89" ht="14.25">
      <c r="B21" s="41" t="s">
        <v>55</v>
      </c>
      <c r="C21" s="93" t="s">
        <v>56</v>
      </c>
      <c r="D21" s="22" t="s">
        <v>126</v>
      </c>
      <c r="E21" s="62" t="s">
        <v>204</v>
      </c>
      <c r="F21" s="62" t="s">
        <v>204</v>
      </c>
      <c r="G21" s="62" t="s">
        <v>204</v>
      </c>
      <c r="H21" s="62" t="s">
        <v>204</v>
      </c>
      <c r="I21" s="62" t="s">
        <v>204</v>
      </c>
      <c r="J21" s="62" t="s">
        <v>204</v>
      </c>
      <c r="K21" s="62" t="s">
        <v>204</v>
      </c>
      <c r="L21" s="62" t="s">
        <v>204</v>
      </c>
      <c r="M21" s="62" t="s">
        <v>204</v>
      </c>
      <c r="N21" s="62" t="s">
        <v>204</v>
      </c>
      <c r="O21" s="62" t="s">
        <v>204</v>
      </c>
      <c r="P21" s="62" t="s">
        <v>204</v>
      </c>
      <c r="Q21" s="62" t="s">
        <v>204</v>
      </c>
      <c r="R21" s="62" t="s">
        <v>204</v>
      </c>
      <c r="S21" s="62" t="s">
        <v>204</v>
      </c>
      <c r="T21" s="62" t="s">
        <v>204</v>
      </c>
      <c r="U21" s="62" t="s">
        <v>204</v>
      </c>
      <c r="V21" s="62" t="s">
        <v>204</v>
      </c>
      <c r="W21" s="62" t="s">
        <v>204</v>
      </c>
      <c r="X21" s="62" t="s">
        <v>204</v>
      </c>
      <c r="Y21" s="62" t="s">
        <v>204</v>
      </c>
      <c r="Z21" s="62" t="s">
        <v>204</v>
      </c>
      <c r="AA21" s="62" t="s">
        <v>204</v>
      </c>
      <c r="AB21" s="62" t="s">
        <v>204</v>
      </c>
      <c r="AC21" s="62" t="s">
        <v>204</v>
      </c>
      <c r="AD21" s="62" t="s">
        <v>204</v>
      </c>
      <c r="AE21" s="62" t="s">
        <v>204</v>
      </c>
      <c r="AF21" s="62" t="s">
        <v>204</v>
      </c>
      <c r="AG21" s="62" t="s">
        <v>204</v>
      </c>
      <c r="AH21" s="62" t="s">
        <v>204</v>
      </c>
      <c r="AI21" s="62" t="s">
        <v>204</v>
      </c>
      <c r="AJ21" s="62" t="s">
        <v>204</v>
      </c>
      <c r="AK21" s="62" t="s">
        <v>204</v>
      </c>
      <c r="AL21" s="62" t="s">
        <v>204</v>
      </c>
      <c r="AM21" s="62" t="s">
        <v>204</v>
      </c>
      <c r="AN21" s="62" t="s">
        <v>204</v>
      </c>
      <c r="AO21" s="62" t="s">
        <v>204</v>
      </c>
      <c r="AP21" s="62" t="s">
        <v>204</v>
      </c>
      <c r="AQ21" s="62" t="s">
        <v>204</v>
      </c>
      <c r="AR21" s="62" t="s">
        <v>204</v>
      </c>
      <c r="AS21" s="62" t="s">
        <v>204</v>
      </c>
      <c r="AT21" s="62" t="s">
        <v>204</v>
      </c>
      <c r="AU21" s="62" t="s">
        <v>204</v>
      </c>
      <c r="AV21" s="62" t="s">
        <v>204</v>
      </c>
      <c r="AW21" s="62" t="s">
        <v>204</v>
      </c>
      <c r="AX21" s="62" t="s">
        <v>204</v>
      </c>
      <c r="AY21" s="62" t="s">
        <v>204</v>
      </c>
      <c r="AZ21" s="62" t="s">
        <v>204</v>
      </c>
      <c r="BA21" s="62" t="s">
        <v>204</v>
      </c>
      <c r="BB21" s="62" t="s">
        <v>204</v>
      </c>
      <c r="BC21" s="62" t="s">
        <v>204</v>
      </c>
      <c r="BD21" s="62" t="s">
        <v>204</v>
      </c>
      <c r="BE21" s="62" t="s">
        <v>204</v>
      </c>
      <c r="BF21" s="62" t="s">
        <v>204</v>
      </c>
      <c r="BG21" s="62" t="s">
        <v>204</v>
      </c>
      <c r="BH21" s="62" t="s">
        <v>204</v>
      </c>
      <c r="BI21" s="62" t="s">
        <v>204</v>
      </c>
      <c r="BJ21" s="62" t="s">
        <v>204</v>
      </c>
      <c r="BK21" s="62" t="s">
        <v>204</v>
      </c>
      <c r="BL21" s="62" t="s">
        <v>204</v>
      </c>
      <c r="BM21" s="62" t="s">
        <v>204</v>
      </c>
      <c r="BN21" s="62" t="s">
        <v>204</v>
      </c>
      <c r="BO21" s="62" t="s">
        <v>204</v>
      </c>
      <c r="BP21" s="62" t="s">
        <v>204</v>
      </c>
      <c r="BQ21" s="62" t="s">
        <v>204</v>
      </c>
      <c r="BR21" s="62" t="s">
        <v>204</v>
      </c>
      <c r="BS21" s="62" t="s">
        <v>204</v>
      </c>
      <c r="BT21" s="62" t="s">
        <v>204</v>
      </c>
      <c r="BU21" s="62" t="s">
        <v>204</v>
      </c>
      <c r="BV21" s="62" t="s">
        <v>204</v>
      </c>
      <c r="BW21" s="62" t="s">
        <v>204</v>
      </c>
      <c r="BX21" s="62" t="s">
        <v>204</v>
      </c>
      <c r="BY21" s="62" t="s">
        <v>204</v>
      </c>
      <c r="BZ21" s="62" t="s">
        <v>204</v>
      </c>
      <c r="CA21" s="62" t="s">
        <v>204</v>
      </c>
      <c r="CB21" s="62" t="s">
        <v>204</v>
      </c>
      <c r="CC21" s="62" t="s">
        <v>204</v>
      </c>
      <c r="CD21" s="62" t="s">
        <v>204</v>
      </c>
      <c r="CE21" s="62" t="s">
        <v>204</v>
      </c>
      <c r="CF21" s="62" t="s">
        <v>204</v>
      </c>
      <c r="CG21" s="62" t="s">
        <v>204</v>
      </c>
      <c r="CH21" s="62" t="s">
        <v>204</v>
      </c>
      <c r="CI21" s="62" t="s">
        <v>204</v>
      </c>
      <c r="CJ21" s="62" t="s">
        <v>204</v>
      </c>
      <c r="CK21" s="62" t="s">
        <v>204</v>
      </c>
    </row>
    <row r="22" spans="2:89" ht="14.25">
      <c r="B22" s="111" t="s">
        <v>57</v>
      </c>
      <c r="C22" s="112" t="s">
        <v>58</v>
      </c>
      <c r="D22" s="113" t="s">
        <v>126</v>
      </c>
      <c r="E22" s="191">
        <v>525299.81000000006</v>
      </c>
      <c r="F22" s="191">
        <v>20441.72</v>
      </c>
      <c r="G22" s="191">
        <v>-18296.349999999999</v>
      </c>
      <c r="H22" s="191">
        <v>452295.84</v>
      </c>
      <c r="I22" s="191">
        <v>-13930.7</v>
      </c>
      <c r="J22" s="191">
        <v>-143520.60999999999</v>
      </c>
      <c r="K22" s="191">
        <v>-13190.61</v>
      </c>
      <c r="L22" s="191">
        <v>59039.18</v>
      </c>
      <c r="M22" s="191">
        <v>-122367.59</v>
      </c>
      <c r="N22" s="191">
        <v>-121540.25</v>
      </c>
      <c r="O22" s="191">
        <v>197397.29</v>
      </c>
      <c r="P22" s="191">
        <v>638776.56000000006</v>
      </c>
      <c r="Q22" s="191">
        <v>-409804.66</v>
      </c>
      <c r="R22" s="191">
        <v>-504256.47</v>
      </c>
      <c r="S22" s="191">
        <v>-24698.85</v>
      </c>
      <c r="T22" s="191">
        <v>-42880.45</v>
      </c>
      <c r="U22" s="191">
        <v>-76037.47</v>
      </c>
      <c r="V22" s="191">
        <v>292298.57</v>
      </c>
      <c r="W22" s="191">
        <v>-180393.24</v>
      </c>
      <c r="X22" s="191">
        <v>-251454.26</v>
      </c>
      <c r="Y22" s="191">
        <v>-32642.77</v>
      </c>
      <c r="Z22" s="191">
        <v>-145609.94</v>
      </c>
      <c r="AA22" s="191">
        <v>317771.93</v>
      </c>
      <c r="AB22" s="191">
        <v>31319.32</v>
      </c>
      <c r="AC22" s="191">
        <v>-147645.87</v>
      </c>
      <c r="AD22" s="191">
        <v>-244283.44</v>
      </c>
      <c r="AE22" s="191">
        <v>258925.95</v>
      </c>
      <c r="AF22" s="191">
        <v>99511.17</v>
      </c>
      <c r="AG22" s="191">
        <v>83617.48</v>
      </c>
      <c r="AH22" s="191">
        <v>263680.83</v>
      </c>
      <c r="AI22" s="191">
        <v>138678.67000000001</v>
      </c>
      <c r="AJ22" s="191">
        <v>-72437.179999999993</v>
      </c>
      <c r="AK22" s="191">
        <v>325464.49</v>
      </c>
      <c r="AL22" s="191">
        <v>-55736.39</v>
      </c>
      <c r="AM22" s="191">
        <v>120384.26</v>
      </c>
      <c r="AN22" s="191">
        <v>-47890.81</v>
      </c>
      <c r="AO22" s="191">
        <v>16934.830000000002</v>
      </c>
      <c r="AP22" s="191">
        <v>-369175.99</v>
      </c>
      <c r="AQ22" s="191">
        <v>-244105.41</v>
      </c>
      <c r="AR22" s="191">
        <v>326541.31</v>
      </c>
      <c r="AS22" s="191">
        <v>-79057.649999999994</v>
      </c>
      <c r="AT22" s="191">
        <v>-108179.31</v>
      </c>
      <c r="AU22" s="191">
        <v>502370.08</v>
      </c>
      <c r="AV22" s="191">
        <v>231937.86</v>
      </c>
      <c r="AW22" s="191">
        <v>-117198.62</v>
      </c>
      <c r="AX22" s="191">
        <v>-205828.72</v>
      </c>
      <c r="AY22" s="191">
        <v>-67199.16</v>
      </c>
      <c r="AZ22" s="191">
        <v>120787.89</v>
      </c>
      <c r="BA22" s="191">
        <v>-182289.53</v>
      </c>
      <c r="BB22" s="191">
        <v>79311.23</v>
      </c>
      <c r="BC22" s="191">
        <v>377042.02</v>
      </c>
      <c r="BD22" s="191">
        <v>-225154.78</v>
      </c>
      <c r="BE22" s="191">
        <v>286154.98</v>
      </c>
      <c r="BF22" s="191">
        <v>-374500.42</v>
      </c>
      <c r="BG22" s="191">
        <v>-149324.63</v>
      </c>
      <c r="BH22" s="191">
        <v>251359.05</v>
      </c>
      <c r="BI22" s="191">
        <v>1109692.83</v>
      </c>
      <c r="BJ22" s="191">
        <v>67196.62</v>
      </c>
      <c r="BK22" s="191">
        <v>-30891.86</v>
      </c>
      <c r="BL22" s="191">
        <v>-305915.32</v>
      </c>
      <c r="BM22" s="191">
        <v>-349191.81</v>
      </c>
      <c r="BN22" s="191">
        <v>-246977.37</v>
      </c>
      <c r="BO22" s="191">
        <v>-28889.58</v>
      </c>
      <c r="BP22" s="191">
        <v>629466.94999999995</v>
      </c>
      <c r="BQ22" s="191">
        <v>-285869.48</v>
      </c>
      <c r="BR22" s="191">
        <v>-488552.15</v>
      </c>
      <c r="BS22" s="191" t="s">
        <v>1642</v>
      </c>
      <c r="BT22" s="191" t="s">
        <v>1643</v>
      </c>
      <c r="BU22" s="191" t="s">
        <v>1644</v>
      </c>
      <c r="BV22" s="191" t="s">
        <v>1645</v>
      </c>
      <c r="BW22" s="191" t="s">
        <v>1646</v>
      </c>
      <c r="BX22" s="191" t="s">
        <v>1647</v>
      </c>
      <c r="BY22" s="191" t="s">
        <v>1648</v>
      </c>
      <c r="BZ22" s="191" t="s">
        <v>1649</v>
      </c>
      <c r="CA22" s="191" t="s">
        <v>1650</v>
      </c>
      <c r="CB22" s="191" t="s">
        <v>1651</v>
      </c>
      <c r="CC22" s="191" t="s">
        <v>1652</v>
      </c>
      <c r="CD22" s="191" t="s">
        <v>304</v>
      </c>
      <c r="CE22" s="191" t="s">
        <v>305</v>
      </c>
      <c r="CF22" s="191" t="s">
        <v>306</v>
      </c>
      <c r="CG22" s="191" t="s">
        <v>307</v>
      </c>
      <c r="CH22" s="191" t="s">
        <v>308</v>
      </c>
      <c r="CI22" s="191" t="s">
        <v>309</v>
      </c>
      <c r="CJ22" s="191" t="s">
        <v>310</v>
      </c>
      <c r="CK22" s="191" t="s">
        <v>311</v>
      </c>
    </row>
    <row r="23" spans="2:89" ht="14.25">
      <c r="B23" s="41" t="s">
        <v>59</v>
      </c>
      <c r="C23" s="29" t="s">
        <v>60</v>
      </c>
      <c r="D23" s="22" t="s">
        <v>126</v>
      </c>
      <c r="E23" s="66" t="s">
        <v>204</v>
      </c>
      <c r="F23" s="66" t="s">
        <v>204</v>
      </c>
      <c r="G23" s="66" t="s">
        <v>204</v>
      </c>
      <c r="H23" s="66" t="s">
        <v>204</v>
      </c>
      <c r="I23" s="66" t="s">
        <v>204</v>
      </c>
      <c r="J23" s="66" t="s">
        <v>204</v>
      </c>
      <c r="K23" s="66" t="s">
        <v>204</v>
      </c>
      <c r="L23" s="66" t="s">
        <v>204</v>
      </c>
      <c r="M23" s="66" t="s">
        <v>204</v>
      </c>
      <c r="N23" s="66" t="s">
        <v>204</v>
      </c>
      <c r="O23" s="66" t="s">
        <v>204</v>
      </c>
      <c r="P23" s="66" t="s">
        <v>204</v>
      </c>
      <c r="Q23" s="66" t="s">
        <v>204</v>
      </c>
      <c r="R23" s="66" t="s">
        <v>204</v>
      </c>
      <c r="S23" s="66" t="s">
        <v>204</v>
      </c>
      <c r="T23" s="66" t="s">
        <v>204</v>
      </c>
      <c r="U23" s="66" t="s">
        <v>204</v>
      </c>
      <c r="V23" s="66" t="s">
        <v>204</v>
      </c>
      <c r="W23" s="66" t="s">
        <v>204</v>
      </c>
      <c r="X23" s="66" t="s">
        <v>204</v>
      </c>
      <c r="Y23" s="66" t="s">
        <v>204</v>
      </c>
      <c r="Z23" s="66" t="s">
        <v>204</v>
      </c>
      <c r="AA23" s="66" t="s">
        <v>204</v>
      </c>
      <c r="AB23" s="66" t="s">
        <v>204</v>
      </c>
      <c r="AC23" s="66" t="s">
        <v>204</v>
      </c>
      <c r="AD23" s="66" t="s">
        <v>204</v>
      </c>
      <c r="AE23" s="66" t="s">
        <v>204</v>
      </c>
      <c r="AF23" s="66" t="s">
        <v>204</v>
      </c>
      <c r="AG23" s="66" t="s">
        <v>204</v>
      </c>
      <c r="AH23" s="66" t="s">
        <v>204</v>
      </c>
      <c r="AI23" s="66" t="s">
        <v>204</v>
      </c>
      <c r="AJ23" s="66" t="s">
        <v>204</v>
      </c>
      <c r="AK23" s="66" t="s">
        <v>204</v>
      </c>
      <c r="AL23" s="66" t="s">
        <v>204</v>
      </c>
      <c r="AM23" s="66" t="s">
        <v>204</v>
      </c>
      <c r="AN23" s="66" t="s">
        <v>204</v>
      </c>
      <c r="AO23" s="66" t="s">
        <v>204</v>
      </c>
      <c r="AP23" s="66" t="s">
        <v>204</v>
      </c>
      <c r="AQ23" s="66" t="s">
        <v>204</v>
      </c>
      <c r="AR23" s="66" t="s">
        <v>204</v>
      </c>
      <c r="AS23" s="66" t="s">
        <v>204</v>
      </c>
      <c r="AT23" s="66" t="s">
        <v>204</v>
      </c>
      <c r="AU23" s="66" t="s">
        <v>204</v>
      </c>
      <c r="AV23" s="66" t="s">
        <v>204</v>
      </c>
      <c r="AW23" s="66" t="s">
        <v>204</v>
      </c>
      <c r="AX23" s="66" t="s">
        <v>204</v>
      </c>
      <c r="AY23" s="66" t="s">
        <v>204</v>
      </c>
      <c r="AZ23" s="66" t="s">
        <v>204</v>
      </c>
      <c r="BA23" s="66" t="s">
        <v>204</v>
      </c>
      <c r="BB23" s="66" t="s">
        <v>204</v>
      </c>
      <c r="BC23" s="66" t="s">
        <v>204</v>
      </c>
      <c r="BD23" s="66" t="s">
        <v>204</v>
      </c>
      <c r="BE23" s="66" t="s">
        <v>204</v>
      </c>
      <c r="BF23" s="66" t="s">
        <v>204</v>
      </c>
      <c r="BG23" s="66" t="s">
        <v>204</v>
      </c>
      <c r="BH23" s="66" t="s">
        <v>204</v>
      </c>
      <c r="BI23" s="66" t="s">
        <v>204</v>
      </c>
      <c r="BJ23" s="66" t="s">
        <v>204</v>
      </c>
      <c r="BK23" s="66" t="s">
        <v>204</v>
      </c>
      <c r="BL23" s="66" t="s">
        <v>204</v>
      </c>
      <c r="BM23" s="66" t="s">
        <v>204</v>
      </c>
      <c r="BN23" s="66" t="s">
        <v>204</v>
      </c>
      <c r="BO23" s="66" t="s">
        <v>204</v>
      </c>
      <c r="BP23" s="66" t="s">
        <v>204</v>
      </c>
      <c r="BQ23" s="66" t="s">
        <v>204</v>
      </c>
      <c r="BR23" s="66" t="s">
        <v>204</v>
      </c>
      <c r="BS23" s="66" t="s">
        <v>204</v>
      </c>
      <c r="BT23" s="66" t="s">
        <v>204</v>
      </c>
      <c r="BU23" s="66" t="s">
        <v>204</v>
      </c>
      <c r="BV23" s="66" t="s">
        <v>204</v>
      </c>
      <c r="BW23" s="66" t="s">
        <v>204</v>
      </c>
      <c r="BX23" s="66" t="s">
        <v>204</v>
      </c>
      <c r="BY23" s="66" t="s">
        <v>204</v>
      </c>
      <c r="BZ23" s="66" t="s">
        <v>204</v>
      </c>
      <c r="CA23" s="66" t="s">
        <v>204</v>
      </c>
      <c r="CB23" s="66" t="s">
        <v>204</v>
      </c>
      <c r="CC23" s="66" t="s">
        <v>204</v>
      </c>
      <c r="CD23" s="66" t="s">
        <v>204</v>
      </c>
      <c r="CE23" s="66" t="s">
        <v>204</v>
      </c>
      <c r="CF23" s="66" t="s">
        <v>204</v>
      </c>
      <c r="CG23" s="66" t="s">
        <v>204</v>
      </c>
      <c r="CH23" s="66" t="s">
        <v>204</v>
      </c>
      <c r="CI23" s="66" t="s">
        <v>204</v>
      </c>
      <c r="CJ23" s="66" t="s">
        <v>204</v>
      </c>
      <c r="CK23" s="66" t="s">
        <v>204</v>
      </c>
    </row>
    <row r="24" spans="2:89" ht="14.25">
      <c r="B24" s="41" t="s">
        <v>61</v>
      </c>
      <c r="C24" s="29" t="s">
        <v>62</v>
      </c>
      <c r="D24" s="22" t="s">
        <v>126</v>
      </c>
      <c r="E24" s="66">
        <v>493393.25</v>
      </c>
      <c r="F24" s="66">
        <v>20441.72</v>
      </c>
      <c r="G24" s="66">
        <v>-18296.349999999999</v>
      </c>
      <c r="H24" s="66">
        <v>421451.94</v>
      </c>
      <c r="I24" s="66">
        <v>-13930.7</v>
      </c>
      <c r="J24" s="66">
        <v>-143520.60999999999</v>
      </c>
      <c r="K24" s="66">
        <v>-13190.61</v>
      </c>
      <c r="L24" s="66">
        <v>59039.18</v>
      </c>
      <c r="M24" s="66">
        <v>-122970.74</v>
      </c>
      <c r="N24" s="66">
        <v>-121540.25</v>
      </c>
      <c r="O24" s="66">
        <v>196937.78</v>
      </c>
      <c r="P24" s="66">
        <v>638776.56000000006</v>
      </c>
      <c r="Q24" s="66">
        <v>-409804.66</v>
      </c>
      <c r="R24" s="66">
        <v>-505118.64</v>
      </c>
      <c r="S24" s="66">
        <v>-24698.85</v>
      </c>
      <c r="T24" s="66">
        <v>-42880.45</v>
      </c>
      <c r="U24" s="66">
        <v>-76037.47</v>
      </c>
      <c r="V24" s="66">
        <v>292298.57</v>
      </c>
      <c r="W24" s="66">
        <v>-180393.24</v>
      </c>
      <c r="X24" s="66">
        <v>-251454.26</v>
      </c>
      <c r="Y24" s="66">
        <v>-32642.77</v>
      </c>
      <c r="Z24" s="66">
        <v>-146472.10999999999</v>
      </c>
      <c r="AA24" s="66">
        <v>317771.93</v>
      </c>
      <c r="AB24" s="66">
        <v>31319.32</v>
      </c>
      <c r="AC24" s="66">
        <v>-147645.87</v>
      </c>
      <c r="AD24" s="66">
        <v>-244283.44</v>
      </c>
      <c r="AE24" s="66">
        <v>254420.76</v>
      </c>
      <c r="AF24" s="66">
        <v>99511.17</v>
      </c>
      <c r="AG24" s="66">
        <v>79715.98</v>
      </c>
      <c r="AH24" s="66">
        <v>263680.83</v>
      </c>
      <c r="AI24" s="66">
        <v>138678.67000000001</v>
      </c>
      <c r="AJ24" s="66">
        <v>-72437.179999999993</v>
      </c>
      <c r="AK24" s="66">
        <v>325464.49</v>
      </c>
      <c r="AL24" s="66">
        <v>-55736.39</v>
      </c>
      <c r="AM24" s="66">
        <v>120370.65</v>
      </c>
      <c r="AN24" s="66">
        <v>-47890.81</v>
      </c>
      <c r="AO24" s="66">
        <v>16800.189999999999</v>
      </c>
      <c r="AP24" s="66">
        <v>-369631.43</v>
      </c>
      <c r="AQ24" s="66">
        <v>-244105.41</v>
      </c>
      <c r="AR24" s="66">
        <v>321164.02</v>
      </c>
      <c r="AS24" s="66">
        <v>-79057.649999999994</v>
      </c>
      <c r="AT24" s="66">
        <v>-108179.31</v>
      </c>
      <c r="AU24" s="66">
        <v>498331.45</v>
      </c>
      <c r="AV24" s="66">
        <v>231937.86</v>
      </c>
      <c r="AW24" s="66">
        <v>-117198.62</v>
      </c>
      <c r="AX24" s="66">
        <v>-205828.72</v>
      </c>
      <c r="AY24" s="66">
        <v>-67199.16</v>
      </c>
      <c r="AZ24" s="66">
        <v>120787.89</v>
      </c>
      <c r="BA24" s="66">
        <v>-182289.53</v>
      </c>
      <c r="BB24" s="66">
        <v>79070.23</v>
      </c>
      <c r="BC24" s="66">
        <v>377042.02</v>
      </c>
      <c r="BD24" s="66">
        <v>-226252.44</v>
      </c>
      <c r="BE24" s="66">
        <v>281505.39</v>
      </c>
      <c r="BF24" s="66">
        <v>-378657.12</v>
      </c>
      <c r="BG24" s="66">
        <v>-149817.51999999999</v>
      </c>
      <c r="BH24" s="66">
        <v>251359.05</v>
      </c>
      <c r="BI24" s="66">
        <v>1109692.83</v>
      </c>
      <c r="BJ24" s="66">
        <v>67196.62</v>
      </c>
      <c r="BK24" s="66">
        <v>-30891.86</v>
      </c>
      <c r="BL24" s="66">
        <v>-305915.32</v>
      </c>
      <c r="BM24" s="66">
        <v>-349191.81</v>
      </c>
      <c r="BN24" s="66">
        <v>-246977.37</v>
      </c>
      <c r="BO24" s="66">
        <v>-28889.58</v>
      </c>
      <c r="BP24" s="66">
        <v>629466.94999999995</v>
      </c>
      <c r="BQ24" s="66">
        <v>-285869.48</v>
      </c>
      <c r="BR24" s="66">
        <v>-525490.93000000005</v>
      </c>
      <c r="BS24" s="66" t="s">
        <v>1653</v>
      </c>
      <c r="BT24" s="66" t="s">
        <v>1643</v>
      </c>
      <c r="BU24" s="66" t="s">
        <v>1644</v>
      </c>
      <c r="BV24" s="66" t="s">
        <v>1654</v>
      </c>
      <c r="BW24" s="66" t="s">
        <v>1646</v>
      </c>
      <c r="BX24" s="66" t="s">
        <v>1647</v>
      </c>
      <c r="BY24" s="66" t="s">
        <v>1648</v>
      </c>
      <c r="BZ24" s="66" t="s">
        <v>1649</v>
      </c>
      <c r="CA24" s="66" t="s">
        <v>1650</v>
      </c>
      <c r="CB24" s="66" t="s">
        <v>1655</v>
      </c>
      <c r="CC24" s="66" t="s">
        <v>1656</v>
      </c>
      <c r="CD24" s="66" t="s">
        <v>304</v>
      </c>
      <c r="CE24" s="66" t="s">
        <v>313</v>
      </c>
      <c r="CF24" s="66" t="s">
        <v>314</v>
      </c>
      <c r="CG24" s="66" t="s">
        <v>307</v>
      </c>
      <c r="CH24" s="66" t="s">
        <v>308</v>
      </c>
      <c r="CI24" s="66" t="s">
        <v>315</v>
      </c>
      <c r="CJ24" s="66" t="s">
        <v>310</v>
      </c>
      <c r="CK24" s="66" t="s">
        <v>311</v>
      </c>
    </row>
    <row r="25" spans="2:89" ht="14.25">
      <c r="B25" s="41" t="s">
        <v>63</v>
      </c>
      <c r="C25" s="29" t="s">
        <v>64</v>
      </c>
      <c r="D25" s="22" t="s">
        <v>126</v>
      </c>
      <c r="E25" s="62" t="s">
        <v>204</v>
      </c>
      <c r="F25" s="62" t="s">
        <v>204</v>
      </c>
      <c r="G25" s="62" t="s">
        <v>204</v>
      </c>
      <c r="H25" s="62" t="s">
        <v>204</v>
      </c>
      <c r="I25" s="62" t="s">
        <v>204</v>
      </c>
      <c r="J25" s="62" t="s">
        <v>204</v>
      </c>
      <c r="K25" s="62" t="s">
        <v>204</v>
      </c>
      <c r="L25" s="62" t="s">
        <v>204</v>
      </c>
      <c r="M25" s="62" t="s">
        <v>204</v>
      </c>
      <c r="N25" s="62" t="s">
        <v>204</v>
      </c>
      <c r="O25" s="62" t="s">
        <v>204</v>
      </c>
      <c r="P25" s="62" t="s">
        <v>204</v>
      </c>
      <c r="Q25" s="62" t="s">
        <v>204</v>
      </c>
      <c r="R25" s="62" t="s">
        <v>204</v>
      </c>
      <c r="S25" s="62" t="s">
        <v>204</v>
      </c>
      <c r="T25" s="62" t="s">
        <v>204</v>
      </c>
      <c r="U25" s="62" t="s">
        <v>204</v>
      </c>
      <c r="V25" s="62" t="s">
        <v>204</v>
      </c>
      <c r="W25" s="62" t="s">
        <v>204</v>
      </c>
      <c r="X25" s="62" t="s">
        <v>204</v>
      </c>
      <c r="Y25" s="62" t="s">
        <v>204</v>
      </c>
      <c r="Z25" s="62" t="s">
        <v>204</v>
      </c>
      <c r="AA25" s="62" t="s">
        <v>204</v>
      </c>
      <c r="AB25" s="62" t="s">
        <v>204</v>
      </c>
      <c r="AC25" s="62" t="s">
        <v>204</v>
      </c>
      <c r="AD25" s="62" t="s">
        <v>204</v>
      </c>
      <c r="AE25" s="62" t="s">
        <v>204</v>
      </c>
      <c r="AF25" s="62" t="s">
        <v>204</v>
      </c>
      <c r="AG25" s="62" t="s">
        <v>204</v>
      </c>
      <c r="AH25" s="62" t="s">
        <v>204</v>
      </c>
      <c r="AI25" s="62" t="s">
        <v>204</v>
      </c>
      <c r="AJ25" s="62" t="s">
        <v>204</v>
      </c>
      <c r="AK25" s="62" t="s">
        <v>204</v>
      </c>
      <c r="AL25" s="62" t="s">
        <v>204</v>
      </c>
      <c r="AM25" s="62" t="s">
        <v>204</v>
      </c>
      <c r="AN25" s="62" t="s">
        <v>204</v>
      </c>
      <c r="AO25" s="62" t="s">
        <v>204</v>
      </c>
      <c r="AP25" s="62" t="s">
        <v>204</v>
      </c>
      <c r="AQ25" s="62" t="s">
        <v>204</v>
      </c>
      <c r="AR25" s="62" t="s">
        <v>204</v>
      </c>
      <c r="AS25" s="62" t="s">
        <v>204</v>
      </c>
      <c r="AT25" s="62" t="s">
        <v>204</v>
      </c>
      <c r="AU25" s="62" t="s">
        <v>204</v>
      </c>
      <c r="AV25" s="62" t="s">
        <v>204</v>
      </c>
      <c r="AW25" s="62" t="s">
        <v>204</v>
      </c>
      <c r="AX25" s="62" t="s">
        <v>204</v>
      </c>
      <c r="AY25" s="62" t="s">
        <v>204</v>
      </c>
      <c r="AZ25" s="62" t="s">
        <v>204</v>
      </c>
      <c r="BA25" s="62" t="s">
        <v>204</v>
      </c>
      <c r="BB25" s="62" t="s">
        <v>204</v>
      </c>
      <c r="BC25" s="62" t="s">
        <v>204</v>
      </c>
      <c r="BD25" s="62" t="s">
        <v>204</v>
      </c>
      <c r="BE25" s="62" t="s">
        <v>204</v>
      </c>
      <c r="BF25" s="62" t="s">
        <v>204</v>
      </c>
      <c r="BG25" s="62" t="s">
        <v>204</v>
      </c>
      <c r="BH25" s="62" t="s">
        <v>204</v>
      </c>
      <c r="BI25" s="62" t="s">
        <v>204</v>
      </c>
      <c r="BJ25" s="62" t="s">
        <v>204</v>
      </c>
      <c r="BK25" s="62" t="s">
        <v>204</v>
      </c>
      <c r="BL25" s="62" t="s">
        <v>204</v>
      </c>
      <c r="BM25" s="62" t="s">
        <v>204</v>
      </c>
      <c r="BN25" s="62" t="s">
        <v>204</v>
      </c>
      <c r="BO25" s="62" t="s">
        <v>204</v>
      </c>
      <c r="BP25" s="62" t="s">
        <v>204</v>
      </c>
      <c r="BQ25" s="62" t="s">
        <v>204</v>
      </c>
      <c r="BR25" s="62" t="s">
        <v>204</v>
      </c>
      <c r="BS25" s="62" t="s">
        <v>204</v>
      </c>
      <c r="BT25" s="62" t="s">
        <v>204</v>
      </c>
      <c r="BU25" s="62" t="s">
        <v>204</v>
      </c>
      <c r="BV25" s="62" t="s">
        <v>204</v>
      </c>
      <c r="BW25" s="62" t="s">
        <v>204</v>
      </c>
      <c r="BX25" s="62" t="s">
        <v>204</v>
      </c>
      <c r="BY25" s="62" t="s">
        <v>204</v>
      </c>
      <c r="BZ25" s="62" t="s">
        <v>204</v>
      </c>
      <c r="CA25" s="62" t="s">
        <v>204</v>
      </c>
      <c r="CB25" s="62" t="s">
        <v>204</v>
      </c>
      <c r="CC25" s="62" t="s">
        <v>204</v>
      </c>
      <c r="CD25" s="62" t="s">
        <v>204</v>
      </c>
      <c r="CE25" s="62" t="s">
        <v>204</v>
      </c>
      <c r="CF25" s="62" t="s">
        <v>204</v>
      </c>
      <c r="CG25" s="62" t="s">
        <v>204</v>
      </c>
      <c r="CH25" s="62" t="s">
        <v>204</v>
      </c>
      <c r="CI25" s="62" t="s">
        <v>204</v>
      </c>
      <c r="CJ25" s="62" t="s">
        <v>204</v>
      </c>
      <c r="CK25" s="62" t="s">
        <v>204</v>
      </c>
    </row>
    <row r="26" spans="2:89" ht="14.25">
      <c r="B26" s="41" t="s">
        <v>65</v>
      </c>
      <c r="C26" s="29" t="s">
        <v>66</v>
      </c>
      <c r="D26" s="22" t="s">
        <v>126</v>
      </c>
      <c r="E26" s="66" t="s">
        <v>204</v>
      </c>
      <c r="F26" s="66" t="s">
        <v>204</v>
      </c>
      <c r="G26" s="66" t="s">
        <v>204</v>
      </c>
      <c r="H26" s="66" t="s">
        <v>204</v>
      </c>
      <c r="I26" s="66" t="s">
        <v>204</v>
      </c>
      <c r="J26" s="66" t="s">
        <v>204</v>
      </c>
      <c r="K26" s="66" t="s">
        <v>204</v>
      </c>
      <c r="L26" s="66" t="s">
        <v>204</v>
      </c>
      <c r="M26" s="66" t="s">
        <v>204</v>
      </c>
      <c r="N26" s="66" t="s">
        <v>204</v>
      </c>
      <c r="O26" s="66" t="s">
        <v>204</v>
      </c>
      <c r="P26" s="66" t="s">
        <v>204</v>
      </c>
      <c r="Q26" s="66" t="s">
        <v>204</v>
      </c>
      <c r="R26" s="66" t="s">
        <v>204</v>
      </c>
      <c r="S26" s="66" t="s">
        <v>204</v>
      </c>
      <c r="T26" s="66" t="s">
        <v>204</v>
      </c>
      <c r="U26" s="66" t="s">
        <v>204</v>
      </c>
      <c r="V26" s="66" t="s">
        <v>204</v>
      </c>
      <c r="W26" s="66" t="s">
        <v>204</v>
      </c>
      <c r="X26" s="66" t="s">
        <v>204</v>
      </c>
      <c r="Y26" s="66" t="s">
        <v>204</v>
      </c>
      <c r="Z26" s="66" t="s">
        <v>204</v>
      </c>
      <c r="AA26" s="66" t="s">
        <v>204</v>
      </c>
      <c r="AB26" s="66" t="s">
        <v>204</v>
      </c>
      <c r="AC26" s="66" t="s">
        <v>204</v>
      </c>
      <c r="AD26" s="66" t="s">
        <v>204</v>
      </c>
      <c r="AE26" s="66" t="s">
        <v>204</v>
      </c>
      <c r="AF26" s="66" t="s">
        <v>204</v>
      </c>
      <c r="AG26" s="66" t="s">
        <v>204</v>
      </c>
      <c r="AH26" s="66" t="s">
        <v>204</v>
      </c>
      <c r="AI26" s="66" t="s">
        <v>204</v>
      </c>
      <c r="AJ26" s="66" t="s">
        <v>204</v>
      </c>
      <c r="AK26" s="66" t="s">
        <v>204</v>
      </c>
      <c r="AL26" s="66" t="s">
        <v>204</v>
      </c>
      <c r="AM26" s="66" t="s">
        <v>204</v>
      </c>
      <c r="AN26" s="66" t="s">
        <v>204</v>
      </c>
      <c r="AO26" s="66" t="s">
        <v>204</v>
      </c>
      <c r="AP26" s="66" t="s">
        <v>204</v>
      </c>
      <c r="AQ26" s="66" t="s">
        <v>204</v>
      </c>
      <c r="AR26" s="66" t="s">
        <v>204</v>
      </c>
      <c r="AS26" s="66" t="s">
        <v>204</v>
      </c>
      <c r="AT26" s="66" t="s">
        <v>204</v>
      </c>
      <c r="AU26" s="66" t="s">
        <v>204</v>
      </c>
      <c r="AV26" s="66" t="s">
        <v>204</v>
      </c>
      <c r="AW26" s="66" t="s">
        <v>204</v>
      </c>
      <c r="AX26" s="66" t="s">
        <v>204</v>
      </c>
      <c r="AY26" s="66" t="s">
        <v>204</v>
      </c>
      <c r="AZ26" s="66" t="s">
        <v>204</v>
      </c>
      <c r="BA26" s="66" t="s">
        <v>204</v>
      </c>
      <c r="BB26" s="66" t="s">
        <v>204</v>
      </c>
      <c r="BC26" s="66" t="s">
        <v>204</v>
      </c>
      <c r="BD26" s="66" t="s">
        <v>204</v>
      </c>
      <c r="BE26" s="66" t="s">
        <v>204</v>
      </c>
      <c r="BF26" s="66" t="s">
        <v>204</v>
      </c>
      <c r="BG26" s="66" t="s">
        <v>204</v>
      </c>
      <c r="BH26" s="66" t="s">
        <v>204</v>
      </c>
      <c r="BI26" s="66" t="s">
        <v>204</v>
      </c>
      <c r="BJ26" s="66" t="s">
        <v>204</v>
      </c>
      <c r="BK26" s="66" t="s">
        <v>204</v>
      </c>
      <c r="BL26" s="66" t="s">
        <v>204</v>
      </c>
      <c r="BM26" s="66" t="s">
        <v>204</v>
      </c>
      <c r="BN26" s="66" t="s">
        <v>204</v>
      </c>
      <c r="BO26" s="66" t="s">
        <v>204</v>
      </c>
      <c r="BP26" s="66" t="s">
        <v>204</v>
      </c>
      <c r="BQ26" s="66" t="s">
        <v>204</v>
      </c>
      <c r="BR26" s="66" t="s">
        <v>204</v>
      </c>
      <c r="BS26" s="66" t="s">
        <v>204</v>
      </c>
      <c r="BT26" s="66" t="s">
        <v>204</v>
      </c>
      <c r="BU26" s="66" t="s">
        <v>204</v>
      </c>
      <c r="BV26" s="66" t="s">
        <v>204</v>
      </c>
      <c r="BW26" s="66" t="s">
        <v>204</v>
      </c>
      <c r="BX26" s="66" t="s">
        <v>204</v>
      </c>
      <c r="BY26" s="66" t="s">
        <v>204</v>
      </c>
      <c r="BZ26" s="66" t="s">
        <v>204</v>
      </c>
      <c r="CA26" s="66" t="s">
        <v>204</v>
      </c>
      <c r="CB26" s="66" t="s">
        <v>204</v>
      </c>
      <c r="CC26" s="66" t="s">
        <v>204</v>
      </c>
      <c r="CD26" s="66" t="s">
        <v>204</v>
      </c>
      <c r="CE26" s="66" t="s">
        <v>204</v>
      </c>
      <c r="CF26" s="66" t="s">
        <v>204</v>
      </c>
      <c r="CG26" s="66" t="s">
        <v>204</v>
      </c>
      <c r="CH26" s="66" t="s">
        <v>204</v>
      </c>
      <c r="CI26" s="66" t="s">
        <v>204</v>
      </c>
      <c r="CJ26" s="66" t="s">
        <v>204</v>
      </c>
      <c r="CK26" s="66" t="s">
        <v>204</v>
      </c>
    </row>
    <row r="27" spans="2:89" ht="14.25">
      <c r="B27" s="41" t="s">
        <v>67</v>
      </c>
      <c r="C27" s="29" t="s">
        <v>68</v>
      </c>
      <c r="D27" s="22" t="s">
        <v>126</v>
      </c>
      <c r="E27" s="62">
        <v>31906.57</v>
      </c>
      <c r="F27" s="62" t="s">
        <v>204</v>
      </c>
      <c r="G27" s="62" t="s">
        <v>204</v>
      </c>
      <c r="H27" s="62">
        <v>30843.9</v>
      </c>
      <c r="I27" s="62" t="s">
        <v>204</v>
      </c>
      <c r="J27" s="62" t="s">
        <v>204</v>
      </c>
      <c r="K27" s="62" t="s">
        <v>204</v>
      </c>
      <c r="L27" s="62" t="s">
        <v>204</v>
      </c>
      <c r="M27" s="62">
        <v>603.15</v>
      </c>
      <c r="N27" s="62" t="s">
        <v>204</v>
      </c>
      <c r="O27" s="62">
        <v>459.52</v>
      </c>
      <c r="P27" s="62" t="s">
        <v>204</v>
      </c>
      <c r="Q27" s="62" t="s">
        <v>204</v>
      </c>
      <c r="R27" s="62">
        <v>862.17</v>
      </c>
      <c r="S27" s="62" t="s">
        <v>204</v>
      </c>
      <c r="T27" s="62" t="s">
        <v>204</v>
      </c>
      <c r="U27" s="62" t="s">
        <v>204</v>
      </c>
      <c r="V27" s="62" t="s">
        <v>204</v>
      </c>
      <c r="W27" s="62" t="s">
        <v>204</v>
      </c>
      <c r="X27" s="62" t="s">
        <v>204</v>
      </c>
      <c r="Y27" s="62" t="s">
        <v>204</v>
      </c>
      <c r="Z27" s="62">
        <v>862.17</v>
      </c>
      <c r="AA27" s="62" t="s">
        <v>204</v>
      </c>
      <c r="AB27" s="62" t="s">
        <v>204</v>
      </c>
      <c r="AC27" s="62" t="s">
        <v>204</v>
      </c>
      <c r="AD27" s="62" t="s">
        <v>204</v>
      </c>
      <c r="AE27" s="62">
        <v>4505.18</v>
      </c>
      <c r="AF27" s="62" t="s">
        <v>204</v>
      </c>
      <c r="AG27" s="62">
        <v>3901.5</v>
      </c>
      <c r="AH27" s="62" t="s">
        <v>204</v>
      </c>
      <c r="AI27" s="62" t="s">
        <v>204</v>
      </c>
      <c r="AJ27" s="62" t="s">
        <v>204</v>
      </c>
      <c r="AK27" s="62" t="s">
        <v>204</v>
      </c>
      <c r="AL27" s="62" t="s">
        <v>204</v>
      </c>
      <c r="AM27" s="62">
        <v>13.6</v>
      </c>
      <c r="AN27" s="62" t="s">
        <v>204</v>
      </c>
      <c r="AO27" s="62">
        <v>134.63999999999999</v>
      </c>
      <c r="AP27" s="62">
        <v>455.44</v>
      </c>
      <c r="AQ27" s="62" t="s">
        <v>204</v>
      </c>
      <c r="AR27" s="62">
        <v>5377.29</v>
      </c>
      <c r="AS27" s="62" t="s">
        <v>204</v>
      </c>
      <c r="AT27" s="62" t="s">
        <v>204</v>
      </c>
      <c r="AU27" s="62">
        <v>4038.63</v>
      </c>
      <c r="AV27" s="62" t="s">
        <v>204</v>
      </c>
      <c r="AW27" s="62" t="s">
        <v>204</v>
      </c>
      <c r="AX27" s="62" t="s">
        <v>204</v>
      </c>
      <c r="AY27" s="62" t="s">
        <v>204</v>
      </c>
      <c r="AZ27" s="62" t="s">
        <v>204</v>
      </c>
      <c r="BA27" s="62" t="s">
        <v>204</v>
      </c>
      <c r="BB27" s="62">
        <v>241</v>
      </c>
      <c r="BC27" s="62" t="s">
        <v>204</v>
      </c>
      <c r="BD27" s="62">
        <v>1097.67</v>
      </c>
      <c r="BE27" s="62">
        <v>4649.6000000000004</v>
      </c>
      <c r="BF27" s="62">
        <v>4156.71</v>
      </c>
      <c r="BG27" s="62">
        <v>492.89</v>
      </c>
      <c r="BH27" s="62" t="s">
        <v>204</v>
      </c>
      <c r="BI27" s="62" t="s">
        <v>204</v>
      </c>
      <c r="BJ27" s="62" t="s">
        <v>204</v>
      </c>
      <c r="BK27" s="62" t="s">
        <v>204</v>
      </c>
      <c r="BL27" s="62" t="s">
        <v>204</v>
      </c>
      <c r="BM27" s="62" t="s">
        <v>204</v>
      </c>
      <c r="BN27" s="62" t="s">
        <v>204</v>
      </c>
      <c r="BO27" s="62" t="s">
        <v>204</v>
      </c>
      <c r="BP27" s="62" t="s">
        <v>204</v>
      </c>
      <c r="BQ27" s="62" t="s">
        <v>204</v>
      </c>
      <c r="BR27" s="62">
        <v>36938.78</v>
      </c>
      <c r="BS27" s="62" t="s">
        <v>1657</v>
      </c>
      <c r="BT27" s="62" t="s">
        <v>204</v>
      </c>
      <c r="BU27" s="62" t="s">
        <v>204</v>
      </c>
      <c r="BV27" s="62">
        <v>430.61</v>
      </c>
      <c r="BW27" s="62" t="s">
        <v>204</v>
      </c>
      <c r="BX27" s="62" t="s">
        <v>204</v>
      </c>
      <c r="BY27" s="62" t="s">
        <v>204</v>
      </c>
      <c r="BZ27" s="62" t="s">
        <v>204</v>
      </c>
      <c r="CA27" s="62" t="s">
        <v>204</v>
      </c>
      <c r="CB27" s="62" t="s">
        <v>1658</v>
      </c>
      <c r="CC27" s="62">
        <v>617.23</v>
      </c>
      <c r="CD27" s="62" t="s">
        <v>204</v>
      </c>
      <c r="CE27" s="62" t="s">
        <v>317</v>
      </c>
      <c r="CF27" s="62" t="s">
        <v>318</v>
      </c>
      <c r="CG27" s="62" t="s">
        <v>204</v>
      </c>
      <c r="CH27" s="62" t="s">
        <v>204</v>
      </c>
      <c r="CI27" s="62">
        <v>332.27</v>
      </c>
      <c r="CJ27" s="62" t="s">
        <v>204</v>
      </c>
      <c r="CK27" s="62" t="s">
        <v>204</v>
      </c>
    </row>
    <row r="28" spans="2:89" ht="14.25">
      <c r="B28" s="41" t="s">
        <v>69</v>
      </c>
      <c r="C28" s="29" t="s">
        <v>70</v>
      </c>
      <c r="D28" s="22" t="s">
        <v>126</v>
      </c>
      <c r="E28" s="62" t="s">
        <v>204</v>
      </c>
      <c r="F28" s="62" t="s">
        <v>204</v>
      </c>
      <c r="G28" s="62" t="s">
        <v>204</v>
      </c>
      <c r="H28" s="62" t="s">
        <v>204</v>
      </c>
      <c r="I28" s="62" t="s">
        <v>204</v>
      </c>
      <c r="J28" s="62" t="s">
        <v>204</v>
      </c>
      <c r="K28" s="62" t="s">
        <v>204</v>
      </c>
      <c r="L28" s="62" t="s">
        <v>204</v>
      </c>
      <c r="M28" s="62" t="s">
        <v>204</v>
      </c>
      <c r="N28" s="62" t="s">
        <v>204</v>
      </c>
      <c r="O28" s="62" t="s">
        <v>204</v>
      </c>
      <c r="P28" s="62" t="s">
        <v>204</v>
      </c>
      <c r="Q28" s="62" t="s">
        <v>204</v>
      </c>
      <c r="R28" s="62" t="s">
        <v>204</v>
      </c>
      <c r="S28" s="62" t="s">
        <v>204</v>
      </c>
      <c r="T28" s="62" t="s">
        <v>204</v>
      </c>
      <c r="U28" s="62" t="s">
        <v>204</v>
      </c>
      <c r="V28" s="62" t="s">
        <v>204</v>
      </c>
      <c r="W28" s="62" t="s">
        <v>204</v>
      </c>
      <c r="X28" s="62" t="s">
        <v>204</v>
      </c>
      <c r="Y28" s="62" t="s">
        <v>204</v>
      </c>
      <c r="Z28" s="62" t="s">
        <v>204</v>
      </c>
      <c r="AA28" s="62" t="s">
        <v>204</v>
      </c>
      <c r="AB28" s="62" t="s">
        <v>204</v>
      </c>
      <c r="AC28" s="62" t="s">
        <v>204</v>
      </c>
      <c r="AD28" s="62" t="s">
        <v>204</v>
      </c>
      <c r="AE28" s="62" t="s">
        <v>204</v>
      </c>
      <c r="AF28" s="62" t="s">
        <v>204</v>
      </c>
      <c r="AG28" s="62" t="s">
        <v>204</v>
      </c>
      <c r="AH28" s="62" t="s">
        <v>204</v>
      </c>
      <c r="AI28" s="62" t="s">
        <v>204</v>
      </c>
      <c r="AJ28" s="62" t="s">
        <v>204</v>
      </c>
      <c r="AK28" s="62" t="s">
        <v>204</v>
      </c>
      <c r="AL28" s="62" t="s">
        <v>204</v>
      </c>
      <c r="AM28" s="62" t="s">
        <v>204</v>
      </c>
      <c r="AN28" s="62" t="s">
        <v>204</v>
      </c>
      <c r="AO28" s="62" t="s">
        <v>204</v>
      </c>
      <c r="AP28" s="62" t="s">
        <v>204</v>
      </c>
      <c r="AQ28" s="62" t="s">
        <v>204</v>
      </c>
      <c r="AR28" s="62" t="s">
        <v>204</v>
      </c>
      <c r="AS28" s="62" t="s">
        <v>204</v>
      </c>
      <c r="AT28" s="62" t="s">
        <v>204</v>
      </c>
      <c r="AU28" s="62" t="s">
        <v>204</v>
      </c>
      <c r="AV28" s="62" t="s">
        <v>204</v>
      </c>
      <c r="AW28" s="62" t="s">
        <v>204</v>
      </c>
      <c r="AX28" s="62" t="s">
        <v>204</v>
      </c>
      <c r="AY28" s="62" t="s">
        <v>204</v>
      </c>
      <c r="AZ28" s="62" t="s">
        <v>204</v>
      </c>
      <c r="BA28" s="62" t="s">
        <v>204</v>
      </c>
      <c r="BB28" s="62" t="s">
        <v>204</v>
      </c>
      <c r="BC28" s="62" t="s">
        <v>204</v>
      </c>
      <c r="BD28" s="62" t="s">
        <v>204</v>
      </c>
      <c r="BE28" s="62" t="s">
        <v>204</v>
      </c>
      <c r="BF28" s="62" t="s">
        <v>204</v>
      </c>
      <c r="BG28" s="62" t="s">
        <v>204</v>
      </c>
      <c r="BH28" s="62" t="s">
        <v>204</v>
      </c>
      <c r="BI28" s="62" t="s">
        <v>204</v>
      </c>
      <c r="BJ28" s="62" t="s">
        <v>204</v>
      </c>
      <c r="BK28" s="62" t="s">
        <v>204</v>
      </c>
      <c r="BL28" s="62" t="s">
        <v>204</v>
      </c>
      <c r="BM28" s="62" t="s">
        <v>204</v>
      </c>
      <c r="BN28" s="62" t="s">
        <v>204</v>
      </c>
      <c r="BO28" s="62" t="s">
        <v>204</v>
      </c>
      <c r="BP28" s="62" t="s">
        <v>204</v>
      </c>
      <c r="BQ28" s="62" t="s">
        <v>204</v>
      </c>
      <c r="BR28" s="62" t="s">
        <v>204</v>
      </c>
      <c r="BS28" s="62" t="s">
        <v>204</v>
      </c>
      <c r="BT28" s="62" t="s">
        <v>204</v>
      </c>
      <c r="BU28" s="62" t="s">
        <v>204</v>
      </c>
      <c r="BV28" s="62" t="s">
        <v>204</v>
      </c>
      <c r="BW28" s="62" t="s">
        <v>204</v>
      </c>
      <c r="BX28" s="62" t="s">
        <v>204</v>
      </c>
      <c r="BY28" s="62" t="s">
        <v>204</v>
      </c>
      <c r="BZ28" s="62" t="s">
        <v>204</v>
      </c>
      <c r="CA28" s="62" t="s">
        <v>204</v>
      </c>
      <c r="CB28" s="62" t="s">
        <v>204</v>
      </c>
      <c r="CC28" s="62" t="s">
        <v>204</v>
      </c>
      <c r="CD28" s="62" t="s">
        <v>204</v>
      </c>
      <c r="CE28" s="62" t="s">
        <v>204</v>
      </c>
      <c r="CF28" s="62" t="s">
        <v>204</v>
      </c>
      <c r="CG28" s="62" t="s">
        <v>204</v>
      </c>
      <c r="CH28" s="62" t="s">
        <v>204</v>
      </c>
      <c r="CI28" s="62" t="s">
        <v>204</v>
      </c>
      <c r="CJ28" s="62" t="s">
        <v>204</v>
      </c>
      <c r="CK28" s="62" t="s">
        <v>204</v>
      </c>
    </row>
    <row r="29" spans="2:89" ht="14.25">
      <c r="B29" s="41" t="s">
        <v>71</v>
      </c>
      <c r="C29" s="29" t="s">
        <v>72</v>
      </c>
      <c r="D29" s="22" t="s">
        <v>126</v>
      </c>
      <c r="E29" s="62" t="s">
        <v>204</v>
      </c>
      <c r="F29" s="62" t="s">
        <v>204</v>
      </c>
      <c r="G29" s="62" t="s">
        <v>204</v>
      </c>
      <c r="H29" s="62" t="s">
        <v>204</v>
      </c>
      <c r="I29" s="62" t="s">
        <v>204</v>
      </c>
      <c r="J29" s="62" t="s">
        <v>204</v>
      </c>
      <c r="K29" s="62" t="s">
        <v>204</v>
      </c>
      <c r="L29" s="62" t="s">
        <v>204</v>
      </c>
      <c r="M29" s="62" t="s">
        <v>204</v>
      </c>
      <c r="N29" s="62" t="s">
        <v>204</v>
      </c>
      <c r="O29" s="62" t="s">
        <v>204</v>
      </c>
      <c r="P29" s="62" t="s">
        <v>204</v>
      </c>
      <c r="Q29" s="62" t="s">
        <v>204</v>
      </c>
      <c r="R29" s="62" t="s">
        <v>204</v>
      </c>
      <c r="S29" s="62" t="s">
        <v>204</v>
      </c>
      <c r="T29" s="62" t="s">
        <v>204</v>
      </c>
      <c r="U29" s="62" t="s">
        <v>204</v>
      </c>
      <c r="V29" s="62" t="s">
        <v>204</v>
      </c>
      <c r="W29" s="62" t="s">
        <v>204</v>
      </c>
      <c r="X29" s="62" t="s">
        <v>204</v>
      </c>
      <c r="Y29" s="62" t="s">
        <v>204</v>
      </c>
      <c r="Z29" s="62" t="s">
        <v>204</v>
      </c>
      <c r="AA29" s="62" t="s">
        <v>204</v>
      </c>
      <c r="AB29" s="62" t="s">
        <v>204</v>
      </c>
      <c r="AC29" s="62" t="s">
        <v>204</v>
      </c>
      <c r="AD29" s="62" t="s">
        <v>204</v>
      </c>
      <c r="AE29" s="62" t="s">
        <v>204</v>
      </c>
      <c r="AF29" s="62" t="s">
        <v>204</v>
      </c>
      <c r="AG29" s="62" t="s">
        <v>204</v>
      </c>
      <c r="AH29" s="62" t="s">
        <v>204</v>
      </c>
      <c r="AI29" s="62" t="s">
        <v>204</v>
      </c>
      <c r="AJ29" s="62" t="s">
        <v>204</v>
      </c>
      <c r="AK29" s="62" t="s">
        <v>204</v>
      </c>
      <c r="AL29" s="62" t="s">
        <v>204</v>
      </c>
      <c r="AM29" s="62" t="s">
        <v>204</v>
      </c>
      <c r="AN29" s="62" t="s">
        <v>204</v>
      </c>
      <c r="AO29" s="62" t="s">
        <v>204</v>
      </c>
      <c r="AP29" s="62" t="s">
        <v>204</v>
      </c>
      <c r="AQ29" s="62" t="s">
        <v>204</v>
      </c>
      <c r="AR29" s="62" t="s">
        <v>204</v>
      </c>
      <c r="AS29" s="62" t="s">
        <v>204</v>
      </c>
      <c r="AT29" s="62" t="s">
        <v>204</v>
      </c>
      <c r="AU29" s="62" t="s">
        <v>204</v>
      </c>
      <c r="AV29" s="62" t="s">
        <v>204</v>
      </c>
      <c r="AW29" s="62" t="s">
        <v>204</v>
      </c>
      <c r="AX29" s="62" t="s">
        <v>204</v>
      </c>
      <c r="AY29" s="62" t="s">
        <v>204</v>
      </c>
      <c r="AZ29" s="62" t="s">
        <v>204</v>
      </c>
      <c r="BA29" s="62" t="s">
        <v>204</v>
      </c>
      <c r="BB29" s="62" t="s">
        <v>204</v>
      </c>
      <c r="BC29" s="62" t="s">
        <v>204</v>
      </c>
      <c r="BD29" s="62" t="s">
        <v>204</v>
      </c>
      <c r="BE29" s="62" t="s">
        <v>204</v>
      </c>
      <c r="BF29" s="62" t="s">
        <v>204</v>
      </c>
      <c r="BG29" s="62" t="s">
        <v>204</v>
      </c>
      <c r="BH29" s="62" t="s">
        <v>204</v>
      </c>
      <c r="BI29" s="62" t="s">
        <v>204</v>
      </c>
      <c r="BJ29" s="62" t="s">
        <v>204</v>
      </c>
      <c r="BK29" s="62" t="s">
        <v>204</v>
      </c>
      <c r="BL29" s="62" t="s">
        <v>204</v>
      </c>
      <c r="BM29" s="62" t="s">
        <v>204</v>
      </c>
      <c r="BN29" s="62" t="s">
        <v>204</v>
      </c>
      <c r="BO29" s="62" t="s">
        <v>204</v>
      </c>
      <c r="BP29" s="62" t="s">
        <v>204</v>
      </c>
      <c r="BQ29" s="62" t="s">
        <v>204</v>
      </c>
      <c r="BR29" s="62" t="s">
        <v>204</v>
      </c>
      <c r="BS29" s="62" t="s">
        <v>204</v>
      </c>
      <c r="BT29" s="62" t="s">
        <v>204</v>
      </c>
      <c r="BU29" s="62" t="s">
        <v>204</v>
      </c>
      <c r="BV29" s="62" t="s">
        <v>204</v>
      </c>
      <c r="BW29" s="62" t="s">
        <v>204</v>
      </c>
      <c r="BX29" s="62" t="s">
        <v>204</v>
      </c>
      <c r="BY29" s="62" t="s">
        <v>204</v>
      </c>
      <c r="BZ29" s="62" t="s">
        <v>204</v>
      </c>
      <c r="CA29" s="62" t="s">
        <v>204</v>
      </c>
      <c r="CB29" s="62" t="s">
        <v>204</v>
      </c>
      <c r="CC29" s="62" t="s">
        <v>204</v>
      </c>
      <c r="CD29" s="62" t="s">
        <v>204</v>
      </c>
      <c r="CE29" s="62" t="s">
        <v>204</v>
      </c>
      <c r="CF29" s="62" t="s">
        <v>204</v>
      </c>
      <c r="CG29" s="62" t="s">
        <v>204</v>
      </c>
      <c r="CH29" s="62" t="s">
        <v>204</v>
      </c>
      <c r="CI29" s="62" t="s">
        <v>204</v>
      </c>
      <c r="CJ29" s="62" t="s">
        <v>204</v>
      </c>
      <c r="CK29" s="62" t="s">
        <v>204</v>
      </c>
    </row>
    <row r="30" spans="2:89" ht="14.25">
      <c r="B30" s="41" t="s">
        <v>73</v>
      </c>
      <c r="C30" s="29" t="s">
        <v>74</v>
      </c>
      <c r="D30" s="22" t="s">
        <v>126</v>
      </c>
      <c r="E30" s="66" t="s">
        <v>204</v>
      </c>
      <c r="F30" s="66" t="s">
        <v>204</v>
      </c>
      <c r="G30" s="66" t="s">
        <v>204</v>
      </c>
      <c r="H30" s="66" t="s">
        <v>204</v>
      </c>
      <c r="I30" s="66" t="s">
        <v>204</v>
      </c>
      <c r="J30" s="66" t="s">
        <v>204</v>
      </c>
      <c r="K30" s="66" t="s">
        <v>204</v>
      </c>
      <c r="L30" s="66" t="s">
        <v>204</v>
      </c>
      <c r="M30" s="66" t="s">
        <v>204</v>
      </c>
      <c r="N30" s="66" t="s">
        <v>204</v>
      </c>
      <c r="O30" s="66" t="s">
        <v>204</v>
      </c>
      <c r="P30" s="66" t="s">
        <v>204</v>
      </c>
      <c r="Q30" s="66" t="s">
        <v>204</v>
      </c>
      <c r="R30" s="66" t="s">
        <v>204</v>
      </c>
      <c r="S30" s="66" t="s">
        <v>204</v>
      </c>
      <c r="T30" s="66" t="s">
        <v>204</v>
      </c>
      <c r="U30" s="66" t="s">
        <v>204</v>
      </c>
      <c r="V30" s="66" t="s">
        <v>204</v>
      </c>
      <c r="W30" s="66" t="s">
        <v>204</v>
      </c>
      <c r="X30" s="66" t="s">
        <v>204</v>
      </c>
      <c r="Y30" s="66" t="s">
        <v>204</v>
      </c>
      <c r="Z30" s="66" t="s">
        <v>204</v>
      </c>
      <c r="AA30" s="66" t="s">
        <v>204</v>
      </c>
      <c r="AB30" s="66" t="s">
        <v>204</v>
      </c>
      <c r="AC30" s="66" t="s">
        <v>204</v>
      </c>
      <c r="AD30" s="66" t="s">
        <v>204</v>
      </c>
      <c r="AE30" s="66" t="s">
        <v>204</v>
      </c>
      <c r="AF30" s="66" t="s">
        <v>204</v>
      </c>
      <c r="AG30" s="66" t="s">
        <v>204</v>
      </c>
      <c r="AH30" s="66" t="s">
        <v>204</v>
      </c>
      <c r="AI30" s="66" t="s">
        <v>204</v>
      </c>
      <c r="AJ30" s="66" t="s">
        <v>204</v>
      </c>
      <c r="AK30" s="66" t="s">
        <v>204</v>
      </c>
      <c r="AL30" s="66" t="s">
        <v>204</v>
      </c>
      <c r="AM30" s="66" t="s">
        <v>204</v>
      </c>
      <c r="AN30" s="66" t="s">
        <v>204</v>
      </c>
      <c r="AO30" s="66" t="s">
        <v>204</v>
      </c>
      <c r="AP30" s="66" t="s">
        <v>204</v>
      </c>
      <c r="AQ30" s="66" t="s">
        <v>204</v>
      </c>
      <c r="AR30" s="66" t="s">
        <v>204</v>
      </c>
      <c r="AS30" s="66" t="s">
        <v>204</v>
      </c>
      <c r="AT30" s="66" t="s">
        <v>204</v>
      </c>
      <c r="AU30" s="66" t="s">
        <v>204</v>
      </c>
      <c r="AV30" s="66" t="s">
        <v>204</v>
      </c>
      <c r="AW30" s="66" t="s">
        <v>204</v>
      </c>
      <c r="AX30" s="66" t="s">
        <v>204</v>
      </c>
      <c r="AY30" s="66" t="s">
        <v>204</v>
      </c>
      <c r="AZ30" s="66" t="s">
        <v>204</v>
      </c>
      <c r="BA30" s="66" t="s">
        <v>204</v>
      </c>
      <c r="BB30" s="66" t="s">
        <v>204</v>
      </c>
      <c r="BC30" s="66" t="s">
        <v>204</v>
      </c>
      <c r="BD30" s="66" t="s">
        <v>204</v>
      </c>
      <c r="BE30" s="66" t="s">
        <v>204</v>
      </c>
      <c r="BF30" s="66" t="s">
        <v>204</v>
      </c>
      <c r="BG30" s="66" t="s">
        <v>204</v>
      </c>
      <c r="BH30" s="66" t="s">
        <v>204</v>
      </c>
      <c r="BI30" s="66" t="s">
        <v>204</v>
      </c>
      <c r="BJ30" s="66" t="s">
        <v>204</v>
      </c>
      <c r="BK30" s="66" t="s">
        <v>204</v>
      </c>
      <c r="BL30" s="66" t="s">
        <v>204</v>
      </c>
      <c r="BM30" s="66" t="s">
        <v>204</v>
      </c>
      <c r="BN30" s="66" t="s">
        <v>204</v>
      </c>
      <c r="BO30" s="66" t="s">
        <v>204</v>
      </c>
      <c r="BP30" s="66" t="s">
        <v>204</v>
      </c>
      <c r="BQ30" s="66" t="s">
        <v>204</v>
      </c>
      <c r="BR30" s="66" t="s">
        <v>204</v>
      </c>
      <c r="BS30" s="66" t="s">
        <v>204</v>
      </c>
      <c r="BT30" s="66" t="s">
        <v>204</v>
      </c>
      <c r="BU30" s="66" t="s">
        <v>204</v>
      </c>
      <c r="BV30" s="66" t="s">
        <v>204</v>
      </c>
      <c r="BW30" s="66" t="s">
        <v>204</v>
      </c>
      <c r="BX30" s="66" t="s">
        <v>204</v>
      </c>
      <c r="BY30" s="66" t="s">
        <v>204</v>
      </c>
      <c r="BZ30" s="66" t="s">
        <v>204</v>
      </c>
      <c r="CA30" s="66" t="s">
        <v>204</v>
      </c>
      <c r="CB30" s="66" t="s">
        <v>204</v>
      </c>
      <c r="CC30" s="66" t="s">
        <v>204</v>
      </c>
      <c r="CD30" s="66" t="s">
        <v>204</v>
      </c>
      <c r="CE30" s="66" t="s">
        <v>204</v>
      </c>
      <c r="CF30" s="66" t="s">
        <v>204</v>
      </c>
      <c r="CG30" s="66" t="s">
        <v>204</v>
      </c>
      <c r="CH30" s="66" t="s">
        <v>204</v>
      </c>
      <c r="CI30" s="66" t="s">
        <v>204</v>
      </c>
      <c r="CJ30" s="66" t="s">
        <v>204</v>
      </c>
      <c r="CK30" s="66" t="s">
        <v>204</v>
      </c>
    </row>
    <row r="31" spans="2:89" ht="14.25">
      <c r="B31" s="39" t="s">
        <v>75</v>
      </c>
      <c r="C31" s="92" t="s">
        <v>76</v>
      </c>
      <c r="D31" s="22" t="s">
        <v>126</v>
      </c>
      <c r="E31" s="194">
        <v>493393.25</v>
      </c>
      <c r="F31" s="194">
        <v>20441.72</v>
      </c>
      <c r="G31" s="194">
        <v>-18296.349999999999</v>
      </c>
      <c r="H31" s="194">
        <v>421451.94</v>
      </c>
      <c r="I31" s="194">
        <v>-13930.7</v>
      </c>
      <c r="J31" s="194">
        <v>-143520.60999999999</v>
      </c>
      <c r="K31" s="194">
        <v>-13190.61</v>
      </c>
      <c r="L31" s="194">
        <v>59039.18</v>
      </c>
      <c r="M31" s="194">
        <v>-122970.74</v>
      </c>
      <c r="N31" s="194">
        <v>-121540.25</v>
      </c>
      <c r="O31" s="194">
        <v>196937.78</v>
      </c>
      <c r="P31" s="194">
        <v>638776.56000000006</v>
      </c>
      <c r="Q31" s="194">
        <v>-409804.66</v>
      </c>
      <c r="R31" s="194">
        <v>-505118.64</v>
      </c>
      <c r="S31" s="194">
        <v>-24698.85</v>
      </c>
      <c r="T31" s="194">
        <v>-42880.45</v>
      </c>
      <c r="U31" s="194">
        <v>-76037.47</v>
      </c>
      <c r="V31" s="194">
        <v>292298.57</v>
      </c>
      <c r="W31" s="194">
        <v>-180393.24</v>
      </c>
      <c r="X31" s="194">
        <v>-251454.26</v>
      </c>
      <c r="Y31" s="194">
        <v>-32642.77</v>
      </c>
      <c r="Z31" s="194">
        <v>-146472.10999999999</v>
      </c>
      <c r="AA31" s="194">
        <v>317771.93</v>
      </c>
      <c r="AB31" s="194">
        <v>31319.32</v>
      </c>
      <c r="AC31" s="194">
        <v>-147645.87</v>
      </c>
      <c r="AD31" s="194">
        <v>-244283.44</v>
      </c>
      <c r="AE31" s="194">
        <v>254420.76</v>
      </c>
      <c r="AF31" s="194">
        <v>99511.17</v>
      </c>
      <c r="AG31" s="194">
        <v>79715.98</v>
      </c>
      <c r="AH31" s="194">
        <v>263680.83</v>
      </c>
      <c r="AI31" s="194">
        <v>138678.67000000001</v>
      </c>
      <c r="AJ31" s="194">
        <v>-72437.179999999993</v>
      </c>
      <c r="AK31" s="194">
        <v>325464.49</v>
      </c>
      <c r="AL31" s="194">
        <v>-55736.39</v>
      </c>
      <c r="AM31" s="194">
        <v>120370.65</v>
      </c>
      <c r="AN31" s="194">
        <v>-47890.81</v>
      </c>
      <c r="AO31" s="194">
        <v>16800.189999999999</v>
      </c>
      <c r="AP31" s="194">
        <v>-369631.43</v>
      </c>
      <c r="AQ31" s="194">
        <v>-244105.41</v>
      </c>
      <c r="AR31" s="194">
        <v>321164.02</v>
      </c>
      <c r="AS31" s="194">
        <v>-79057.649999999994</v>
      </c>
      <c r="AT31" s="194">
        <v>-108179.31</v>
      </c>
      <c r="AU31" s="194">
        <v>498331.45</v>
      </c>
      <c r="AV31" s="194">
        <v>231937.86</v>
      </c>
      <c r="AW31" s="194">
        <v>-117198.62</v>
      </c>
      <c r="AX31" s="194">
        <v>-205828.72</v>
      </c>
      <c r="AY31" s="194">
        <v>-67199.16</v>
      </c>
      <c r="AZ31" s="194">
        <v>120787.89</v>
      </c>
      <c r="BA31" s="194">
        <v>-182289.53</v>
      </c>
      <c r="BB31" s="194">
        <v>79070.23</v>
      </c>
      <c r="BC31" s="194">
        <v>377042.02</v>
      </c>
      <c r="BD31" s="194">
        <v>-226252.44</v>
      </c>
      <c r="BE31" s="194">
        <v>281505.39</v>
      </c>
      <c r="BF31" s="194">
        <v>-378657.12</v>
      </c>
      <c r="BG31" s="194">
        <v>-149817.51999999999</v>
      </c>
      <c r="BH31" s="194">
        <v>251359.05</v>
      </c>
      <c r="BI31" s="194">
        <v>1109692.83</v>
      </c>
      <c r="BJ31" s="194">
        <v>67196.62</v>
      </c>
      <c r="BK31" s="194">
        <v>-30891.86</v>
      </c>
      <c r="BL31" s="194">
        <v>-305915.32</v>
      </c>
      <c r="BM31" s="194">
        <v>-349191.81</v>
      </c>
      <c r="BN31" s="194">
        <v>-246977.37</v>
      </c>
      <c r="BO31" s="194">
        <v>-28889.58</v>
      </c>
      <c r="BP31" s="194">
        <v>629466.94999999995</v>
      </c>
      <c r="BQ31" s="194">
        <v>-285869.48</v>
      </c>
      <c r="BR31" s="194">
        <v>-525490.93000000005</v>
      </c>
      <c r="BS31" s="194" t="s">
        <v>1653</v>
      </c>
      <c r="BT31" s="194" t="s">
        <v>1643</v>
      </c>
      <c r="BU31" s="194" t="s">
        <v>1644</v>
      </c>
      <c r="BV31" s="194" t="s">
        <v>1654</v>
      </c>
      <c r="BW31" s="194" t="s">
        <v>1646</v>
      </c>
      <c r="BX31" s="194" t="s">
        <v>1647</v>
      </c>
      <c r="BY31" s="194" t="s">
        <v>1648</v>
      </c>
      <c r="BZ31" s="194" t="s">
        <v>1649</v>
      </c>
      <c r="CA31" s="194" t="s">
        <v>1650</v>
      </c>
      <c r="CB31" s="194" t="s">
        <v>1655</v>
      </c>
      <c r="CC31" s="194" t="s">
        <v>1656</v>
      </c>
      <c r="CD31" s="194" t="s">
        <v>304</v>
      </c>
      <c r="CE31" s="194" t="s">
        <v>313</v>
      </c>
      <c r="CF31" s="194" t="s">
        <v>314</v>
      </c>
      <c r="CG31" s="194" t="s">
        <v>307</v>
      </c>
      <c r="CH31" s="194" t="s">
        <v>308</v>
      </c>
      <c r="CI31" s="194" t="s">
        <v>315</v>
      </c>
      <c r="CJ31" s="194" t="s">
        <v>310</v>
      </c>
      <c r="CK31" s="194" t="s">
        <v>311</v>
      </c>
    </row>
    <row r="32" spans="2:89" ht="14.25">
      <c r="B32" s="41" t="s">
        <v>77</v>
      </c>
      <c r="C32" s="93" t="s">
        <v>78</v>
      </c>
      <c r="D32" s="22" t="s">
        <v>126</v>
      </c>
      <c r="E32" s="66" t="s">
        <v>204</v>
      </c>
      <c r="F32" s="66" t="s">
        <v>204</v>
      </c>
      <c r="G32" s="66" t="s">
        <v>204</v>
      </c>
      <c r="H32" s="66" t="s">
        <v>204</v>
      </c>
      <c r="I32" s="66" t="s">
        <v>204</v>
      </c>
      <c r="J32" s="66" t="s">
        <v>204</v>
      </c>
      <c r="K32" s="66" t="s">
        <v>204</v>
      </c>
      <c r="L32" s="66" t="s">
        <v>204</v>
      </c>
      <c r="M32" s="66" t="s">
        <v>204</v>
      </c>
      <c r="N32" s="66" t="s">
        <v>204</v>
      </c>
      <c r="O32" s="66" t="s">
        <v>204</v>
      </c>
      <c r="P32" s="66" t="s">
        <v>204</v>
      </c>
      <c r="Q32" s="66" t="s">
        <v>204</v>
      </c>
      <c r="R32" s="66" t="s">
        <v>204</v>
      </c>
      <c r="S32" s="66" t="s">
        <v>204</v>
      </c>
      <c r="T32" s="66" t="s">
        <v>204</v>
      </c>
      <c r="U32" s="66" t="s">
        <v>204</v>
      </c>
      <c r="V32" s="66" t="s">
        <v>204</v>
      </c>
      <c r="W32" s="66" t="s">
        <v>204</v>
      </c>
      <c r="X32" s="66" t="s">
        <v>204</v>
      </c>
      <c r="Y32" s="66" t="s">
        <v>204</v>
      </c>
      <c r="Z32" s="66" t="s">
        <v>204</v>
      </c>
      <c r="AA32" s="66" t="s">
        <v>204</v>
      </c>
      <c r="AB32" s="66" t="s">
        <v>204</v>
      </c>
      <c r="AC32" s="66" t="s">
        <v>204</v>
      </c>
      <c r="AD32" s="66" t="s">
        <v>204</v>
      </c>
      <c r="AE32" s="66" t="s">
        <v>204</v>
      </c>
      <c r="AF32" s="66" t="s">
        <v>204</v>
      </c>
      <c r="AG32" s="66" t="s">
        <v>204</v>
      </c>
      <c r="AH32" s="66" t="s">
        <v>204</v>
      </c>
      <c r="AI32" s="66" t="s">
        <v>204</v>
      </c>
      <c r="AJ32" s="66" t="s">
        <v>204</v>
      </c>
      <c r="AK32" s="66" t="s">
        <v>204</v>
      </c>
      <c r="AL32" s="66" t="s">
        <v>204</v>
      </c>
      <c r="AM32" s="66" t="s">
        <v>204</v>
      </c>
      <c r="AN32" s="66" t="s">
        <v>204</v>
      </c>
      <c r="AO32" s="66" t="s">
        <v>204</v>
      </c>
      <c r="AP32" s="66" t="s">
        <v>204</v>
      </c>
      <c r="AQ32" s="66" t="s">
        <v>204</v>
      </c>
      <c r="AR32" s="66" t="s">
        <v>204</v>
      </c>
      <c r="AS32" s="66" t="s">
        <v>204</v>
      </c>
      <c r="AT32" s="66" t="s">
        <v>204</v>
      </c>
      <c r="AU32" s="66" t="s">
        <v>204</v>
      </c>
      <c r="AV32" s="66" t="s">
        <v>204</v>
      </c>
      <c r="AW32" s="66" t="s">
        <v>204</v>
      </c>
      <c r="AX32" s="66" t="s">
        <v>204</v>
      </c>
      <c r="AY32" s="66" t="s">
        <v>204</v>
      </c>
      <c r="AZ32" s="66" t="s">
        <v>204</v>
      </c>
      <c r="BA32" s="66" t="s">
        <v>204</v>
      </c>
      <c r="BB32" s="66" t="s">
        <v>204</v>
      </c>
      <c r="BC32" s="66" t="s">
        <v>204</v>
      </c>
      <c r="BD32" s="66" t="s">
        <v>204</v>
      </c>
      <c r="BE32" s="66" t="s">
        <v>204</v>
      </c>
      <c r="BF32" s="66" t="s">
        <v>204</v>
      </c>
      <c r="BG32" s="66" t="s">
        <v>204</v>
      </c>
      <c r="BH32" s="66" t="s">
        <v>204</v>
      </c>
      <c r="BI32" s="66" t="s">
        <v>204</v>
      </c>
      <c r="BJ32" s="66" t="s">
        <v>204</v>
      </c>
      <c r="BK32" s="66" t="s">
        <v>204</v>
      </c>
      <c r="BL32" s="66" t="s">
        <v>204</v>
      </c>
      <c r="BM32" s="66" t="s">
        <v>204</v>
      </c>
      <c r="BN32" s="66" t="s">
        <v>204</v>
      </c>
      <c r="BO32" s="66" t="s">
        <v>204</v>
      </c>
      <c r="BP32" s="66" t="s">
        <v>204</v>
      </c>
      <c r="BQ32" s="66" t="s">
        <v>204</v>
      </c>
      <c r="BR32" s="66" t="s">
        <v>204</v>
      </c>
      <c r="BS32" s="66" t="s">
        <v>204</v>
      </c>
      <c r="BT32" s="66" t="s">
        <v>204</v>
      </c>
      <c r="BU32" s="66" t="s">
        <v>204</v>
      </c>
      <c r="BV32" s="66" t="s">
        <v>204</v>
      </c>
      <c r="BW32" s="66" t="s">
        <v>204</v>
      </c>
      <c r="BX32" s="66" t="s">
        <v>204</v>
      </c>
      <c r="BY32" s="66" t="s">
        <v>204</v>
      </c>
      <c r="BZ32" s="66" t="s">
        <v>204</v>
      </c>
      <c r="CA32" s="66" t="s">
        <v>204</v>
      </c>
      <c r="CB32" s="66" t="s">
        <v>204</v>
      </c>
      <c r="CC32" s="66" t="s">
        <v>204</v>
      </c>
      <c r="CD32" s="66" t="s">
        <v>204</v>
      </c>
      <c r="CE32" s="66" t="s">
        <v>204</v>
      </c>
      <c r="CF32" s="66" t="s">
        <v>204</v>
      </c>
      <c r="CG32" s="66" t="s">
        <v>204</v>
      </c>
      <c r="CH32" s="66" t="s">
        <v>204</v>
      </c>
      <c r="CI32" s="66" t="s">
        <v>204</v>
      </c>
      <c r="CJ32" s="66" t="s">
        <v>204</v>
      </c>
      <c r="CK32" s="66" t="s">
        <v>204</v>
      </c>
    </row>
    <row r="33" spans="2:89" ht="14.25">
      <c r="B33" s="41" t="s">
        <v>79</v>
      </c>
      <c r="C33" s="93" t="s">
        <v>80</v>
      </c>
      <c r="D33" s="22" t="s">
        <v>126</v>
      </c>
      <c r="E33" s="66">
        <v>493393.25</v>
      </c>
      <c r="F33" s="66">
        <v>20441.72</v>
      </c>
      <c r="G33" s="66">
        <v>-18296.349999999999</v>
      </c>
      <c r="H33" s="66">
        <v>421451.94</v>
      </c>
      <c r="I33" s="66">
        <v>-13930.7</v>
      </c>
      <c r="J33" s="66">
        <v>-143520.60999999999</v>
      </c>
      <c r="K33" s="66">
        <v>-13190.61</v>
      </c>
      <c r="L33" s="66">
        <v>59039.18</v>
      </c>
      <c r="M33" s="66">
        <v>-122970.74</v>
      </c>
      <c r="N33" s="66">
        <v>-121540.25</v>
      </c>
      <c r="O33" s="66">
        <v>196937.78</v>
      </c>
      <c r="P33" s="66">
        <v>638776.56000000006</v>
      </c>
      <c r="Q33" s="66">
        <v>-409804.66</v>
      </c>
      <c r="R33" s="66">
        <v>-505118.64</v>
      </c>
      <c r="S33" s="66">
        <v>-24698.85</v>
      </c>
      <c r="T33" s="66">
        <v>-42880.45</v>
      </c>
      <c r="U33" s="66">
        <v>-76037.47</v>
      </c>
      <c r="V33" s="66">
        <v>292298.57</v>
      </c>
      <c r="W33" s="66">
        <v>-180393.24</v>
      </c>
      <c r="X33" s="66">
        <v>-251454.26</v>
      </c>
      <c r="Y33" s="66">
        <v>-32642.77</v>
      </c>
      <c r="Z33" s="66">
        <v>-146472.10999999999</v>
      </c>
      <c r="AA33" s="66">
        <v>317771.93</v>
      </c>
      <c r="AB33" s="66">
        <v>31319.32</v>
      </c>
      <c r="AC33" s="66">
        <v>-147645.87</v>
      </c>
      <c r="AD33" s="66">
        <v>-244283.44</v>
      </c>
      <c r="AE33" s="66">
        <v>254420.76</v>
      </c>
      <c r="AF33" s="66">
        <v>99511.17</v>
      </c>
      <c r="AG33" s="66">
        <v>79715.98</v>
      </c>
      <c r="AH33" s="66">
        <v>263680.83</v>
      </c>
      <c r="AI33" s="66">
        <v>138678.67000000001</v>
      </c>
      <c r="AJ33" s="66">
        <v>-72437.179999999993</v>
      </c>
      <c r="AK33" s="66">
        <v>325464.49</v>
      </c>
      <c r="AL33" s="66">
        <v>-55736.39</v>
      </c>
      <c r="AM33" s="66">
        <v>120370.65</v>
      </c>
      <c r="AN33" s="66">
        <v>-47890.81</v>
      </c>
      <c r="AO33" s="66">
        <v>16800.189999999999</v>
      </c>
      <c r="AP33" s="66">
        <v>-369631.43</v>
      </c>
      <c r="AQ33" s="66">
        <v>-244105.41</v>
      </c>
      <c r="AR33" s="66">
        <v>321164.02</v>
      </c>
      <c r="AS33" s="66">
        <v>-79057.649999999994</v>
      </c>
      <c r="AT33" s="66">
        <v>-108179.31</v>
      </c>
      <c r="AU33" s="66">
        <v>498331.45</v>
      </c>
      <c r="AV33" s="66">
        <v>231937.86</v>
      </c>
      <c r="AW33" s="66">
        <v>-117198.62</v>
      </c>
      <c r="AX33" s="66">
        <v>-205828.72</v>
      </c>
      <c r="AY33" s="66">
        <v>-67199.16</v>
      </c>
      <c r="AZ33" s="66">
        <v>120787.89</v>
      </c>
      <c r="BA33" s="66">
        <v>-182289.53</v>
      </c>
      <c r="BB33" s="66">
        <v>79070.23</v>
      </c>
      <c r="BC33" s="66">
        <v>377042.02</v>
      </c>
      <c r="BD33" s="66">
        <v>-226252.44</v>
      </c>
      <c r="BE33" s="66">
        <v>281505.39</v>
      </c>
      <c r="BF33" s="66">
        <v>-378657.12</v>
      </c>
      <c r="BG33" s="66">
        <v>-149817.51999999999</v>
      </c>
      <c r="BH33" s="66">
        <v>251359.05</v>
      </c>
      <c r="BI33" s="66">
        <v>1109692.83</v>
      </c>
      <c r="BJ33" s="66">
        <v>67196.62</v>
      </c>
      <c r="BK33" s="66">
        <v>-30891.86</v>
      </c>
      <c r="BL33" s="66">
        <v>-305915.32</v>
      </c>
      <c r="BM33" s="66">
        <v>-349191.81</v>
      </c>
      <c r="BN33" s="66">
        <v>-246977.37</v>
      </c>
      <c r="BO33" s="66">
        <v>-28889.58</v>
      </c>
      <c r="BP33" s="66">
        <v>629466.94999999995</v>
      </c>
      <c r="BQ33" s="66">
        <v>-285869.48</v>
      </c>
      <c r="BR33" s="66">
        <v>-525490.93000000005</v>
      </c>
      <c r="BS33" s="66" t="s">
        <v>1653</v>
      </c>
      <c r="BT33" s="66" t="s">
        <v>1643</v>
      </c>
      <c r="BU33" s="66" t="s">
        <v>1644</v>
      </c>
      <c r="BV33" s="66" t="s">
        <v>1654</v>
      </c>
      <c r="BW33" s="66" t="s">
        <v>1646</v>
      </c>
      <c r="BX33" s="66" t="s">
        <v>1647</v>
      </c>
      <c r="BY33" s="66" t="s">
        <v>1648</v>
      </c>
      <c r="BZ33" s="66" t="s">
        <v>1649</v>
      </c>
      <c r="CA33" s="66" t="s">
        <v>1650</v>
      </c>
      <c r="CB33" s="66" t="s">
        <v>1655</v>
      </c>
      <c r="CC33" s="66" t="s">
        <v>1656</v>
      </c>
      <c r="CD33" s="66" t="s">
        <v>304</v>
      </c>
      <c r="CE33" s="66" t="s">
        <v>313</v>
      </c>
      <c r="CF33" s="66" t="s">
        <v>314</v>
      </c>
      <c r="CG33" s="66" t="s">
        <v>307</v>
      </c>
      <c r="CH33" s="66" t="s">
        <v>308</v>
      </c>
      <c r="CI33" s="66" t="s">
        <v>315</v>
      </c>
      <c r="CJ33" s="66" t="s">
        <v>310</v>
      </c>
      <c r="CK33" s="66" t="s">
        <v>311</v>
      </c>
    </row>
    <row r="34" spans="2:89" ht="14.25">
      <c r="B34" s="41" t="s">
        <v>81</v>
      </c>
      <c r="C34" s="93" t="s">
        <v>82</v>
      </c>
      <c r="D34" s="22" t="s">
        <v>126</v>
      </c>
      <c r="E34" s="91" t="s">
        <v>204</v>
      </c>
      <c r="F34" s="91" t="s">
        <v>204</v>
      </c>
      <c r="G34" s="91" t="s">
        <v>204</v>
      </c>
      <c r="H34" s="91" t="s">
        <v>204</v>
      </c>
      <c r="I34" s="91" t="s">
        <v>204</v>
      </c>
      <c r="J34" s="91" t="s">
        <v>204</v>
      </c>
      <c r="K34" s="91" t="s">
        <v>204</v>
      </c>
      <c r="L34" s="91" t="s">
        <v>204</v>
      </c>
      <c r="M34" s="91" t="s">
        <v>204</v>
      </c>
      <c r="N34" s="91" t="s">
        <v>204</v>
      </c>
      <c r="O34" s="91" t="s">
        <v>204</v>
      </c>
      <c r="P34" s="91" t="s">
        <v>204</v>
      </c>
      <c r="Q34" s="91" t="s">
        <v>204</v>
      </c>
      <c r="R34" s="91" t="s">
        <v>204</v>
      </c>
      <c r="S34" s="91" t="s">
        <v>204</v>
      </c>
      <c r="T34" s="91" t="s">
        <v>204</v>
      </c>
      <c r="U34" s="91" t="s">
        <v>204</v>
      </c>
      <c r="V34" s="91" t="s">
        <v>204</v>
      </c>
      <c r="W34" s="91" t="s">
        <v>204</v>
      </c>
      <c r="X34" s="91" t="s">
        <v>204</v>
      </c>
      <c r="Y34" s="91" t="s">
        <v>204</v>
      </c>
      <c r="Z34" s="91" t="s">
        <v>204</v>
      </c>
      <c r="AA34" s="91" t="s">
        <v>204</v>
      </c>
      <c r="AB34" s="91" t="s">
        <v>204</v>
      </c>
      <c r="AC34" s="91" t="s">
        <v>204</v>
      </c>
      <c r="AD34" s="91" t="s">
        <v>204</v>
      </c>
      <c r="AE34" s="91" t="s">
        <v>204</v>
      </c>
      <c r="AF34" s="91" t="s">
        <v>204</v>
      </c>
      <c r="AG34" s="91" t="s">
        <v>204</v>
      </c>
      <c r="AH34" s="91" t="s">
        <v>204</v>
      </c>
      <c r="AI34" s="91" t="s">
        <v>204</v>
      </c>
      <c r="AJ34" s="91" t="s">
        <v>204</v>
      </c>
      <c r="AK34" s="91" t="s">
        <v>204</v>
      </c>
      <c r="AL34" s="91" t="s">
        <v>204</v>
      </c>
      <c r="AM34" s="91" t="s">
        <v>204</v>
      </c>
      <c r="AN34" s="91" t="s">
        <v>204</v>
      </c>
      <c r="AO34" s="91" t="s">
        <v>204</v>
      </c>
      <c r="AP34" s="91" t="s">
        <v>204</v>
      </c>
      <c r="AQ34" s="91" t="s">
        <v>204</v>
      </c>
      <c r="AR34" s="91" t="s">
        <v>204</v>
      </c>
      <c r="AS34" s="91" t="s">
        <v>204</v>
      </c>
      <c r="AT34" s="91" t="s">
        <v>204</v>
      </c>
      <c r="AU34" s="91" t="s">
        <v>204</v>
      </c>
      <c r="AV34" s="91" t="s">
        <v>204</v>
      </c>
      <c r="AW34" s="91" t="s">
        <v>204</v>
      </c>
      <c r="AX34" s="91" t="s">
        <v>204</v>
      </c>
      <c r="AY34" s="91" t="s">
        <v>204</v>
      </c>
      <c r="AZ34" s="91" t="s">
        <v>204</v>
      </c>
      <c r="BA34" s="91" t="s">
        <v>204</v>
      </c>
      <c r="BB34" s="91" t="s">
        <v>204</v>
      </c>
      <c r="BC34" s="91" t="s">
        <v>204</v>
      </c>
      <c r="BD34" s="91" t="s">
        <v>204</v>
      </c>
      <c r="BE34" s="91" t="s">
        <v>204</v>
      </c>
      <c r="BF34" s="91" t="s">
        <v>204</v>
      </c>
      <c r="BG34" s="91" t="s">
        <v>204</v>
      </c>
      <c r="BH34" s="91" t="s">
        <v>204</v>
      </c>
      <c r="BI34" s="91" t="s">
        <v>204</v>
      </c>
      <c r="BJ34" s="91" t="s">
        <v>204</v>
      </c>
      <c r="BK34" s="91" t="s">
        <v>204</v>
      </c>
      <c r="BL34" s="91" t="s">
        <v>204</v>
      </c>
      <c r="BM34" s="91" t="s">
        <v>204</v>
      </c>
      <c r="BN34" s="91" t="s">
        <v>204</v>
      </c>
      <c r="BO34" s="91" t="s">
        <v>204</v>
      </c>
      <c r="BP34" s="91" t="s">
        <v>204</v>
      </c>
      <c r="BQ34" s="91" t="s">
        <v>204</v>
      </c>
      <c r="BR34" s="91" t="s">
        <v>204</v>
      </c>
      <c r="BS34" s="91" t="s">
        <v>204</v>
      </c>
      <c r="BT34" s="91" t="s">
        <v>204</v>
      </c>
      <c r="BU34" s="91" t="s">
        <v>204</v>
      </c>
      <c r="BV34" s="91" t="s">
        <v>204</v>
      </c>
      <c r="BW34" s="91" t="s">
        <v>204</v>
      </c>
      <c r="BX34" s="91" t="s">
        <v>204</v>
      </c>
      <c r="BY34" s="91" t="s">
        <v>204</v>
      </c>
      <c r="BZ34" s="91" t="s">
        <v>204</v>
      </c>
      <c r="CA34" s="91" t="s">
        <v>204</v>
      </c>
      <c r="CB34" s="91" t="s">
        <v>204</v>
      </c>
      <c r="CC34" s="91" t="s">
        <v>204</v>
      </c>
      <c r="CD34" s="91" t="s">
        <v>204</v>
      </c>
      <c r="CE34" s="91" t="s">
        <v>204</v>
      </c>
      <c r="CF34" s="91" t="s">
        <v>204</v>
      </c>
      <c r="CG34" s="91" t="s">
        <v>204</v>
      </c>
      <c r="CH34" s="91" t="s">
        <v>204</v>
      </c>
      <c r="CI34" s="91" t="s">
        <v>204</v>
      </c>
      <c r="CJ34" s="91" t="s">
        <v>204</v>
      </c>
      <c r="CK34" s="91" t="s">
        <v>204</v>
      </c>
    </row>
    <row r="35" spans="2:89" ht="14.25">
      <c r="B35" s="41" t="s">
        <v>83</v>
      </c>
      <c r="C35" s="93" t="s">
        <v>84</v>
      </c>
      <c r="D35" s="22" t="s">
        <v>126</v>
      </c>
      <c r="E35" s="62" t="s">
        <v>204</v>
      </c>
      <c r="F35" s="62" t="s">
        <v>204</v>
      </c>
      <c r="G35" s="62" t="s">
        <v>204</v>
      </c>
      <c r="H35" s="62" t="s">
        <v>204</v>
      </c>
      <c r="I35" s="62" t="s">
        <v>204</v>
      </c>
      <c r="J35" s="62" t="s">
        <v>204</v>
      </c>
      <c r="K35" s="62" t="s">
        <v>204</v>
      </c>
      <c r="L35" s="62" t="s">
        <v>204</v>
      </c>
      <c r="M35" s="62" t="s">
        <v>204</v>
      </c>
      <c r="N35" s="62" t="s">
        <v>204</v>
      </c>
      <c r="O35" s="62" t="s">
        <v>204</v>
      </c>
      <c r="P35" s="62" t="s">
        <v>204</v>
      </c>
      <c r="Q35" s="62" t="s">
        <v>204</v>
      </c>
      <c r="R35" s="62" t="s">
        <v>204</v>
      </c>
      <c r="S35" s="62" t="s">
        <v>204</v>
      </c>
      <c r="T35" s="62" t="s">
        <v>204</v>
      </c>
      <c r="U35" s="62" t="s">
        <v>204</v>
      </c>
      <c r="V35" s="62" t="s">
        <v>204</v>
      </c>
      <c r="W35" s="62" t="s">
        <v>204</v>
      </c>
      <c r="X35" s="62" t="s">
        <v>204</v>
      </c>
      <c r="Y35" s="62" t="s">
        <v>204</v>
      </c>
      <c r="Z35" s="62" t="s">
        <v>204</v>
      </c>
      <c r="AA35" s="62" t="s">
        <v>204</v>
      </c>
      <c r="AB35" s="62" t="s">
        <v>204</v>
      </c>
      <c r="AC35" s="62" t="s">
        <v>204</v>
      </c>
      <c r="AD35" s="62" t="s">
        <v>204</v>
      </c>
      <c r="AE35" s="62" t="s">
        <v>204</v>
      </c>
      <c r="AF35" s="62" t="s">
        <v>204</v>
      </c>
      <c r="AG35" s="62" t="s">
        <v>204</v>
      </c>
      <c r="AH35" s="62" t="s">
        <v>204</v>
      </c>
      <c r="AI35" s="62" t="s">
        <v>204</v>
      </c>
      <c r="AJ35" s="62" t="s">
        <v>204</v>
      </c>
      <c r="AK35" s="62" t="s">
        <v>204</v>
      </c>
      <c r="AL35" s="62" t="s">
        <v>204</v>
      </c>
      <c r="AM35" s="62" t="s">
        <v>204</v>
      </c>
      <c r="AN35" s="62" t="s">
        <v>204</v>
      </c>
      <c r="AO35" s="62" t="s">
        <v>204</v>
      </c>
      <c r="AP35" s="62" t="s">
        <v>204</v>
      </c>
      <c r="AQ35" s="62" t="s">
        <v>204</v>
      </c>
      <c r="AR35" s="62" t="s">
        <v>204</v>
      </c>
      <c r="AS35" s="62" t="s">
        <v>204</v>
      </c>
      <c r="AT35" s="62" t="s">
        <v>204</v>
      </c>
      <c r="AU35" s="62" t="s">
        <v>204</v>
      </c>
      <c r="AV35" s="62" t="s">
        <v>204</v>
      </c>
      <c r="AW35" s="62" t="s">
        <v>204</v>
      </c>
      <c r="AX35" s="62" t="s">
        <v>204</v>
      </c>
      <c r="AY35" s="62" t="s">
        <v>204</v>
      </c>
      <c r="AZ35" s="62" t="s">
        <v>204</v>
      </c>
      <c r="BA35" s="62" t="s">
        <v>204</v>
      </c>
      <c r="BB35" s="62" t="s">
        <v>204</v>
      </c>
      <c r="BC35" s="62" t="s">
        <v>204</v>
      </c>
      <c r="BD35" s="62" t="s">
        <v>204</v>
      </c>
      <c r="BE35" s="62" t="s">
        <v>204</v>
      </c>
      <c r="BF35" s="62" t="s">
        <v>204</v>
      </c>
      <c r="BG35" s="62" t="s">
        <v>204</v>
      </c>
      <c r="BH35" s="62" t="s">
        <v>204</v>
      </c>
      <c r="BI35" s="62" t="s">
        <v>204</v>
      </c>
      <c r="BJ35" s="62" t="s">
        <v>204</v>
      </c>
      <c r="BK35" s="62" t="s">
        <v>204</v>
      </c>
      <c r="BL35" s="62" t="s">
        <v>204</v>
      </c>
      <c r="BM35" s="62" t="s">
        <v>204</v>
      </c>
      <c r="BN35" s="62" t="s">
        <v>204</v>
      </c>
      <c r="BO35" s="62" t="s">
        <v>204</v>
      </c>
      <c r="BP35" s="62" t="s">
        <v>204</v>
      </c>
      <c r="BQ35" s="62" t="s">
        <v>204</v>
      </c>
      <c r="BR35" s="62" t="s">
        <v>204</v>
      </c>
      <c r="BS35" s="62" t="s">
        <v>204</v>
      </c>
      <c r="BT35" s="62" t="s">
        <v>204</v>
      </c>
      <c r="BU35" s="62" t="s">
        <v>204</v>
      </c>
      <c r="BV35" s="62" t="s">
        <v>204</v>
      </c>
      <c r="BW35" s="62" t="s">
        <v>204</v>
      </c>
      <c r="BX35" s="62" t="s">
        <v>204</v>
      </c>
      <c r="BY35" s="62" t="s">
        <v>204</v>
      </c>
      <c r="BZ35" s="62" t="s">
        <v>204</v>
      </c>
      <c r="CA35" s="62" t="s">
        <v>204</v>
      </c>
      <c r="CB35" s="62" t="s">
        <v>204</v>
      </c>
      <c r="CC35" s="62" t="s">
        <v>204</v>
      </c>
      <c r="CD35" s="62" t="s">
        <v>204</v>
      </c>
      <c r="CE35" s="62" t="s">
        <v>204</v>
      </c>
      <c r="CF35" s="62" t="s">
        <v>204</v>
      </c>
      <c r="CG35" s="62" t="s">
        <v>204</v>
      </c>
      <c r="CH35" s="62" t="s">
        <v>204</v>
      </c>
      <c r="CI35" s="62" t="s">
        <v>204</v>
      </c>
      <c r="CJ35" s="62" t="s">
        <v>204</v>
      </c>
      <c r="CK35" s="62" t="s">
        <v>204</v>
      </c>
    </row>
    <row r="36" spans="2:89" ht="14.25">
      <c r="B36" s="41" t="s">
        <v>85</v>
      </c>
      <c r="C36" s="93" t="s">
        <v>86</v>
      </c>
      <c r="D36" s="22" t="s">
        <v>126</v>
      </c>
      <c r="E36" s="62" t="s">
        <v>204</v>
      </c>
      <c r="F36" s="62" t="s">
        <v>204</v>
      </c>
      <c r="G36" s="62" t="s">
        <v>204</v>
      </c>
      <c r="H36" s="62" t="s">
        <v>204</v>
      </c>
      <c r="I36" s="62" t="s">
        <v>204</v>
      </c>
      <c r="J36" s="62" t="s">
        <v>204</v>
      </c>
      <c r="K36" s="62" t="s">
        <v>204</v>
      </c>
      <c r="L36" s="62" t="s">
        <v>204</v>
      </c>
      <c r="M36" s="62" t="s">
        <v>204</v>
      </c>
      <c r="N36" s="62" t="s">
        <v>204</v>
      </c>
      <c r="O36" s="62" t="s">
        <v>204</v>
      </c>
      <c r="P36" s="62" t="s">
        <v>204</v>
      </c>
      <c r="Q36" s="62" t="s">
        <v>204</v>
      </c>
      <c r="R36" s="62" t="s">
        <v>204</v>
      </c>
      <c r="S36" s="62" t="s">
        <v>204</v>
      </c>
      <c r="T36" s="62" t="s">
        <v>204</v>
      </c>
      <c r="U36" s="62" t="s">
        <v>204</v>
      </c>
      <c r="V36" s="62" t="s">
        <v>204</v>
      </c>
      <c r="W36" s="62" t="s">
        <v>204</v>
      </c>
      <c r="X36" s="62" t="s">
        <v>204</v>
      </c>
      <c r="Y36" s="62" t="s">
        <v>204</v>
      </c>
      <c r="Z36" s="62" t="s">
        <v>204</v>
      </c>
      <c r="AA36" s="62" t="s">
        <v>204</v>
      </c>
      <c r="AB36" s="62" t="s">
        <v>204</v>
      </c>
      <c r="AC36" s="62" t="s">
        <v>204</v>
      </c>
      <c r="AD36" s="62" t="s">
        <v>204</v>
      </c>
      <c r="AE36" s="62" t="s">
        <v>204</v>
      </c>
      <c r="AF36" s="62" t="s">
        <v>204</v>
      </c>
      <c r="AG36" s="62" t="s">
        <v>204</v>
      </c>
      <c r="AH36" s="62" t="s">
        <v>204</v>
      </c>
      <c r="AI36" s="62" t="s">
        <v>204</v>
      </c>
      <c r="AJ36" s="62" t="s">
        <v>204</v>
      </c>
      <c r="AK36" s="62" t="s">
        <v>204</v>
      </c>
      <c r="AL36" s="62" t="s">
        <v>204</v>
      </c>
      <c r="AM36" s="62" t="s">
        <v>204</v>
      </c>
      <c r="AN36" s="62" t="s">
        <v>204</v>
      </c>
      <c r="AO36" s="62" t="s">
        <v>204</v>
      </c>
      <c r="AP36" s="62" t="s">
        <v>204</v>
      </c>
      <c r="AQ36" s="62" t="s">
        <v>204</v>
      </c>
      <c r="AR36" s="62" t="s">
        <v>204</v>
      </c>
      <c r="AS36" s="62" t="s">
        <v>204</v>
      </c>
      <c r="AT36" s="62" t="s">
        <v>204</v>
      </c>
      <c r="AU36" s="62" t="s">
        <v>204</v>
      </c>
      <c r="AV36" s="62" t="s">
        <v>204</v>
      </c>
      <c r="AW36" s="62" t="s">
        <v>204</v>
      </c>
      <c r="AX36" s="62" t="s">
        <v>204</v>
      </c>
      <c r="AY36" s="62" t="s">
        <v>204</v>
      </c>
      <c r="AZ36" s="62" t="s">
        <v>204</v>
      </c>
      <c r="BA36" s="62" t="s">
        <v>204</v>
      </c>
      <c r="BB36" s="62" t="s">
        <v>204</v>
      </c>
      <c r="BC36" s="62" t="s">
        <v>204</v>
      </c>
      <c r="BD36" s="62" t="s">
        <v>204</v>
      </c>
      <c r="BE36" s="62" t="s">
        <v>204</v>
      </c>
      <c r="BF36" s="62" t="s">
        <v>204</v>
      </c>
      <c r="BG36" s="62" t="s">
        <v>204</v>
      </c>
      <c r="BH36" s="62" t="s">
        <v>204</v>
      </c>
      <c r="BI36" s="62" t="s">
        <v>204</v>
      </c>
      <c r="BJ36" s="62" t="s">
        <v>204</v>
      </c>
      <c r="BK36" s="62" t="s">
        <v>204</v>
      </c>
      <c r="BL36" s="62" t="s">
        <v>204</v>
      </c>
      <c r="BM36" s="62" t="s">
        <v>204</v>
      </c>
      <c r="BN36" s="62" t="s">
        <v>204</v>
      </c>
      <c r="BO36" s="62" t="s">
        <v>204</v>
      </c>
      <c r="BP36" s="62" t="s">
        <v>204</v>
      </c>
      <c r="BQ36" s="62" t="s">
        <v>204</v>
      </c>
      <c r="BR36" s="62" t="s">
        <v>204</v>
      </c>
      <c r="BS36" s="62" t="s">
        <v>204</v>
      </c>
      <c r="BT36" s="62" t="s">
        <v>204</v>
      </c>
      <c r="BU36" s="62" t="s">
        <v>204</v>
      </c>
      <c r="BV36" s="62" t="s">
        <v>204</v>
      </c>
      <c r="BW36" s="62" t="s">
        <v>204</v>
      </c>
      <c r="BX36" s="62" t="s">
        <v>204</v>
      </c>
      <c r="BY36" s="62" t="s">
        <v>204</v>
      </c>
      <c r="BZ36" s="62" t="s">
        <v>204</v>
      </c>
      <c r="CA36" s="62" t="s">
        <v>204</v>
      </c>
      <c r="CB36" s="62" t="s">
        <v>204</v>
      </c>
      <c r="CC36" s="62" t="s">
        <v>204</v>
      </c>
      <c r="CD36" s="62" t="s">
        <v>204</v>
      </c>
      <c r="CE36" s="62" t="s">
        <v>204</v>
      </c>
      <c r="CF36" s="62" t="s">
        <v>204</v>
      </c>
      <c r="CG36" s="62" t="s">
        <v>204</v>
      </c>
      <c r="CH36" s="62" t="s">
        <v>204</v>
      </c>
      <c r="CI36" s="62" t="s">
        <v>204</v>
      </c>
      <c r="CJ36" s="62" t="s">
        <v>204</v>
      </c>
      <c r="CK36" s="62" t="s">
        <v>204</v>
      </c>
    </row>
    <row r="37" spans="2:89" ht="14.25">
      <c r="B37" s="41" t="s">
        <v>87</v>
      </c>
      <c r="C37" s="93" t="s">
        <v>88</v>
      </c>
      <c r="D37" s="22" t="s">
        <v>126</v>
      </c>
      <c r="E37" s="91" t="s">
        <v>204</v>
      </c>
      <c r="F37" s="91" t="s">
        <v>204</v>
      </c>
      <c r="G37" s="91" t="s">
        <v>204</v>
      </c>
      <c r="H37" s="91" t="s">
        <v>204</v>
      </c>
      <c r="I37" s="91" t="s">
        <v>204</v>
      </c>
      <c r="J37" s="91" t="s">
        <v>204</v>
      </c>
      <c r="K37" s="91" t="s">
        <v>204</v>
      </c>
      <c r="L37" s="91" t="s">
        <v>204</v>
      </c>
      <c r="M37" s="91" t="s">
        <v>204</v>
      </c>
      <c r="N37" s="91" t="s">
        <v>204</v>
      </c>
      <c r="O37" s="91" t="s">
        <v>204</v>
      </c>
      <c r="P37" s="91" t="s">
        <v>204</v>
      </c>
      <c r="Q37" s="91" t="s">
        <v>204</v>
      </c>
      <c r="R37" s="91" t="s">
        <v>204</v>
      </c>
      <c r="S37" s="91" t="s">
        <v>204</v>
      </c>
      <c r="T37" s="91" t="s">
        <v>204</v>
      </c>
      <c r="U37" s="91" t="s">
        <v>204</v>
      </c>
      <c r="V37" s="91" t="s">
        <v>204</v>
      </c>
      <c r="W37" s="91" t="s">
        <v>204</v>
      </c>
      <c r="X37" s="91" t="s">
        <v>204</v>
      </c>
      <c r="Y37" s="91" t="s">
        <v>204</v>
      </c>
      <c r="Z37" s="91" t="s">
        <v>204</v>
      </c>
      <c r="AA37" s="91" t="s">
        <v>204</v>
      </c>
      <c r="AB37" s="91" t="s">
        <v>204</v>
      </c>
      <c r="AC37" s="91" t="s">
        <v>204</v>
      </c>
      <c r="AD37" s="91" t="s">
        <v>204</v>
      </c>
      <c r="AE37" s="91" t="s">
        <v>204</v>
      </c>
      <c r="AF37" s="91" t="s">
        <v>204</v>
      </c>
      <c r="AG37" s="91" t="s">
        <v>204</v>
      </c>
      <c r="AH37" s="91" t="s">
        <v>204</v>
      </c>
      <c r="AI37" s="91" t="s">
        <v>204</v>
      </c>
      <c r="AJ37" s="91" t="s">
        <v>204</v>
      </c>
      <c r="AK37" s="91" t="s">
        <v>204</v>
      </c>
      <c r="AL37" s="91" t="s">
        <v>204</v>
      </c>
      <c r="AM37" s="91" t="s">
        <v>204</v>
      </c>
      <c r="AN37" s="91" t="s">
        <v>204</v>
      </c>
      <c r="AO37" s="91" t="s">
        <v>204</v>
      </c>
      <c r="AP37" s="91" t="s">
        <v>204</v>
      </c>
      <c r="AQ37" s="91" t="s">
        <v>204</v>
      </c>
      <c r="AR37" s="91" t="s">
        <v>204</v>
      </c>
      <c r="AS37" s="91" t="s">
        <v>204</v>
      </c>
      <c r="AT37" s="91" t="s">
        <v>204</v>
      </c>
      <c r="AU37" s="91" t="s">
        <v>204</v>
      </c>
      <c r="AV37" s="91" t="s">
        <v>204</v>
      </c>
      <c r="AW37" s="91" t="s">
        <v>204</v>
      </c>
      <c r="AX37" s="91" t="s">
        <v>204</v>
      </c>
      <c r="AY37" s="91" t="s">
        <v>204</v>
      </c>
      <c r="AZ37" s="91" t="s">
        <v>204</v>
      </c>
      <c r="BA37" s="91" t="s">
        <v>204</v>
      </c>
      <c r="BB37" s="91" t="s">
        <v>204</v>
      </c>
      <c r="BC37" s="91" t="s">
        <v>204</v>
      </c>
      <c r="BD37" s="91" t="s">
        <v>204</v>
      </c>
      <c r="BE37" s="91" t="s">
        <v>204</v>
      </c>
      <c r="BF37" s="91" t="s">
        <v>204</v>
      </c>
      <c r="BG37" s="91" t="s">
        <v>204</v>
      </c>
      <c r="BH37" s="91" t="s">
        <v>204</v>
      </c>
      <c r="BI37" s="91" t="s">
        <v>204</v>
      </c>
      <c r="BJ37" s="91" t="s">
        <v>204</v>
      </c>
      <c r="BK37" s="91" t="s">
        <v>204</v>
      </c>
      <c r="BL37" s="91" t="s">
        <v>204</v>
      </c>
      <c r="BM37" s="91" t="s">
        <v>204</v>
      </c>
      <c r="BN37" s="91" t="s">
        <v>204</v>
      </c>
      <c r="BO37" s="91" t="s">
        <v>204</v>
      </c>
      <c r="BP37" s="91" t="s">
        <v>204</v>
      </c>
      <c r="BQ37" s="91" t="s">
        <v>204</v>
      </c>
      <c r="BR37" s="91" t="s">
        <v>204</v>
      </c>
      <c r="BS37" s="91" t="s">
        <v>204</v>
      </c>
      <c r="BT37" s="91" t="s">
        <v>204</v>
      </c>
      <c r="BU37" s="91" t="s">
        <v>204</v>
      </c>
      <c r="BV37" s="91" t="s">
        <v>204</v>
      </c>
      <c r="BW37" s="91" t="s">
        <v>204</v>
      </c>
      <c r="BX37" s="91" t="s">
        <v>204</v>
      </c>
      <c r="BY37" s="91" t="s">
        <v>204</v>
      </c>
      <c r="BZ37" s="91" t="s">
        <v>204</v>
      </c>
      <c r="CA37" s="91" t="s">
        <v>204</v>
      </c>
      <c r="CB37" s="91" t="s">
        <v>204</v>
      </c>
      <c r="CC37" s="91" t="s">
        <v>204</v>
      </c>
      <c r="CD37" s="91" t="s">
        <v>204</v>
      </c>
      <c r="CE37" s="91" t="s">
        <v>204</v>
      </c>
      <c r="CF37" s="91" t="s">
        <v>204</v>
      </c>
      <c r="CG37" s="91" t="s">
        <v>204</v>
      </c>
      <c r="CH37" s="91" t="s">
        <v>204</v>
      </c>
      <c r="CI37" s="91" t="s">
        <v>204</v>
      </c>
      <c r="CJ37" s="91" t="s">
        <v>204</v>
      </c>
      <c r="CK37" s="91" t="s">
        <v>204</v>
      </c>
    </row>
    <row r="38" spans="2:89" ht="14.25">
      <c r="B38" s="41" t="s">
        <v>89</v>
      </c>
      <c r="C38" s="93" t="s">
        <v>90</v>
      </c>
      <c r="D38" s="22" t="s">
        <v>126</v>
      </c>
      <c r="E38" s="62" t="s">
        <v>204</v>
      </c>
      <c r="F38" s="62" t="s">
        <v>204</v>
      </c>
      <c r="G38" s="62" t="s">
        <v>204</v>
      </c>
      <c r="H38" s="62" t="s">
        <v>204</v>
      </c>
      <c r="I38" s="62" t="s">
        <v>204</v>
      </c>
      <c r="J38" s="62" t="s">
        <v>204</v>
      </c>
      <c r="K38" s="62" t="s">
        <v>204</v>
      </c>
      <c r="L38" s="62" t="s">
        <v>204</v>
      </c>
      <c r="M38" s="62" t="s">
        <v>204</v>
      </c>
      <c r="N38" s="62" t="s">
        <v>204</v>
      </c>
      <c r="O38" s="62" t="s">
        <v>204</v>
      </c>
      <c r="P38" s="62" t="s">
        <v>204</v>
      </c>
      <c r="Q38" s="62" t="s">
        <v>204</v>
      </c>
      <c r="R38" s="62" t="s">
        <v>204</v>
      </c>
      <c r="S38" s="62" t="s">
        <v>204</v>
      </c>
      <c r="T38" s="62" t="s">
        <v>204</v>
      </c>
      <c r="U38" s="62" t="s">
        <v>204</v>
      </c>
      <c r="V38" s="62" t="s">
        <v>204</v>
      </c>
      <c r="W38" s="62" t="s">
        <v>204</v>
      </c>
      <c r="X38" s="62" t="s">
        <v>204</v>
      </c>
      <c r="Y38" s="62" t="s">
        <v>204</v>
      </c>
      <c r="Z38" s="62" t="s">
        <v>204</v>
      </c>
      <c r="AA38" s="62" t="s">
        <v>204</v>
      </c>
      <c r="AB38" s="62" t="s">
        <v>204</v>
      </c>
      <c r="AC38" s="62" t="s">
        <v>204</v>
      </c>
      <c r="AD38" s="62" t="s">
        <v>204</v>
      </c>
      <c r="AE38" s="62" t="s">
        <v>204</v>
      </c>
      <c r="AF38" s="62" t="s">
        <v>204</v>
      </c>
      <c r="AG38" s="62" t="s">
        <v>204</v>
      </c>
      <c r="AH38" s="62" t="s">
        <v>204</v>
      </c>
      <c r="AI38" s="62" t="s">
        <v>204</v>
      </c>
      <c r="AJ38" s="62" t="s">
        <v>204</v>
      </c>
      <c r="AK38" s="62" t="s">
        <v>204</v>
      </c>
      <c r="AL38" s="62" t="s">
        <v>204</v>
      </c>
      <c r="AM38" s="62" t="s">
        <v>204</v>
      </c>
      <c r="AN38" s="62" t="s">
        <v>204</v>
      </c>
      <c r="AO38" s="62" t="s">
        <v>204</v>
      </c>
      <c r="AP38" s="62" t="s">
        <v>204</v>
      </c>
      <c r="AQ38" s="62" t="s">
        <v>204</v>
      </c>
      <c r="AR38" s="62" t="s">
        <v>204</v>
      </c>
      <c r="AS38" s="62" t="s">
        <v>204</v>
      </c>
      <c r="AT38" s="62" t="s">
        <v>204</v>
      </c>
      <c r="AU38" s="62" t="s">
        <v>204</v>
      </c>
      <c r="AV38" s="62" t="s">
        <v>204</v>
      </c>
      <c r="AW38" s="62" t="s">
        <v>204</v>
      </c>
      <c r="AX38" s="62" t="s">
        <v>204</v>
      </c>
      <c r="AY38" s="62" t="s">
        <v>204</v>
      </c>
      <c r="AZ38" s="62" t="s">
        <v>204</v>
      </c>
      <c r="BA38" s="62" t="s">
        <v>204</v>
      </c>
      <c r="BB38" s="62" t="s">
        <v>204</v>
      </c>
      <c r="BC38" s="62" t="s">
        <v>204</v>
      </c>
      <c r="BD38" s="62" t="s">
        <v>204</v>
      </c>
      <c r="BE38" s="62" t="s">
        <v>204</v>
      </c>
      <c r="BF38" s="62" t="s">
        <v>204</v>
      </c>
      <c r="BG38" s="62" t="s">
        <v>204</v>
      </c>
      <c r="BH38" s="62" t="s">
        <v>204</v>
      </c>
      <c r="BI38" s="62" t="s">
        <v>204</v>
      </c>
      <c r="BJ38" s="62" t="s">
        <v>204</v>
      </c>
      <c r="BK38" s="62" t="s">
        <v>204</v>
      </c>
      <c r="BL38" s="62" t="s">
        <v>204</v>
      </c>
      <c r="BM38" s="62" t="s">
        <v>204</v>
      </c>
      <c r="BN38" s="62" t="s">
        <v>204</v>
      </c>
      <c r="BO38" s="62" t="s">
        <v>204</v>
      </c>
      <c r="BP38" s="62" t="s">
        <v>204</v>
      </c>
      <c r="BQ38" s="62" t="s">
        <v>204</v>
      </c>
      <c r="BR38" s="62" t="s">
        <v>204</v>
      </c>
      <c r="BS38" s="62" t="s">
        <v>204</v>
      </c>
      <c r="BT38" s="62" t="s">
        <v>204</v>
      </c>
      <c r="BU38" s="62" t="s">
        <v>204</v>
      </c>
      <c r="BV38" s="62" t="s">
        <v>204</v>
      </c>
      <c r="BW38" s="62" t="s">
        <v>204</v>
      </c>
      <c r="BX38" s="62" t="s">
        <v>204</v>
      </c>
      <c r="BY38" s="62" t="s">
        <v>204</v>
      </c>
      <c r="BZ38" s="62" t="s">
        <v>204</v>
      </c>
      <c r="CA38" s="62" t="s">
        <v>204</v>
      </c>
      <c r="CB38" s="62" t="s">
        <v>204</v>
      </c>
      <c r="CC38" s="62" t="s">
        <v>204</v>
      </c>
      <c r="CD38" s="62" t="s">
        <v>204</v>
      </c>
      <c r="CE38" s="62" t="s">
        <v>204</v>
      </c>
      <c r="CF38" s="62" t="s">
        <v>204</v>
      </c>
      <c r="CG38" s="62" t="s">
        <v>204</v>
      </c>
      <c r="CH38" s="62" t="s">
        <v>204</v>
      </c>
      <c r="CI38" s="62" t="s">
        <v>204</v>
      </c>
      <c r="CJ38" s="62" t="s">
        <v>204</v>
      </c>
      <c r="CK38" s="62" t="s">
        <v>204</v>
      </c>
    </row>
    <row r="39" spans="2:89" ht="14.25">
      <c r="B39" s="41" t="s">
        <v>91</v>
      </c>
      <c r="C39" s="93" t="s">
        <v>92</v>
      </c>
      <c r="D39" s="22" t="s">
        <v>126</v>
      </c>
      <c r="E39" s="62" t="s">
        <v>204</v>
      </c>
      <c r="F39" s="62" t="s">
        <v>204</v>
      </c>
      <c r="G39" s="62" t="s">
        <v>204</v>
      </c>
      <c r="H39" s="62" t="s">
        <v>204</v>
      </c>
      <c r="I39" s="62" t="s">
        <v>204</v>
      </c>
      <c r="J39" s="62" t="s">
        <v>204</v>
      </c>
      <c r="K39" s="62" t="s">
        <v>204</v>
      </c>
      <c r="L39" s="62" t="s">
        <v>204</v>
      </c>
      <c r="M39" s="62" t="s">
        <v>204</v>
      </c>
      <c r="N39" s="62" t="s">
        <v>204</v>
      </c>
      <c r="O39" s="62" t="s">
        <v>204</v>
      </c>
      <c r="P39" s="62" t="s">
        <v>204</v>
      </c>
      <c r="Q39" s="62" t="s">
        <v>204</v>
      </c>
      <c r="R39" s="62" t="s">
        <v>204</v>
      </c>
      <c r="S39" s="62" t="s">
        <v>204</v>
      </c>
      <c r="T39" s="62" t="s">
        <v>204</v>
      </c>
      <c r="U39" s="62" t="s">
        <v>204</v>
      </c>
      <c r="V39" s="62" t="s">
        <v>204</v>
      </c>
      <c r="W39" s="62" t="s">
        <v>204</v>
      </c>
      <c r="X39" s="62" t="s">
        <v>204</v>
      </c>
      <c r="Y39" s="62" t="s">
        <v>204</v>
      </c>
      <c r="Z39" s="62" t="s">
        <v>204</v>
      </c>
      <c r="AA39" s="62" t="s">
        <v>204</v>
      </c>
      <c r="AB39" s="62" t="s">
        <v>204</v>
      </c>
      <c r="AC39" s="62" t="s">
        <v>204</v>
      </c>
      <c r="AD39" s="62" t="s">
        <v>204</v>
      </c>
      <c r="AE39" s="62" t="s">
        <v>204</v>
      </c>
      <c r="AF39" s="62" t="s">
        <v>204</v>
      </c>
      <c r="AG39" s="62" t="s">
        <v>204</v>
      </c>
      <c r="AH39" s="62" t="s">
        <v>204</v>
      </c>
      <c r="AI39" s="62" t="s">
        <v>204</v>
      </c>
      <c r="AJ39" s="62" t="s">
        <v>204</v>
      </c>
      <c r="AK39" s="62" t="s">
        <v>204</v>
      </c>
      <c r="AL39" s="62" t="s">
        <v>204</v>
      </c>
      <c r="AM39" s="62" t="s">
        <v>204</v>
      </c>
      <c r="AN39" s="62" t="s">
        <v>204</v>
      </c>
      <c r="AO39" s="62" t="s">
        <v>204</v>
      </c>
      <c r="AP39" s="62" t="s">
        <v>204</v>
      </c>
      <c r="AQ39" s="62" t="s">
        <v>204</v>
      </c>
      <c r="AR39" s="62" t="s">
        <v>204</v>
      </c>
      <c r="AS39" s="62" t="s">
        <v>204</v>
      </c>
      <c r="AT39" s="62" t="s">
        <v>204</v>
      </c>
      <c r="AU39" s="62" t="s">
        <v>204</v>
      </c>
      <c r="AV39" s="62" t="s">
        <v>204</v>
      </c>
      <c r="AW39" s="62" t="s">
        <v>204</v>
      </c>
      <c r="AX39" s="62" t="s">
        <v>204</v>
      </c>
      <c r="AY39" s="62" t="s">
        <v>204</v>
      </c>
      <c r="AZ39" s="62" t="s">
        <v>204</v>
      </c>
      <c r="BA39" s="62" t="s">
        <v>204</v>
      </c>
      <c r="BB39" s="62" t="s">
        <v>204</v>
      </c>
      <c r="BC39" s="62" t="s">
        <v>204</v>
      </c>
      <c r="BD39" s="62" t="s">
        <v>204</v>
      </c>
      <c r="BE39" s="62" t="s">
        <v>204</v>
      </c>
      <c r="BF39" s="62" t="s">
        <v>204</v>
      </c>
      <c r="BG39" s="62" t="s">
        <v>204</v>
      </c>
      <c r="BH39" s="62" t="s">
        <v>204</v>
      </c>
      <c r="BI39" s="62" t="s">
        <v>204</v>
      </c>
      <c r="BJ39" s="62" t="s">
        <v>204</v>
      </c>
      <c r="BK39" s="62" t="s">
        <v>204</v>
      </c>
      <c r="BL39" s="62" t="s">
        <v>204</v>
      </c>
      <c r="BM39" s="62" t="s">
        <v>204</v>
      </c>
      <c r="BN39" s="62" t="s">
        <v>204</v>
      </c>
      <c r="BO39" s="62" t="s">
        <v>204</v>
      </c>
      <c r="BP39" s="62" t="s">
        <v>204</v>
      </c>
      <c r="BQ39" s="62" t="s">
        <v>204</v>
      </c>
      <c r="BR39" s="62" t="s">
        <v>204</v>
      </c>
      <c r="BS39" s="62" t="s">
        <v>204</v>
      </c>
      <c r="BT39" s="62" t="s">
        <v>204</v>
      </c>
      <c r="BU39" s="62" t="s">
        <v>204</v>
      </c>
      <c r="BV39" s="62" t="s">
        <v>204</v>
      </c>
      <c r="BW39" s="62" t="s">
        <v>204</v>
      </c>
      <c r="BX39" s="62" t="s">
        <v>204</v>
      </c>
      <c r="BY39" s="62" t="s">
        <v>204</v>
      </c>
      <c r="BZ39" s="62" t="s">
        <v>204</v>
      </c>
      <c r="CA39" s="62" t="s">
        <v>204</v>
      </c>
      <c r="CB39" s="62" t="s">
        <v>204</v>
      </c>
      <c r="CC39" s="62" t="s">
        <v>204</v>
      </c>
      <c r="CD39" s="62" t="s">
        <v>204</v>
      </c>
      <c r="CE39" s="62" t="s">
        <v>204</v>
      </c>
      <c r="CF39" s="62" t="s">
        <v>204</v>
      </c>
      <c r="CG39" s="62" t="s">
        <v>204</v>
      </c>
      <c r="CH39" s="62" t="s">
        <v>204</v>
      </c>
      <c r="CI39" s="62" t="s">
        <v>204</v>
      </c>
      <c r="CJ39" s="62" t="s">
        <v>204</v>
      </c>
      <c r="CK39" s="62" t="s">
        <v>204</v>
      </c>
    </row>
    <row r="40" spans="2:89" ht="14.25">
      <c r="B40" s="39" t="s">
        <v>93</v>
      </c>
      <c r="C40" s="92" t="s">
        <v>94</v>
      </c>
      <c r="D40" s="22" t="s">
        <v>126</v>
      </c>
      <c r="E40" s="193">
        <v>31906.57</v>
      </c>
      <c r="F40" s="193" t="s">
        <v>204</v>
      </c>
      <c r="G40" s="193" t="s">
        <v>204</v>
      </c>
      <c r="H40" s="193">
        <v>30843.9</v>
      </c>
      <c r="I40" s="193" t="s">
        <v>204</v>
      </c>
      <c r="J40" s="193" t="s">
        <v>204</v>
      </c>
      <c r="K40" s="193" t="s">
        <v>204</v>
      </c>
      <c r="L40" s="193" t="s">
        <v>204</v>
      </c>
      <c r="M40" s="193">
        <v>603.15</v>
      </c>
      <c r="N40" s="193" t="s">
        <v>204</v>
      </c>
      <c r="O40" s="193">
        <v>459.52</v>
      </c>
      <c r="P40" s="193" t="s">
        <v>204</v>
      </c>
      <c r="Q40" s="193" t="s">
        <v>204</v>
      </c>
      <c r="R40" s="193">
        <v>862.17</v>
      </c>
      <c r="S40" s="193" t="s">
        <v>204</v>
      </c>
      <c r="T40" s="193" t="s">
        <v>204</v>
      </c>
      <c r="U40" s="193" t="s">
        <v>204</v>
      </c>
      <c r="V40" s="193" t="s">
        <v>204</v>
      </c>
      <c r="W40" s="193" t="s">
        <v>204</v>
      </c>
      <c r="X40" s="193" t="s">
        <v>204</v>
      </c>
      <c r="Y40" s="193" t="s">
        <v>204</v>
      </c>
      <c r="Z40" s="193">
        <v>862.17</v>
      </c>
      <c r="AA40" s="193" t="s">
        <v>204</v>
      </c>
      <c r="AB40" s="193" t="s">
        <v>204</v>
      </c>
      <c r="AC40" s="193" t="s">
        <v>204</v>
      </c>
      <c r="AD40" s="193" t="s">
        <v>204</v>
      </c>
      <c r="AE40" s="193">
        <v>4505.18</v>
      </c>
      <c r="AF40" s="193" t="s">
        <v>204</v>
      </c>
      <c r="AG40" s="193">
        <v>3901.5</v>
      </c>
      <c r="AH40" s="193" t="s">
        <v>204</v>
      </c>
      <c r="AI40" s="193" t="s">
        <v>204</v>
      </c>
      <c r="AJ40" s="193" t="s">
        <v>204</v>
      </c>
      <c r="AK40" s="193" t="s">
        <v>204</v>
      </c>
      <c r="AL40" s="193" t="s">
        <v>204</v>
      </c>
      <c r="AM40" s="193">
        <v>13.6</v>
      </c>
      <c r="AN40" s="193" t="s">
        <v>204</v>
      </c>
      <c r="AO40" s="193">
        <v>134.63999999999999</v>
      </c>
      <c r="AP40" s="193">
        <v>455.44</v>
      </c>
      <c r="AQ40" s="193" t="s">
        <v>204</v>
      </c>
      <c r="AR40" s="193">
        <v>5377.29</v>
      </c>
      <c r="AS40" s="193" t="s">
        <v>204</v>
      </c>
      <c r="AT40" s="193" t="s">
        <v>204</v>
      </c>
      <c r="AU40" s="193">
        <v>4038.63</v>
      </c>
      <c r="AV40" s="193" t="s">
        <v>204</v>
      </c>
      <c r="AW40" s="193" t="s">
        <v>204</v>
      </c>
      <c r="AX40" s="193" t="s">
        <v>204</v>
      </c>
      <c r="AY40" s="193" t="s">
        <v>204</v>
      </c>
      <c r="AZ40" s="193" t="s">
        <v>204</v>
      </c>
      <c r="BA40" s="193" t="s">
        <v>204</v>
      </c>
      <c r="BB40" s="193">
        <v>241</v>
      </c>
      <c r="BC40" s="193" t="s">
        <v>204</v>
      </c>
      <c r="BD40" s="193">
        <v>1097.67</v>
      </c>
      <c r="BE40" s="193">
        <v>4649.6000000000004</v>
      </c>
      <c r="BF40" s="193">
        <v>4156.71</v>
      </c>
      <c r="BG40" s="193">
        <v>492.89</v>
      </c>
      <c r="BH40" s="193" t="s">
        <v>204</v>
      </c>
      <c r="BI40" s="193" t="s">
        <v>204</v>
      </c>
      <c r="BJ40" s="193" t="s">
        <v>204</v>
      </c>
      <c r="BK40" s="193" t="s">
        <v>204</v>
      </c>
      <c r="BL40" s="193" t="s">
        <v>204</v>
      </c>
      <c r="BM40" s="193" t="s">
        <v>204</v>
      </c>
      <c r="BN40" s="193" t="s">
        <v>204</v>
      </c>
      <c r="BO40" s="193" t="s">
        <v>204</v>
      </c>
      <c r="BP40" s="193" t="s">
        <v>204</v>
      </c>
      <c r="BQ40" s="193" t="s">
        <v>204</v>
      </c>
      <c r="BR40" s="193">
        <v>36938.78</v>
      </c>
      <c r="BS40" s="193" t="s">
        <v>1657</v>
      </c>
      <c r="BT40" s="193" t="s">
        <v>204</v>
      </c>
      <c r="BU40" s="193" t="s">
        <v>204</v>
      </c>
      <c r="BV40" s="193">
        <v>430.61</v>
      </c>
      <c r="BW40" s="193" t="s">
        <v>204</v>
      </c>
      <c r="BX40" s="193" t="s">
        <v>204</v>
      </c>
      <c r="BY40" s="193" t="s">
        <v>204</v>
      </c>
      <c r="BZ40" s="193" t="s">
        <v>204</v>
      </c>
      <c r="CA40" s="193" t="s">
        <v>204</v>
      </c>
      <c r="CB40" s="193" t="s">
        <v>1658</v>
      </c>
      <c r="CC40" s="193">
        <v>617.23</v>
      </c>
      <c r="CD40" s="193" t="s">
        <v>204</v>
      </c>
      <c r="CE40" s="193" t="s">
        <v>317</v>
      </c>
      <c r="CF40" s="193" t="s">
        <v>318</v>
      </c>
      <c r="CG40" s="193" t="s">
        <v>204</v>
      </c>
      <c r="CH40" s="193" t="s">
        <v>204</v>
      </c>
      <c r="CI40" s="193">
        <v>332.27</v>
      </c>
      <c r="CJ40" s="193" t="s">
        <v>204</v>
      </c>
      <c r="CK40" s="193" t="s">
        <v>204</v>
      </c>
    </row>
    <row r="41" spans="2:89" ht="14.25">
      <c r="B41" s="41" t="s">
        <v>95</v>
      </c>
      <c r="C41" s="93" t="s">
        <v>78</v>
      </c>
      <c r="D41" s="22" t="s">
        <v>126</v>
      </c>
      <c r="E41" s="62" t="s">
        <v>204</v>
      </c>
      <c r="F41" s="62" t="s">
        <v>204</v>
      </c>
      <c r="G41" s="62" t="s">
        <v>204</v>
      </c>
      <c r="H41" s="62" t="s">
        <v>204</v>
      </c>
      <c r="I41" s="62" t="s">
        <v>204</v>
      </c>
      <c r="J41" s="62" t="s">
        <v>204</v>
      </c>
      <c r="K41" s="62" t="s">
        <v>204</v>
      </c>
      <c r="L41" s="62" t="s">
        <v>204</v>
      </c>
      <c r="M41" s="62" t="s">
        <v>204</v>
      </c>
      <c r="N41" s="62" t="s">
        <v>204</v>
      </c>
      <c r="O41" s="62" t="s">
        <v>204</v>
      </c>
      <c r="P41" s="62" t="s">
        <v>204</v>
      </c>
      <c r="Q41" s="62" t="s">
        <v>204</v>
      </c>
      <c r="R41" s="62" t="s">
        <v>204</v>
      </c>
      <c r="S41" s="62" t="s">
        <v>204</v>
      </c>
      <c r="T41" s="62" t="s">
        <v>204</v>
      </c>
      <c r="U41" s="62" t="s">
        <v>204</v>
      </c>
      <c r="V41" s="62" t="s">
        <v>204</v>
      </c>
      <c r="W41" s="62" t="s">
        <v>204</v>
      </c>
      <c r="X41" s="62" t="s">
        <v>204</v>
      </c>
      <c r="Y41" s="62" t="s">
        <v>204</v>
      </c>
      <c r="Z41" s="62" t="s">
        <v>204</v>
      </c>
      <c r="AA41" s="62" t="s">
        <v>204</v>
      </c>
      <c r="AB41" s="62" t="s">
        <v>204</v>
      </c>
      <c r="AC41" s="62" t="s">
        <v>204</v>
      </c>
      <c r="AD41" s="62" t="s">
        <v>204</v>
      </c>
      <c r="AE41" s="62" t="s">
        <v>204</v>
      </c>
      <c r="AF41" s="62" t="s">
        <v>204</v>
      </c>
      <c r="AG41" s="62" t="s">
        <v>204</v>
      </c>
      <c r="AH41" s="62" t="s">
        <v>204</v>
      </c>
      <c r="AI41" s="62" t="s">
        <v>204</v>
      </c>
      <c r="AJ41" s="62" t="s">
        <v>204</v>
      </c>
      <c r="AK41" s="62" t="s">
        <v>204</v>
      </c>
      <c r="AL41" s="62" t="s">
        <v>204</v>
      </c>
      <c r="AM41" s="62" t="s">
        <v>204</v>
      </c>
      <c r="AN41" s="62" t="s">
        <v>204</v>
      </c>
      <c r="AO41" s="62" t="s">
        <v>204</v>
      </c>
      <c r="AP41" s="62" t="s">
        <v>204</v>
      </c>
      <c r="AQ41" s="62" t="s">
        <v>204</v>
      </c>
      <c r="AR41" s="62" t="s">
        <v>204</v>
      </c>
      <c r="AS41" s="62" t="s">
        <v>204</v>
      </c>
      <c r="AT41" s="62" t="s">
        <v>204</v>
      </c>
      <c r="AU41" s="62" t="s">
        <v>204</v>
      </c>
      <c r="AV41" s="62" t="s">
        <v>204</v>
      </c>
      <c r="AW41" s="62" t="s">
        <v>204</v>
      </c>
      <c r="AX41" s="62" t="s">
        <v>204</v>
      </c>
      <c r="AY41" s="62" t="s">
        <v>204</v>
      </c>
      <c r="AZ41" s="62" t="s">
        <v>204</v>
      </c>
      <c r="BA41" s="62" t="s">
        <v>204</v>
      </c>
      <c r="BB41" s="62" t="s">
        <v>204</v>
      </c>
      <c r="BC41" s="62" t="s">
        <v>204</v>
      </c>
      <c r="BD41" s="62" t="s">
        <v>204</v>
      </c>
      <c r="BE41" s="62" t="s">
        <v>204</v>
      </c>
      <c r="BF41" s="62" t="s">
        <v>204</v>
      </c>
      <c r="BG41" s="62" t="s">
        <v>204</v>
      </c>
      <c r="BH41" s="62" t="s">
        <v>204</v>
      </c>
      <c r="BI41" s="62" t="s">
        <v>204</v>
      </c>
      <c r="BJ41" s="62" t="s">
        <v>204</v>
      </c>
      <c r="BK41" s="62" t="s">
        <v>204</v>
      </c>
      <c r="BL41" s="62" t="s">
        <v>204</v>
      </c>
      <c r="BM41" s="62" t="s">
        <v>204</v>
      </c>
      <c r="BN41" s="62" t="s">
        <v>204</v>
      </c>
      <c r="BO41" s="62" t="s">
        <v>204</v>
      </c>
      <c r="BP41" s="62" t="s">
        <v>204</v>
      </c>
      <c r="BQ41" s="62" t="s">
        <v>204</v>
      </c>
      <c r="BR41" s="62" t="s">
        <v>204</v>
      </c>
      <c r="BS41" s="62" t="s">
        <v>204</v>
      </c>
      <c r="BT41" s="62" t="s">
        <v>204</v>
      </c>
      <c r="BU41" s="62" t="s">
        <v>204</v>
      </c>
      <c r="BV41" s="62" t="s">
        <v>204</v>
      </c>
      <c r="BW41" s="62" t="s">
        <v>204</v>
      </c>
      <c r="BX41" s="62" t="s">
        <v>204</v>
      </c>
      <c r="BY41" s="62" t="s">
        <v>204</v>
      </c>
      <c r="BZ41" s="62" t="s">
        <v>204</v>
      </c>
      <c r="CA41" s="62" t="s">
        <v>204</v>
      </c>
      <c r="CB41" s="62" t="s">
        <v>204</v>
      </c>
      <c r="CC41" s="62" t="s">
        <v>204</v>
      </c>
      <c r="CD41" s="62" t="s">
        <v>204</v>
      </c>
      <c r="CE41" s="62" t="s">
        <v>204</v>
      </c>
      <c r="CF41" s="62" t="s">
        <v>204</v>
      </c>
      <c r="CG41" s="62" t="s">
        <v>204</v>
      </c>
      <c r="CH41" s="62" t="s">
        <v>204</v>
      </c>
      <c r="CI41" s="62" t="s">
        <v>204</v>
      </c>
      <c r="CJ41" s="62" t="s">
        <v>204</v>
      </c>
      <c r="CK41" s="62" t="s">
        <v>204</v>
      </c>
    </row>
    <row r="42" spans="2:89" ht="14.25">
      <c r="B42" s="41" t="s">
        <v>96</v>
      </c>
      <c r="C42" s="93" t="s">
        <v>80</v>
      </c>
      <c r="D42" s="22" t="s">
        <v>126</v>
      </c>
      <c r="E42" s="62" t="s">
        <v>204</v>
      </c>
      <c r="F42" s="62" t="s">
        <v>204</v>
      </c>
      <c r="G42" s="62" t="s">
        <v>204</v>
      </c>
      <c r="H42" s="62" t="s">
        <v>204</v>
      </c>
      <c r="I42" s="62" t="s">
        <v>204</v>
      </c>
      <c r="J42" s="62" t="s">
        <v>204</v>
      </c>
      <c r="K42" s="62" t="s">
        <v>204</v>
      </c>
      <c r="L42" s="62" t="s">
        <v>204</v>
      </c>
      <c r="M42" s="62" t="s">
        <v>204</v>
      </c>
      <c r="N42" s="62" t="s">
        <v>204</v>
      </c>
      <c r="O42" s="62" t="s">
        <v>204</v>
      </c>
      <c r="P42" s="62" t="s">
        <v>204</v>
      </c>
      <c r="Q42" s="62" t="s">
        <v>204</v>
      </c>
      <c r="R42" s="62" t="s">
        <v>204</v>
      </c>
      <c r="S42" s="62" t="s">
        <v>204</v>
      </c>
      <c r="T42" s="62" t="s">
        <v>204</v>
      </c>
      <c r="U42" s="62" t="s">
        <v>204</v>
      </c>
      <c r="V42" s="62" t="s">
        <v>204</v>
      </c>
      <c r="W42" s="62" t="s">
        <v>204</v>
      </c>
      <c r="X42" s="62" t="s">
        <v>204</v>
      </c>
      <c r="Y42" s="62" t="s">
        <v>204</v>
      </c>
      <c r="Z42" s="62" t="s">
        <v>204</v>
      </c>
      <c r="AA42" s="62" t="s">
        <v>204</v>
      </c>
      <c r="AB42" s="62" t="s">
        <v>204</v>
      </c>
      <c r="AC42" s="62" t="s">
        <v>204</v>
      </c>
      <c r="AD42" s="62" t="s">
        <v>204</v>
      </c>
      <c r="AE42" s="62" t="s">
        <v>204</v>
      </c>
      <c r="AF42" s="62" t="s">
        <v>204</v>
      </c>
      <c r="AG42" s="62" t="s">
        <v>204</v>
      </c>
      <c r="AH42" s="62" t="s">
        <v>204</v>
      </c>
      <c r="AI42" s="62" t="s">
        <v>204</v>
      </c>
      <c r="AJ42" s="62" t="s">
        <v>204</v>
      </c>
      <c r="AK42" s="62" t="s">
        <v>204</v>
      </c>
      <c r="AL42" s="62" t="s">
        <v>204</v>
      </c>
      <c r="AM42" s="62" t="s">
        <v>204</v>
      </c>
      <c r="AN42" s="62" t="s">
        <v>204</v>
      </c>
      <c r="AO42" s="62" t="s">
        <v>204</v>
      </c>
      <c r="AP42" s="62" t="s">
        <v>204</v>
      </c>
      <c r="AQ42" s="62" t="s">
        <v>204</v>
      </c>
      <c r="AR42" s="62" t="s">
        <v>204</v>
      </c>
      <c r="AS42" s="62" t="s">
        <v>204</v>
      </c>
      <c r="AT42" s="62" t="s">
        <v>204</v>
      </c>
      <c r="AU42" s="62" t="s">
        <v>204</v>
      </c>
      <c r="AV42" s="62" t="s">
        <v>204</v>
      </c>
      <c r="AW42" s="62" t="s">
        <v>204</v>
      </c>
      <c r="AX42" s="62" t="s">
        <v>204</v>
      </c>
      <c r="AY42" s="62" t="s">
        <v>204</v>
      </c>
      <c r="AZ42" s="62" t="s">
        <v>204</v>
      </c>
      <c r="BA42" s="62" t="s">
        <v>204</v>
      </c>
      <c r="BB42" s="62" t="s">
        <v>204</v>
      </c>
      <c r="BC42" s="62" t="s">
        <v>204</v>
      </c>
      <c r="BD42" s="62" t="s">
        <v>204</v>
      </c>
      <c r="BE42" s="62" t="s">
        <v>204</v>
      </c>
      <c r="BF42" s="62" t="s">
        <v>204</v>
      </c>
      <c r="BG42" s="62" t="s">
        <v>204</v>
      </c>
      <c r="BH42" s="62" t="s">
        <v>204</v>
      </c>
      <c r="BI42" s="62" t="s">
        <v>204</v>
      </c>
      <c r="BJ42" s="62" t="s">
        <v>204</v>
      </c>
      <c r="BK42" s="62" t="s">
        <v>204</v>
      </c>
      <c r="BL42" s="62" t="s">
        <v>204</v>
      </c>
      <c r="BM42" s="62" t="s">
        <v>204</v>
      </c>
      <c r="BN42" s="62" t="s">
        <v>204</v>
      </c>
      <c r="BO42" s="62" t="s">
        <v>204</v>
      </c>
      <c r="BP42" s="62" t="s">
        <v>204</v>
      </c>
      <c r="BQ42" s="62" t="s">
        <v>204</v>
      </c>
      <c r="BR42" s="62" t="s">
        <v>204</v>
      </c>
      <c r="BS42" s="62" t="s">
        <v>204</v>
      </c>
      <c r="BT42" s="62" t="s">
        <v>204</v>
      </c>
      <c r="BU42" s="62" t="s">
        <v>204</v>
      </c>
      <c r="BV42" s="62" t="s">
        <v>204</v>
      </c>
      <c r="BW42" s="62" t="s">
        <v>204</v>
      </c>
      <c r="BX42" s="62" t="s">
        <v>204</v>
      </c>
      <c r="BY42" s="62" t="s">
        <v>204</v>
      </c>
      <c r="BZ42" s="62" t="s">
        <v>204</v>
      </c>
      <c r="CA42" s="62" t="s">
        <v>204</v>
      </c>
      <c r="CB42" s="62" t="s">
        <v>204</v>
      </c>
      <c r="CC42" s="62" t="s">
        <v>204</v>
      </c>
      <c r="CD42" s="62" t="s">
        <v>204</v>
      </c>
      <c r="CE42" s="62" t="s">
        <v>204</v>
      </c>
      <c r="CF42" s="62" t="s">
        <v>204</v>
      </c>
      <c r="CG42" s="62" t="s">
        <v>204</v>
      </c>
      <c r="CH42" s="62" t="s">
        <v>204</v>
      </c>
      <c r="CI42" s="62" t="s">
        <v>204</v>
      </c>
      <c r="CJ42" s="62" t="s">
        <v>204</v>
      </c>
      <c r="CK42" s="62" t="s">
        <v>204</v>
      </c>
    </row>
    <row r="43" spans="2:89" ht="14.25">
      <c r="B43" s="41" t="s">
        <v>97</v>
      </c>
      <c r="C43" s="93" t="s">
        <v>98</v>
      </c>
      <c r="D43" s="22" t="s">
        <v>126</v>
      </c>
      <c r="E43" s="62" t="s">
        <v>204</v>
      </c>
      <c r="F43" s="62" t="s">
        <v>204</v>
      </c>
      <c r="G43" s="62" t="s">
        <v>204</v>
      </c>
      <c r="H43" s="62" t="s">
        <v>204</v>
      </c>
      <c r="I43" s="62" t="s">
        <v>204</v>
      </c>
      <c r="J43" s="62" t="s">
        <v>204</v>
      </c>
      <c r="K43" s="62" t="s">
        <v>204</v>
      </c>
      <c r="L43" s="62" t="s">
        <v>204</v>
      </c>
      <c r="M43" s="62" t="s">
        <v>204</v>
      </c>
      <c r="N43" s="62" t="s">
        <v>204</v>
      </c>
      <c r="O43" s="62" t="s">
        <v>204</v>
      </c>
      <c r="P43" s="62" t="s">
        <v>204</v>
      </c>
      <c r="Q43" s="62" t="s">
        <v>204</v>
      </c>
      <c r="R43" s="62" t="s">
        <v>204</v>
      </c>
      <c r="S43" s="62" t="s">
        <v>204</v>
      </c>
      <c r="T43" s="62" t="s">
        <v>204</v>
      </c>
      <c r="U43" s="62" t="s">
        <v>204</v>
      </c>
      <c r="V43" s="62" t="s">
        <v>204</v>
      </c>
      <c r="W43" s="62" t="s">
        <v>204</v>
      </c>
      <c r="X43" s="62" t="s">
        <v>204</v>
      </c>
      <c r="Y43" s="62" t="s">
        <v>204</v>
      </c>
      <c r="Z43" s="62" t="s">
        <v>204</v>
      </c>
      <c r="AA43" s="62" t="s">
        <v>204</v>
      </c>
      <c r="AB43" s="62" t="s">
        <v>204</v>
      </c>
      <c r="AC43" s="62" t="s">
        <v>204</v>
      </c>
      <c r="AD43" s="62" t="s">
        <v>204</v>
      </c>
      <c r="AE43" s="62" t="s">
        <v>204</v>
      </c>
      <c r="AF43" s="62" t="s">
        <v>204</v>
      </c>
      <c r="AG43" s="62" t="s">
        <v>204</v>
      </c>
      <c r="AH43" s="62" t="s">
        <v>204</v>
      </c>
      <c r="AI43" s="62" t="s">
        <v>204</v>
      </c>
      <c r="AJ43" s="62" t="s">
        <v>204</v>
      </c>
      <c r="AK43" s="62" t="s">
        <v>204</v>
      </c>
      <c r="AL43" s="62" t="s">
        <v>204</v>
      </c>
      <c r="AM43" s="62" t="s">
        <v>204</v>
      </c>
      <c r="AN43" s="62" t="s">
        <v>204</v>
      </c>
      <c r="AO43" s="62" t="s">
        <v>204</v>
      </c>
      <c r="AP43" s="62" t="s">
        <v>204</v>
      </c>
      <c r="AQ43" s="62" t="s">
        <v>204</v>
      </c>
      <c r="AR43" s="62" t="s">
        <v>204</v>
      </c>
      <c r="AS43" s="62" t="s">
        <v>204</v>
      </c>
      <c r="AT43" s="62" t="s">
        <v>204</v>
      </c>
      <c r="AU43" s="62" t="s">
        <v>204</v>
      </c>
      <c r="AV43" s="62" t="s">
        <v>204</v>
      </c>
      <c r="AW43" s="62" t="s">
        <v>204</v>
      </c>
      <c r="AX43" s="62" t="s">
        <v>204</v>
      </c>
      <c r="AY43" s="62" t="s">
        <v>204</v>
      </c>
      <c r="AZ43" s="62" t="s">
        <v>204</v>
      </c>
      <c r="BA43" s="62" t="s">
        <v>204</v>
      </c>
      <c r="BB43" s="62" t="s">
        <v>204</v>
      </c>
      <c r="BC43" s="62" t="s">
        <v>204</v>
      </c>
      <c r="BD43" s="62" t="s">
        <v>204</v>
      </c>
      <c r="BE43" s="62" t="s">
        <v>204</v>
      </c>
      <c r="BF43" s="62" t="s">
        <v>204</v>
      </c>
      <c r="BG43" s="62" t="s">
        <v>204</v>
      </c>
      <c r="BH43" s="62" t="s">
        <v>204</v>
      </c>
      <c r="BI43" s="62" t="s">
        <v>204</v>
      </c>
      <c r="BJ43" s="62" t="s">
        <v>204</v>
      </c>
      <c r="BK43" s="62" t="s">
        <v>204</v>
      </c>
      <c r="BL43" s="62" t="s">
        <v>204</v>
      </c>
      <c r="BM43" s="62" t="s">
        <v>204</v>
      </c>
      <c r="BN43" s="62" t="s">
        <v>204</v>
      </c>
      <c r="BO43" s="62" t="s">
        <v>204</v>
      </c>
      <c r="BP43" s="62" t="s">
        <v>204</v>
      </c>
      <c r="BQ43" s="62" t="s">
        <v>204</v>
      </c>
      <c r="BR43" s="62" t="s">
        <v>204</v>
      </c>
      <c r="BS43" s="62" t="s">
        <v>204</v>
      </c>
      <c r="BT43" s="62" t="s">
        <v>204</v>
      </c>
      <c r="BU43" s="62" t="s">
        <v>204</v>
      </c>
      <c r="BV43" s="62" t="s">
        <v>204</v>
      </c>
      <c r="BW43" s="62" t="s">
        <v>204</v>
      </c>
      <c r="BX43" s="62" t="s">
        <v>204</v>
      </c>
      <c r="BY43" s="62" t="s">
        <v>204</v>
      </c>
      <c r="BZ43" s="62" t="s">
        <v>204</v>
      </c>
      <c r="CA43" s="62" t="s">
        <v>204</v>
      </c>
      <c r="CB43" s="62" t="s">
        <v>204</v>
      </c>
      <c r="CC43" s="62" t="s">
        <v>204</v>
      </c>
      <c r="CD43" s="62" t="s">
        <v>204</v>
      </c>
      <c r="CE43" s="62" t="s">
        <v>204</v>
      </c>
      <c r="CF43" s="62" t="s">
        <v>204</v>
      </c>
      <c r="CG43" s="62" t="s">
        <v>204</v>
      </c>
      <c r="CH43" s="62" t="s">
        <v>204</v>
      </c>
      <c r="CI43" s="62" t="s">
        <v>204</v>
      </c>
      <c r="CJ43" s="62" t="s">
        <v>204</v>
      </c>
      <c r="CK43" s="62" t="s">
        <v>204</v>
      </c>
    </row>
    <row r="44" spans="2:89" ht="14.25">
      <c r="B44" s="41" t="s">
        <v>99</v>
      </c>
      <c r="C44" s="93" t="s">
        <v>100</v>
      </c>
      <c r="D44" s="22" t="s">
        <v>126</v>
      </c>
      <c r="E44" s="62" t="s">
        <v>204</v>
      </c>
      <c r="F44" s="62" t="s">
        <v>204</v>
      </c>
      <c r="G44" s="62" t="s">
        <v>204</v>
      </c>
      <c r="H44" s="62" t="s">
        <v>204</v>
      </c>
      <c r="I44" s="62" t="s">
        <v>204</v>
      </c>
      <c r="J44" s="62" t="s">
        <v>204</v>
      </c>
      <c r="K44" s="62" t="s">
        <v>204</v>
      </c>
      <c r="L44" s="62" t="s">
        <v>204</v>
      </c>
      <c r="M44" s="62" t="s">
        <v>204</v>
      </c>
      <c r="N44" s="62" t="s">
        <v>204</v>
      </c>
      <c r="O44" s="62" t="s">
        <v>204</v>
      </c>
      <c r="P44" s="62" t="s">
        <v>204</v>
      </c>
      <c r="Q44" s="62" t="s">
        <v>204</v>
      </c>
      <c r="R44" s="62" t="s">
        <v>204</v>
      </c>
      <c r="S44" s="62" t="s">
        <v>204</v>
      </c>
      <c r="T44" s="62" t="s">
        <v>204</v>
      </c>
      <c r="U44" s="62" t="s">
        <v>204</v>
      </c>
      <c r="V44" s="62" t="s">
        <v>204</v>
      </c>
      <c r="W44" s="62" t="s">
        <v>204</v>
      </c>
      <c r="X44" s="62" t="s">
        <v>204</v>
      </c>
      <c r="Y44" s="62" t="s">
        <v>204</v>
      </c>
      <c r="Z44" s="62" t="s">
        <v>204</v>
      </c>
      <c r="AA44" s="62" t="s">
        <v>204</v>
      </c>
      <c r="AB44" s="62" t="s">
        <v>204</v>
      </c>
      <c r="AC44" s="62" t="s">
        <v>204</v>
      </c>
      <c r="AD44" s="62" t="s">
        <v>204</v>
      </c>
      <c r="AE44" s="62" t="s">
        <v>204</v>
      </c>
      <c r="AF44" s="62" t="s">
        <v>204</v>
      </c>
      <c r="AG44" s="62" t="s">
        <v>204</v>
      </c>
      <c r="AH44" s="62" t="s">
        <v>204</v>
      </c>
      <c r="AI44" s="62" t="s">
        <v>204</v>
      </c>
      <c r="AJ44" s="62" t="s">
        <v>204</v>
      </c>
      <c r="AK44" s="62" t="s">
        <v>204</v>
      </c>
      <c r="AL44" s="62" t="s">
        <v>204</v>
      </c>
      <c r="AM44" s="62" t="s">
        <v>204</v>
      </c>
      <c r="AN44" s="62" t="s">
        <v>204</v>
      </c>
      <c r="AO44" s="62" t="s">
        <v>204</v>
      </c>
      <c r="AP44" s="62" t="s">
        <v>204</v>
      </c>
      <c r="AQ44" s="62" t="s">
        <v>204</v>
      </c>
      <c r="AR44" s="62" t="s">
        <v>204</v>
      </c>
      <c r="AS44" s="62" t="s">
        <v>204</v>
      </c>
      <c r="AT44" s="62" t="s">
        <v>204</v>
      </c>
      <c r="AU44" s="62" t="s">
        <v>204</v>
      </c>
      <c r="AV44" s="62" t="s">
        <v>204</v>
      </c>
      <c r="AW44" s="62" t="s">
        <v>204</v>
      </c>
      <c r="AX44" s="62" t="s">
        <v>204</v>
      </c>
      <c r="AY44" s="62" t="s">
        <v>204</v>
      </c>
      <c r="AZ44" s="62" t="s">
        <v>204</v>
      </c>
      <c r="BA44" s="62" t="s">
        <v>204</v>
      </c>
      <c r="BB44" s="62" t="s">
        <v>204</v>
      </c>
      <c r="BC44" s="62" t="s">
        <v>204</v>
      </c>
      <c r="BD44" s="62" t="s">
        <v>204</v>
      </c>
      <c r="BE44" s="62" t="s">
        <v>204</v>
      </c>
      <c r="BF44" s="62" t="s">
        <v>204</v>
      </c>
      <c r="BG44" s="62" t="s">
        <v>204</v>
      </c>
      <c r="BH44" s="62" t="s">
        <v>204</v>
      </c>
      <c r="BI44" s="62" t="s">
        <v>204</v>
      </c>
      <c r="BJ44" s="62" t="s">
        <v>204</v>
      </c>
      <c r="BK44" s="62" t="s">
        <v>204</v>
      </c>
      <c r="BL44" s="62" t="s">
        <v>204</v>
      </c>
      <c r="BM44" s="62" t="s">
        <v>204</v>
      </c>
      <c r="BN44" s="62" t="s">
        <v>204</v>
      </c>
      <c r="BO44" s="62" t="s">
        <v>204</v>
      </c>
      <c r="BP44" s="62" t="s">
        <v>204</v>
      </c>
      <c r="BQ44" s="62" t="s">
        <v>204</v>
      </c>
      <c r="BR44" s="62" t="s">
        <v>204</v>
      </c>
      <c r="BS44" s="62" t="s">
        <v>204</v>
      </c>
      <c r="BT44" s="62" t="s">
        <v>204</v>
      </c>
      <c r="BU44" s="62" t="s">
        <v>204</v>
      </c>
      <c r="BV44" s="62" t="s">
        <v>204</v>
      </c>
      <c r="BW44" s="62" t="s">
        <v>204</v>
      </c>
      <c r="BX44" s="62" t="s">
        <v>204</v>
      </c>
      <c r="BY44" s="62" t="s">
        <v>204</v>
      </c>
      <c r="BZ44" s="62" t="s">
        <v>204</v>
      </c>
      <c r="CA44" s="62" t="s">
        <v>204</v>
      </c>
      <c r="CB44" s="62" t="s">
        <v>204</v>
      </c>
      <c r="CC44" s="62" t="s">
        <v>204</v>
      </c>
      <c r="CD44" s="62" t="s">
        <v>204</v>
      </c>
      <c r="CE44" s="62" t="s">
        <v>204</v>
      </c>
      <c r="CF44" s="62" t="s">
        <v>204</v>
      </c>
      <c r="CG44" s="62" t="s">
        <v>204</v>
      </c>
      <c r="CH44" s="62" t="s">
        <v>204</v>
      </c>
      <c r="CI44" s="62" t="s">
        <v>204</v>
      </c>
      <c r="CJ44" s="62" t="s">
        <v>204</v>
      </c>
      <c r="CK44" s="62" t="s">
        <v>204</v>
      </c>
    </row>
    <row r="45" spans="2:89" ht="14.25">
      <c r="B45" s="41" t="s">
        <v>101</v>
      </c>
      <c r="C45" s="93" t="s">
        <v>86</v>
      </c>
      <c r="D45" s="22" t="s">
        <v>126</v>
      </c>
      <c r="E45" s="62">
        <v>31906.57</v>
      </c>
      <c r="F45" s="62" t="s">
        <v>204</v>
      </c>
      <c r="G45" s="62" t="s">
        <v>204</v>
      </c>
      <c r="H45" s="62">
        <v>30843.9</v>
      </c>
      <c r="I45" s="62" t="s">
        <v>204</v>
      </c>
      <c r="J45" s="62" t="s">
        <v>204</v>
      </c>
      <c r="K45" s="62" t="s">
        <v>204</v>
      </c>
      <c r="L45" s="62" t="s">
        <v>204</v>
      </c>
      <c r="M45" s="62">
        <v>603.15</v>
      </c>
      <c r="N45" s="62" t="s">
        <v>204</v>
      </c>
      <c r="O45" s="62">
        <v>459.52</v>
      </c>
      <c r="P45" s="62" t="s">
        <v>204</v>
      </c>
      <c r="Q45" s="62" t="s">
        <v>204</v>
      </c>
      <c r="R45" s="62">
        <v>862.17</v>
      </c>
      <c r="S45" s="62" t="s">
        <v>204</v>
      </c>
      <c r="T45" s="62" t="s">
        <v>204</v>
      </c>
      <c r="U45" s="62" t="s">
        <v>204</v>
      </c>
      <c r="V45" s="62" t="s">
        <v>204</v>
      </c>
      <c r="W45" s="62" t="s">
        <v>204</v>
      </c>
      <c r="X45" s="62" t="s">
        <v>204</v>
      </c>
      <c r="Y45" s="62" t="s">
        <v>204</v>
      </c>
      <c r="Z45" s="62">
        <v>862.17</v>
      </c>
      <c r="AA45" s="62" t="s">
        <v>204</v>
      </c>
      <c r="AB45" s="62" t="s">
        <v>204</v>
      </c>
      <c r="AC45" s="62" t="s">
        <v>204</v>
      </c>
      <c r="AD45" s="62" t="s">
        <v>204</v>
      </c>
      <c r="AE45" s="62">
        <v>4505.18</v>
      </c>
      <c r="AF45" s="62" t="s">
        <v>204</v>
      </c>
      <c r="AG45" s="62">
        <v>3901.5</v>
      </c>
      <c r="AH45" s="62" t="s">
        <v>204</v>
      </c>
      <c r="AI45" s="62" t="s">
        <v>204</v>
      </c>
      <c r="AJ45" s="62" t="s">
        <v>204</v>
      </c>
      <c r="AK45" s="62" t="s">
        <v>204</v>
      </c>
      <c r="AL45" s="62" t="s">
        <v>204</v>
      </c>
      <c r="AM45" s="62">
        <v>13.6</v>
      </c>
      <c r="AN45" s="62" t="s">
        <v>204</v>
      </c>
      <c r="AO45" s="62">
        <v>134.63999999999999</v>
      </c>
      <c r="AP45" s="62">
        <v>455.44</v>
      </c>
      <c r="AQ45" s="62" t="s">
        <v>204</v>
      </c>
      <c r="AR45" s="62">
        <v>5377.29</v>
      </c>
      <c r="AS45" s="62" t="s">
        <v>204</v>
      </c>
      <c r="AT45" s="62" t="s">
        <v>204</v>
      </c>
      <c r="AU45" s="62">
        <v>4038.63</v>
      </c>
      <c r="AV45" s="62" t="s">
        <v>204</v>
      </c>
      <c r="AW45" s="62" t="s">
        <v>204</v>
      </c>
      <c r="AX45" s="62" t="s">
        <v>204</v>
      </c>
      <c r="AY45" s="62" t="s">
        <v>204</v>
      </c>
      <c r="AZ45" s="62" t="s">
        <v>204</v>
      </c>
      <c r="BA45" s="62" t="s">
        <v>204</v>
      </c>
      <c r="BB45" s="62">
        <v>241</v>
      </c>
      <c r="BC45" s="62" t="s">
        <v>204</v>
      </c>
      <c r="BD45" s="62">
        <v>1097.67</v>
      </c>
      <c r="BE45" s="62">
        <v>4649.6000000000004</v>
      </c>
      <c r="BF45" s="62">
        <v>4156.71</v>
      </c>
      <c r="BG45" s="62">
        <v>492.89</v>
      </c>
      <c r="BH45" s="62" t="s">
        <v>204</v>
      </c>
      <c r="BI45" s="62" t="s">
        <v>204</v>
      </c>
      <c r="BJ45" s="62" t="s">
        <v>204</v>
      </c>
      <c r="BK45" s="62" t="s">
        <v>204</v>
      </c>
      <c r="BL45" s="62" t="s">
        <v>204</v>
      </c>
      <c r="BM45" s="62" t="s">
        <v>204</v>
      </c>
      <c r="BN45" s="62" t="s">
        <v>204</v>
      </c>
      <c r="BO45" s="62" t="s">
        <v>204</v>
      </c>
      <c r="BP45" s="62" t="s">
        <v>204</v>
      </c>
      <c r="BQ45" s="62" t="s">
        <v>204</v>
      </c>
      <c r="BR45" s="62">
        <v>36938.78</v>
      </c>
      <c r="BS45" s="62" t="s">
        <v>1657</v>
      </c>
      <c r="BT45" s="62" t="s">
        <v>204</v>
      </c>
      <c r="BU45" s="62" t="s">
        <v>204</v>
      </c>
      <c r="BV45" s="62">
        <v>430.61</v>
      </c>
      <c r="BW45" s="62" t="s">
        <v>204</v>
      </c>
      <c r="BX45" s="62" t="s">
        <v>204</v>
      </c>
      <c r="BY45" s="62" t="s">
        <v>204</v>
      </c>
      <c r="BZ45" s="62" t="s">
        <v>204</v>
      </c>
      <c r="CA45" s="62" t="s">
        <v>204</v>
      </c>
      <c r="CB45" s="62" t="s">
        <v>1658</v>
      </c>
      <c r="CC45" s="62">
        <v>617.23</v>
      </c>
      <c r="CD45" s="62" t="s">
        <v>204</v>
      </c>
      <c r="CE45" s="62" t="s">
        <v>317</v>
      </c>
      <c r="CF45" s="62" t="s">
        <v>318</v>
      </c>
      <c r="CG45" s="62" t="s">
        <v>204</v>
      </c>
      <c r="CH45" s="62" t="s">
        <v>204</v>
      </c>
      <c r="CI45" s="62">
        <v>332.27</v>
      </c>
      <c r="CJ45" s="62" t="s">
        <v>204</v>
      </c>
      <c r="CK45" s="62" t="s">
        <v>204</v>
      </c>
    </row>
    <row r="46" spans="2:89" ht="14.25">
      <c r="B46" s="41" t="s">
        <v>102</v>
      </c>
      <c r="C46" s="93" t="s">
        <v>103</v>
      </c>
      <c r="D46" s="22" t="s">
        <v>126</v>
      </c>
      <c r="E46" s="62" t="s">
        <v>204</v>
      </c>
      <c r="F46" s="62" t="s">
        <v>204</v>
      </c>
      <c r="G46" s="62" t="s">
        <v>204</v>
      </c>
      <c r="H46" s="62" t="s">
        <v>204</v>
      </c>
      <c r="I46" s="62" t="s">
        <v>204</v>
      </c>
      <c r="J46" s="62" t="s">
        <v>204</v>
      </c>
      <c r="K46" s="62" t="s">
        <v>204</v>
      </c>
      <c r="L46" s="62" t="s">
        <v>204</v>
      </c>
      <c r="M46" s="62" t="s">
        <v>204</v>
      </c>
      <c r="N46" s="62" t="s">
        <v>204</v>
      </c>
      <c r="O46" s="62" t="s">
        <v>204</v>
      </c>
      <c r="P46" s="62" t="s">
        <v>204</v>
      </c>
      <c r="Q46" s="62" t="s">
        <v>204</v>
      </c>
      <c r="R46" s="62" t="s">
        <v>204</v>
      </c>
      <c r="S46" s="62" t="s">
        <v>204</v>
      </c>
      <c r="T46" s="62" t="s">
        <v>204</v>
      </c>
      <c r="U46" s="62" t="s">
        <v>204</v>
      </c>
      <c r="V46" s="62" t="s">
        <v>204</v>
      </c>
      <c r="W46" s="62" t="s">
        <v>204</v>
      </c>
      <c r="X46" s="62" t="s">
        <v>204</v>
      </c>
      <c r="Y46" s="62" t="s">
        <v>204</v>
      </c>
      <c r="Z46" s="62" t="s">
        <v>204</v>
      </c>
      <c r="AA46" s="62" t="s">
        <v>204</v>
      </c>
      <c r="AB46" s="62" t="s">
        <v>204</v>
      </c>
      <c r="AC46" s="62" t="s">
        <v>204</v>
      </c>
      <c r="AD46" s="62" t="s">
        <v>204</v>
      </c>
      <c r="AE46" s="62" t="s">
        <v>204</v>
      </c>
      <c r="AF46" s="62" t="s">
        <v>204</v>
      </c>
      <c r="AG46" s="62" t="s">
        <v>204</v>
      </c>
      <c r="AH46" s="62" t="s">
        <v>204</v>
      </c>
      <c r="AI46" s="62" t="s">
        <v>204</v>
      </c>
      <c r="AJ46" s="62" t="s">
        <v>204</v>
      </c>
      <c r="AK46" s="62" t="s">
        <v>204</v>
      </c>
      <c r="AL46" s="62" t="s">
        <v>204</v>
      </c>
      <c r="AM46" s="62" t="s">
        <v>204</v>
      </c>
      <c r="AN46" s="62" t="s">
        <v>204</v>
      </c>
      <c r="AO46" s="62" t="s">
        <v>204</v>
      </c>
      <c r="AP46" s="62" t="s">
        <v>204</v>
      </c>
      <c r="AQ46" s="62" t="s">
        <v>204</v>
      </c>
      <c r="AR46" s="62" t="s">
        <v>204</v>
      </c>
      <c r="AS46" s="62" t="s">
        <v>204</v>
      </c>
      <c r="AT46" s="62" t="s">
        <v>204</v>
      </c>
      <c r="AU46" s="62" t="s">
        <v>204</v>
      </c>
      <c r="AV46" s="62" t="s">
        <v>204</v>
      </c>
      <c r="AW46" s="62" t="s">
        <v>204</v>
      </c>
      <c r="AX46" s="62" t="s">
        <v>204</v>
      </c>
      <c r="AY46" s="62" t="s">
        <v>204</v>
      </c>
      <c r="AZ46" s="62" t="s">
        <v>204</v>
      </c>
      <c r="BA46" s="62" t="s">
        <v>204</v>
      </c>
      <c r="BB46" s="62" t="s">
        <v>204</v>
      </c>
      <c r="BC46" s="62" t="s">
        <v>204</v>
      </c>
      <c r="BD46" s="62" t="s">
        <v>204</v>
      </c>
      <c r="BE46" s="62" t="s">
        <v>204</v>
      </c>
      <c r="BF46" s="62" t="s">
        <v>204</v>
      </c>
      <c r="BG46" s="62" t="s">
        <v>204</v>
      </c>
      <c r="BH46" s="62" t="s">
        <v>204</v>
      </c>
      <c r="BI46" s="62" t="s">
        <v>204</v>
      </c>
      <c r="BJ46" s="62" t="s">
        <v>204</v>
      </c>
      <c r="BK46" s="62" t="s">
        <v>204</v>
      </c>
      <c r="BL46" s="62" t="s">
        <v>204</v>
      </c>
      <c r="BM46" s="62" t="s">
        <v>204</v>
      </c>
      <c r="BN46" s="62" t="s">
        <v>204</v>
      </c>
      <c r="BO46" s="62" t="s">
        <v>204</v>
      </c>
      <c r="BP46" s="62" t="s">
        <v>204</v>
      </c>
      <c r="BQ46" s="62" t="s">
        <v>204</v>
      </c>
      <c r="BR46" s="62" t="s">
        <v>204</v>
      </c>
      <c r="BS46" s="62" t="s">
        <v>204</v>
      </c>
      <c r="BT46" s="62" t="s">
        <v>204</v>
      </c>
      <c r="BU46" s="62" t="s">
        <v>204</v>
      </c>
      <c r="BV46" s="62" t="s">
        <v>204</v>
      </c>
      <c r="BW46" s="62" t="s">
        <v>204</v>
      </c>
      <c r="BX46" s="62" t="s">
        <v>204</v>
      </c>
      <c r="BY46" s="62" t="s">
        <v>204</v>
      </c>
      <c r="BZ46" s="62" t="s">
        <v>204</v>
      </c>
      <c r="CA46" s="62" t="s">
        <v>204</v>
      </c>
      <c r="CB46" s="62" t="s">
        <v>204</v>
      </c>
      <c r="CC46" s="62" t="s">
        <v>204</v>
      </c>
      <c r="CD46" s="62" t="s">
        <v>204</v>
      </c>
      <c r="CE46" s="62" t="s">
        <v>204</v>
      </c>
      <c r="CF46" s="62" t="s">
        <v>204</v>
      </c>
      <c r="CG46" s="62" t="s">
        <v>204</v>
      </c>
      <c r="CH46" s="62" t="s">
        <v>204</v>
      </c>
      <c r="CI46" s="62" t="s">
        <v>204</v>
      </c>
      <c r="CJ46" s="62" t="s">
        <v>204</v>
      </c>
      <c r="CK46" s="62" t="s">
        <v>204</v>
      </c>
    </row>
    <row r="47" spans="2:89" ht="14.25">
      <c r="B47" s="41" t="s">
        <v>104</v>
      </c>
      <c r="C47" s="93" t="s">
        <v>105</v>
      </c>
      <c r="D47" s="22" t="s">
        <v>126</v>
      </c>
      <c r="E47" s="62" t="s">
        <v>204</v>
      </c>
      <c r="F47" s="62" t="s">
        <v>204</v>
      </c>
      <c r="G47" s="62" t="s">
        <v>204</v>
      </c>
      <c r="H47" s="62" t="s">
        <v>204</v>
      </c>
      <c r="I47" s="62" t="s">
        <v>204</v>
      </c>
      <c r="J47" s="62" t="s">
        <v>204</v>
      </c>
      <c r="K47" s="62" t="s">
        <v>204</v>
      </c>
      <c r="L47" s="62" t="s">
        <v>204</v>
      </c>
      <c r="M47" s="62" t="s">
        <v>204</v>
      </c>
      <c r="N47" s="62" t="s">
        <v>204</v>
      </c>
      <c r="O47" s="62" t="s">
        <v>204</v>
      </c>
      <c r="P47" s="62" t="s">
        <v>204</v>
      </c>
      <c r="Q47" s="62" t="s">
        <v>204</v>
      </c>
      <c r="R47" s="62" t="s">
        <v>204</v>
      </c>
      <c r="S47" s="62" t="s">
        <v>204</v>
      </c>
      <c r="T47" s="62" t="s">
        <v>204</v>
      </c>
      <c r="U47" s="62" t="s">
        <v>204</v>
      </c>
      <c r="V47" s="62" t="s">
        <v>204</v>
      </c>
      <c r="W47" s="62" t="s">
        <v>204</v>
      </c>
      <c r="X47" s="62" t="s">
        <v>204</v>
      </c>
      <c r="Y47" s="62" t="s">
        <v>204</v>
      </c>
      <c r="Z47" s="62" t="s">
        <v>204</v>
      </c>
      <c r="AA47" s="62" t="s">
        <v>204</v>
      </c>
      <c r="AB47" s="62" t="s">
        <v>204</v>
      </c>
      <c r="AC47" s="62" t="s">
        <v>204</v>
      </c>
      <c r="AD47" s="62" t="s">
        <v>204</v>
      </c>
      <c r="AE47" s="62" t="s">
        <v>204</v>
      </c>
      <c r="AF47" s="62" t="s">
        <v>204</v>
      </c>
      <c r="AG47" s="62" t="s">
        <v>204</v>
      </c>
      <c r="AH47" s="62" t="s">
        <v>204</v>
      </c>
      <c r="AI47" s="62" t="s">
        <v>204</v>
      </c>
      <c r="AJ47" s="62" t="s">
        <v>204</v>
      </c>
      <c r="AK47" s="62" t="s">
        <v>204</v>
      </c>
      <c r="AL47" s="62" t="s">
        <v>204</v>
      </c>
      <c r="AM47" s="62" t="s">
        <v>204</v>
      </c>
      <c r="AN47" s="62" t="s">
        <v>204</v>
      </c>
      <c r="AO47" s="62" t="s">
        <v>204</v>
      </c>
      <c r="AP47" s="62" t="s">
        <v>204</v>
      </c>
      <c r="AQ47" s="62" t="s">
        <v>204</v>
      </c>
      <c r="AR47" s="62" t="s">
        <v>204</v>
      </c>
      <c r="AS47" s="62" t="s">
        <v>204</v>
      </c>
      <c r="AT47" s="62" t="s">
        <v>204</v>
      </c>
      <c r="AU47" s="62" t="s">
        <v>204</v>
      </c>
      <c r="AV47" s="62" t="s">
        <v>204</v>
      </c>
      <c r="AW47" s="62" t="s">
        <v>204</v>
      </c>
      <c r="AX47" s="62" t="s">
        <v>204</v>
      </c>
      <c r="AY47" s="62" t="s">
        <v>204</v>
      </c>
      <c r="AZ47" s="62" t="s">
        <v>204</v>
      </c>
      <c r="BA47" s="62" t="s">
        <v>204</v>
      </c>
      <c r="BB47" s="62" t="s">
        <v>204</v>
      </c>
      <c r="BC47" s="62" t="s">
        <v>204</v>
      </c>
      <c r="BD47" s="62" t="s">
        <v>204</v>
      </c>
      <c r="BE47" s="62" t="s">
        <v>204</v>
      </c>
      <c r="BF47" s="62" t="s">
        <v>204</v>
      </c>
      <c r="BG47" s="62" t="s">
        <v>204</v>
      </c>
      <c r="BH47" s="62" t="s">
        <v>204</v>
      </c>
      <c r="BI47" s="62" t="s">
        <v>204</v>
      </c>
      <c r="BJ47" s="62" t="s">
        <v>204</v>
      </c>
      <c r="BK47" s="62" t="s">
        <v>204</v>
      </c>
      <c r="BL47" s="62" t="s">
        <v>204</v>
      </c>
      <c r="BM47" s="62" t="s">
        <v>204</v>
      </c>
      <c r="BN47" s="62" t="s">
        <v>204</v>
      </c>
      <c r="BO47" s="62" t="s">
        <v>204</v>
      </c>
      <c r="BP47" s="62" t="s">
        <v>204</v>
      </c>
      <c r="BQ47" s="62" t="s">
        <v>204</v>
      </c>
      <c r="BR47" s="62" t="s">
        <v>204</v>
      </c>
      <c r="BS47" s="62" t="s">
        <v>204</v>
      </c>
      <c r="BT47" s="62" t="s">
        <v>204</v>
      </c>
      <c r="BU47" s="62" t="s">
        <v>204</v>
      </c>
      <c r="BV47" s="62" t="s">
        <v>204</v>
      </c>
      <c r="BW47" s="62" t="s">
        <v>204</v>
      </c>
      <c r="BX47" s="62" t="s">
        <v>204</v>
      </c>
      <c r="BY47" s="62" t="s">
        <v>204</v>
      </c>
      <c r="BZ47" s="62" t="s">
        <v>204</v>
      </c>
      <c r="CA47" s="62" t="s">
        <v>204</v>
      </c>
      <c r="CB47" s="62" t="s">
        <v>204</v>
      </c>
      <c r="CC47" s="62" t="s">
        <v>204</v>
      </c>
      <c r="CD47" s="62" t="s">
        <v>204</v>
      </c>
      <c r="CE47" s="62" t="s">
        <v>204</v>
      </c>
      <c r="CF47" s="62" t="s">
        <v>204</v>
      </c>
      <c r="CG47" s="62" t="s">
        <v>204</v>
      </c>
      <c r="CH47" s="62" t="s">
        <v>204</v>
      </c>
      <c r="CI47" s="62" t="s">
        <v>204</v>
      </c>
      <c r="CJ47" s="62" t="s">
        <v>204</v>
      </c>
      <c r="CK47" s="62" t="s">
        <v>204</v>
      </c>
    </row>
    <row r="48" spans="2:89" ht="14.25">
      <c r="B48" s="41" t="s">
        <v>106</v>
      </c>
      <c r="C48" s="93" t="s">
        <v>107</v>
      </c>
      <c r="D48" s="22" t="s">
        <v>126</v>
      </c>
      <c r="E48" s="62" t="s">
        <v>204</v>
      </c>
      <c r="F48" s="62" t="s">
        <v>204</v>
      </c>
      <c r="G48" s="62" t="s">
        <v>204</v>
      </c>
      <c r="H48" s="62" t="s">
        <v>204</v>
      </c>
      <c r="I48" s="62" t="s">
        <v>204</v>
      </c>
      <c r="J48" s="62" t="s">
        <v>204</v>
      </c>
      <c r="K48" s="62" t="s">
        <v>204</v>
      </c>
      <c r="L48" s="62" t="s">
        <v>204</v>
      </c>
      <c r="M48" s="62" t="s">
        <v>204</v>
      </c>
      <c r="N48" s="62" t="s">
        <v>204</v>
      </c>
      <c r="O48" s="62" t="s">
        <v>204</v>
      </c>
      <c r="P48" s="62" t="s">
        <v>204</v>
      </c>
      <c r="Q48" s="62" t="s">
        <v>204</v>
      </c>
      <c r="R48" s="62" t="s">
        <v>204</v>
      </c>
      <c r="S48" s="62" t="s">
        <v>204</v>
      </c>
      <c r="T48" s="62" t="s">
        <v>204</v>
      </c>
      <c r="U48" s="62" t="s">
        <v>204</v>
      </c>
      <c r="V48" s="62" t="s">
        <v>204</v>
      </c>
      <c r="W48" s="62" t="s">
        <v>204</v>
      </c>
      <c r="X48" s="62" t="s">
        <v>204</v>
      </c>
      <c r="Y48" s="62" t="s">
        <v>204</v>
      </c>
      <c r="Z48" s="62" t="s">
        <v>204</v>
      </c>
      <c r="AA48" s="62" t="s">
        <v>204</v>
      </c>
      <c r="AB48" s="62" t="s">
        <v>204</v>
      </c>
      <c r="AC48" s="62" t="s">
        <v>204</v>
      </c>
      <c r="AD48" s="62" t="s">
        <v>204</v>
      </c>
      <c r="AE48" s="62" t="s">
        <v>204</v>
      </c>
      <c r="AF48" s="62" t="s">
        <v>204</v>
      </c>
      <c r="AG48" s="62" t="s">
        <v>204</v>
      </c>
      <c r="AH48" s="62" t="s">
        <v>204</v>
      </c>
      <c r="AI48" s="62" t="s">
        <v>204</v>
      </c>
      <c r="AJ48" s="62" t="s">
        <v>204</v>
      </c>
      <c r="AK48" s="62" t="s">
        <v>204</v>
      </c>
      <c r="AL48" s="62" t="s">
        <v>204</v>
      </c>
      <c r="AM48" s="62" t="s">
        <v>204</v>
      </c>
      <c r="AN48" s="62" t="s">
        <v>204</v>
      </c>
      <c r="AO48" s="62" t="s">
        <v>204</v>
      </c>
      <c r="AP48" s="62" t="s">
        <v>204</v>
      </c>
      <c r="AQ48" s="62" t="s">
        <v>204</v>
      </c>
      <c r="AR48" s="62" t="s">
        <v>204</v>
      </c>
      <c r="AS48" s="62" t="s">
        <v>204</v>
      </c>
      <c r="AT48" s="62" t="s">
        <v>204</v>
      </c>
      <c r="AU48" s="62" t="s">
        <v>204</v>
      </c>
      <c r="AV48" s="62" t="s">
        <v>204</v>
      </c>
      <c r="AW48" s="62" t="s">
        <v>204</v>
      </c>
      <c r="AX48" s="62" t="s">
        <v>204</v>
      </c>
      <c r="AY48" s="62" t="s">
        <v>204</v>
      </c>
      <c r="AZ48" s="62" t="s">
        <v>204</v>
      </c>
      <c r="BA48" s="62" t="s">
        <v>204</v>
      </c>
      <c r="BB48" s="62" t="s">
        <v>204</v>
      </c>
      <c r="BC48" s="62" t="s">
        <v>204</v>
      </c>
      <c r="BD48" s="62" t="s">
        <v>204</v>
      </c>
      <c r="BE48" s="62" t="s">
        <v>204</v>
      </c>
      <c r="BF48" s="62" t="s">
        <v>204</v>
      </c>
      <c r="BG48" s="62" t="s">
        <v>204</v>
      </c>
      <c r="BH48" s="62" t="s">
        <v>204</v>
      </c>
      <c r="BI48" s="62" t="s">
        <v>204</v>
      </c>
      <c r="BJ48" s="62" t="s">
        <v>204</v>
      </c>
      <c r="BK48" s="62" t="s">
        <v>204</v>
      </c>
      <c r="BL48" s="62" t="s">
        <v>204</v>
      </c>
      <c r="BM48" s="62" t="s">
        <v>204</v>
      </c>
      <c r="BN48" s="62" t="s">
        <v>204</v>
      </c>
      <c r="BO48" s="62" t="s">
        <v>204</v>
      </c>
      <c r="BP48" s="62" t="s">
        <v>204</v>
      </c>
      <c r="BQ48" s="62" t="s">
        <v>204</v>
      </c>
      <c r="BR48" s="62" t="s">
        <v>204</v>
      </c>
      <c r="BS48" s="62" t="s">
        <v>204</v>
      </c>
      <c r="BT48" s="62" t="s">
        <v>204</v>
      </c>
      <c r="BU48" s="62" t="s">
        <v>204</v>
      </c>
      <c r="BV48" s="62" t="s">
        <v>204</v>
      </c>
      <c r="BW48" s="62" t="s">
        <v>204</v>
      </c>
      <c r="BX48" s="62" t="s">
        <v>204</v>
      </c>
      <c r="BY48" s="62" t="s">
        <v>204</v>
      </c>
      <c r="BZ48" s="62" t="s">
        <v>204</v>
      </c>
      <c r="CA48" s="62" t="s">
        <v>204</v>
      </c>
      <c r="CB48" s="62" t="s">
        <v>204</v>
      </c>
      <c r="CC48" s="62" t="s">
        <v>204</v>
      </c>
      <c r="CD48" s="62" t="s">
        <v>204</v>
      </c>
      <c r="CE48" s="62" t="s">
        <v>204</v>
      </c>
      <c r="CF48" s="62" t="s">
        <v>204</v>
      </c>
      <c r="CG48" s="62" t="s">
        <v>204</v>
      </c>
      <c r="CH48" s="62" t="s">
        <v>204</v>
      </c>
      <c r="CI48" s="62" t="s">
        <v>204</v>
      </c>
      <c r="CJ48" s="62" t="s">
        <v>204</v>
      </c>
      <c r="CK48" s="62" t="s">
        <v>204</v>
      </c>
    </row>
    <row r="49" spans="2:89" ht="14.25">
      <c r="B49" s="111" t="s">
        <v>108</v>
      </c>
      <c r="C49" s="112" t="s">
        <v>109</v>
      </c>
      <c r="D49" s="113" t="s">
        <v>126</v>
      </c>
      <c r="E49" s="191">
        <v>2985876.74</v>
      </c>
      <c r="F49" s="191">
        <v>275551.75</v>
      </c>
      <c r="G49" s="191">
        <v>118934.23</v>
      </c>
      <c r="H49" s="191">
        <v>623759.57999999996</v>
      </c>
      <c r="I49" s="191">
        <v>190497.22</v>
      </c>
      <c r="J49" s="191">
        <v>47630.7</v>
      </c>
      <c r="K49" s="191">
        <v>126211.93</v>
      </c>
      <c r="L49" s="191">
        <v>281062.59999999998</v>
      </c>
      <c r="M49" s="191">
        <v>-15712.25</v>
      </c>
      <c r="N49" s="191">
        <v>74252.69</v>
      </c>
      <c r="O49" s="191">
        <v>479649.24</v>
      </c>
      <c r="P49" s="191">
        <v>835286.4</v>
      </c>
      <c r="Q49" s="191">
        <v>-51247.37</v>
      </c>
      <c r="R49" s="191">
        <v>2384666.88</v>
      </c>
      <c r="S49" s="191">
        <v>131235.5</v>
      </c>
      <c r="T49" s="191">
        <v>164415.67000000001</v>
      </c>
      <c r="U49" s="191">
        <v>121453.29</v>
      </c>
      <c r="V49" s="191">
        <v>517532.48</v>
      </c>
      <c r="W49" s="191">
        <v>82893.56</v>
      </c>
      <c r="X49" s="191">
        <v>65554.570000000007</v>
      </c>
      <c r="Y49" s="191">
        <v>235814.65</v>
      </c>
      <c r="Z49" s="191">
        <v>227337.86</v>
      </c>
      <c r="AA49" s="191">
        <v>627618.80000000005</v>
      </c>
      <c r="AB49" s="191">
        <v>168287.21</v>
      </c>
      <c r="AC49" s="191">
        <v>51057.37</v>
      </c>
      <c r="AD49" s="191">
        <v>-8534.09</v>
      </c>
      <c r="AE49" s="191">
        <v>2179039.29</v>
      </c>
      <c r="AF49" s="191">
        <v>293247.27</v>
      </c>
      <c r="AG49" s="191">
        <v>333730.44</v>
      </c>
      <c r="AH49" s="191">
        <v>226956.45</v>
      </c>
      <c r="AI49" s="191">
        <v>215382.33</v>
      </c>
      <c r="AJ49" s="191">
        <v>57516.3</v>
      </c>
      <c r="AK49" s="191">
        <v>459509.22</v>
      </c>
      <c r="AL49" s="191">
        <v>146667.49</v>
      </c>
      <c r="AM49" s="191">
        <v>453456.94</v>
      </c>
      <c r="AN49" s="191">
        <v>99442.59</v>
      </c>
      <c r="AO49" s="191">
        <v>53318.37</v>
      </c>
      <c r="AP49" s="191">
        <v>-276359.83</v>
      </c>
      <c r="AQ49" s="191">
        <v>116171.71</v>
      </c>
      <c r="AR49" s="191">
        <v>1433133.8</v>
      </c>
      <c r="AS49" s="191">
        <v>42427.32</v>
      </c>
      <c r="AT49" s="191">
        <v>207537.36</v>
      </c>
      <c r="AU49" s="191">
        <v>387826.32</v>
      </c>
      <c r="AV49" s="191">
        <v>294181.34999999998</v>
      </c>
      <c r="AW49" s="191">
        <v>-210381.29</v>
      </c>
      <c r="AX49" s="191">
        <v>-61555.81</v>
      </c>
      <c r="AY49" s="191">
        <v>-27736.19</v>
      </c>
      <c r="AZ49" s="191">
        <v>271475.34999999998</v>
      </c>
      <c r="BA49" s="191">
        <v>-66872.399999999994</v>
      </c>
      <c r="BB49" s="191">
        <v>127403.74</v>
      </c>
      <c r="BC49" s="191">
        <v>469429.71</v>
      </c>
      <c r="BD49" s="191">
        <v>-601.65</v>
      </c>
      <c r="BE49" s="191">
        <v>1812931.3</v>
      </c>
      <c r="BF49" s="191">
        <v>-250624.68</v>
      </c>
      <c r="BG49" s="191">
        <v>135065.93</v>
      </c>
      <c r="BH49" s="191">
        <v>153094.66</v>
      </c>
      <c r="BI49" s="191">
        <v>1127120.99</v>
      </c>
      <c r="BJ49" s="191">
        <v>151225.26999999999</v>
      </c>
      <c r="BK49" s="191">
        <v>-22992.54</v>
      </c>
      <c r="BL49" s="191">
        <v>-112428.58</v>
      </c>
      <c r="BM49" s="191">
        <v>-3618.02</v>
      </c>
      <c r="BN49" s="191">
        <v>-151678.34</v>
      </c>
      <c r="BO49" s="191">
        <v>83603.679999999993</v>
      </c>
      <c r="BP49" s="191">
        <v>672621.96</v>
      </c>
      <c r="BQ49" s="191">
        <v>31540.97</v>
      </c>
      <c r="BR49" s="191">
        <v>1316829.53</v>
      </c>
      <c r="BS49" s="191" t="s">
        <v>1659</v>
      </c>
      <c r="BT49" s="191" t="s">
        <v>1660</v>
      </c>
      <c r="BU49" s="191" t="s">
        <v>1661</v>
      </c>
      <c r="BV49" s="191" t="s">
        <v>1662</v>
      </c>
      <c r="BW49" s="191" t="s">
        <v>1663</v>
      </c>
      <c r="BX49" s="191" t="s">
        <v>1664</v>
      </c>
      <c r="BY49" s="191" t="s">
        <v>1665</v>
      </c>
      <c r="BZ49" s="191" t="s">
        <v>1666</v>
      </c>
      <c r="CA49" s="191" t="s">
        <v>1667</v>
      </c>
      <c r="CB49" s="191" t="s">
        <v>1668</v>
      </c>
      <c r="CC49" s="191" t="s">
        <v>1669</v>
      </c>
      <c r="CD49" s="191" t="s">
        <v>320</v>
      </c>
      <c r="CE49" s="191" t="s">
        <v>321</v>
      </c>
      <c r="CF49" s="191" t="s">
        <v>322</v>
      </c>
      <c r="CG49" s="191" t="s">
        <v>323</v>
      </c>
      <c r="CH49" s="191" t="s">
        <v>324</v>
      </c>
      <c r="CI49" s="191" t="s">
        <v>325</v>
      </c>
      <c r="CJ49" s="191" t="s">
        <v>326</v>
      </c>
      <c r="CK49" s="191" t="s">
        <v>327</v>
      </c>
    </row>
    <row r="50" spans="2:89" ht="14.25">
      <c r="B50" s="41" t="s">
        <v>110</v>
      </c>
      <c r="C50" s="29" t="s">
        <v>111</v>
      </c>
      <c r="D50" s="22" t="s">
        <v>126</v>
      </c>
      <c r="E50" s="62" t="s">
        <v>204</v>
      </c>
      <c r="F50" s="62" t="s">
        <v>204</v>
      </c>
      <c r="G50" s="62" t="s">
        <v>204</v>
      </c>
      <c r="H50" s="62" t="s">
        <v>204</v>
      </c>
      <c r="I50" s="62" t="s">
        <v>204</v>
      </c>
      <c r="J50" s="62" t="s">
        <v>204</v>
      </c>
      <c r="K50" s="62" t="s">
        <v>204</v>
      </c>
      <c r="L50" s="62" t="s">
        <v>204</v>
      </c>
      <c r="M50" s="62" t="s">
        <v>204</v>
      </c>
      <c r="N50" s="62" t="s">
        <v>204</v>
      </c>
      <c r="O50" s="62" t="s">
        <v>204</v>
      </c>
      <c r="P50" s="62" t="s">
        <v>204</v>
      </c>
      <c r="Q50" s="62" t="s">
        <v>204</v>
      </c>
      <c r="R50" s="62" t="s">
        <v>204</v>
      </c>
      <c r="S50" s="62" t="s">
        <v>204</v>
      </c>
      <c r="T50" s="62" t="s">
        <v>204</v>
      </c>
      <c r="U50" s="62" t="s">
        <v>204</v>
      </c>
      <c r="V50" s="62" t="s">
        <v>204</v>
      </c>
      <c r="W50" s="62" t="s">
        <v>204</v>
      </c>
      <c r="X50" s="62" t="s">
        <v>204</v>
      </c>
      <c r="Y50" s="62" t="s">
        <v>204</v>
      </c>
      <c r="Z50" s="62" t="s">
        <v>204</v>
      </c>
      <c r="AA50" s="62" t="s">
        <v>204</v>
      </c>
      <c r="AB50" s="62" t="s">
        <v>204</v>
      </c>
      <c r="AC50" s="62" t="s">
        <v>204</v>
      </c>
      <c r="AD50" s="62" t="s">
        <v>204</v>
      </c>
      <c r="AE50" s="62" t="s">
        <v>204</v>
      </c>
      <c r="AF50" s="62" t="s">
        <v>204</v>
      </c>
      <c r="AG50" s="62" t="s">
        <v>204</v>
      </c>
      <c r="AH50" s="62" t="s">
        <v>204</v>
      </c>
      <c r="AI50" s="62" t="s">
        <v>204</v>
      </c>
      <c r="AJ50" s="62" t="s">
        <v>204</v>
      </c>
      <c r="AK50" s="62" t="s">
        <v>204</v>
      </c>
      <c r="AL50" s="62" t="s">
        <v>204</v>
      </c>
      <c r="AM50" s="62" t="s">
        <v>204</v>
      </c>
      <c r="AN50" s="62" t="s">
        <v>204</v>
      </c>
      <c r="AO50" s="62" t="s">
        <v>204</v>
      </c>
      <c r="AP50" s="62" t="s">
        <v>204</v>
      </c>
      <c r="AQ50" s="62" t="s">
        <v>204</v>
      </c>
      <c r="AR50" s="62" t="s">
        <v>204</v>
      </c>
      <c r="AS50" s="62" t="s">
        <v>204</v>
      </c>
      <c r="AT50" s="62" t="s">
        <v>204</v>
      </c>
      <c r="AU50" s="62" t="s">
        <v>204</v>
      </c>
      <c r="AV50" s="62" t="s">
        <v>204</v>
      </c>
      <c r="AW50" s="62" t="s">
        <v>204</v>
      </c>
      <c r="AX50" s="62" t="s">
        <v>204</v>
      </c>
      <c r="AY50" s="62" t="s">
        <v>204</v>
      </c>
      <c r="AZ50" s="62" t="s">
        <v>204</v>
      </c>
      <c r="BA50" s="62" t="s">
        <v>204</v>
      </c>
      <c r="BB50" s="62" t="s">
        <v>204</v>
      </c>
      <c r="BC50" s="62" t="s">
        <v>204</v>
      </c>
      <c r="BD50" s="62" t="s">
        <v>204</v>
      </c>
      <c r="BE50" s="62" t="s">
        <v>204</v>
      </c>
      <c r="BF50" s="62" t="s">
        <v>204</v>
      </c>
      <c r="BG50" s="62" t="s">
        <v>204</v>
      </c>
      <c r="BH50" s="62" t="s">
        <v>204</v>
      </c>
      <c r="BI50" s="62" t="s">
        <v>204</v>
      </c>
      <c r="BJ50" s="62" t="s">
        <v>204</v>
      </c>
      <c r="BK50" s="62" t="s">
        <v>204</v>
      </c>
      <c r="BL50" s="62" t="s">
        <v>204</v>
      </c>
      <c r="BM50" s="62" t="s">
        <v>204</v>
      </c>
      <c r="BN50" s="62" t="s">
        <v>204</v>
      </c>
      <c r="BO50" s="62" t="s">
        <v>204</v>
      </c>
      <c r="BP50" s="62" t="s">
        <v>204</v>
      </c>
      <c r="BQ50" s="62" t="s">
        <v>204</v>
      </c>
      <c r="BR50" s="62" t="s">
        <v>204</v>
      </c>
      <c r="BS50" s="62" t="s">
        <v>204</v>
      </c>
      <c r="BT50" s="62" t="s">
        <v>204</v>
      </c>
      <c r="BU50" s="62" t="s">
        <v>204</v>
      </c>
      <c r="BV50" s="62" t="s">
        <v>204</v>
      </c>
      <c r="BW50" s="62" t="s">
        <v>204</v>
      </c>
      <c r="BX50" s="62" t="s">
        <v>204</v>
      </c>
      <c r="BY50" s="62" t="s">
        <v>204</v>
      </c>
      <c r="BZ50" s="62" t="s">
        <v>204</v>
      </c>
      <c r="CA50" s="62" t="s">
        <v>204</v>
      </c>
      <c r="CB50" s="62" t="s">
        <v>204</v>
      </c>
      <c r="CC50" s="62" t="s">
        <v>204</v>
      </c>
      <c r="CD50" s="62" t="s">
        <v>204</v>
      </c>
      <c r="CE50" s="62" t="s">
        <v>204</v>
      </c>
      <c r="CF50" s="62" t="s">
        <v>204</v>
      </c>
      <c r="CG50" s="62" t="s">
        <v>204</v>
      </c>
      <c r="CH50" s="62" t="s">
        <v>204</v>
      </c>
      <c r="CI50" s="62" t="s">
        <v>204</v>
      </c>
      <c r="CJ50" s="62" t="s">
        <v>204</v>
      </c>
      <c r="CK50" s="62" t="s">
        <v>204</v>
      </c>
    </row>
    <row r="51" spans="2:89" ht="14.25">
      <c r="B51" s="41" t="s">
        <v>112</v>
      </c>
      <c r="C51" s="29" t="s">
        <v>113</v>
      </c>
      <c r="D51" s="22" t="s">
        <v>126</v>
      </c>
      <c r="E51" s="62">
        <v>106802.87</v>
      </c>
      <c r="F51" s="62">
        <v>112828.13</v>
      </c>
      <c r="G51" s="62">
        <v>-14009.76</v>
      </c>
      <c r="H51" s="62">
        <v>5.72</v>
      </c>
      <c r="I51" s="62">
        <v>-9579.9500000000007</v>
      </c>
      <c r="J51" s="62">
        <v>-63264.28</v>
      </c>
      <c r="K51" s="62">
        <v>17168.73</v>
      </c>
      <c r="L51" s="62">
        <v>72375.58</v>
      </c>
      <c r="M51" s="62">
        <v>-82664.350000000006</v>
      </c>
      <c r="N51" s="62">
        <v>-13288.01</v>
      </c>
      <c r="O51" s="62">
        <v>45385.760000000002</v>
      </c>
      <c r="P51" s="62">
        <v>22779.74</v>
      </c>
      <c r="Q51" s="62">
        <v>19065.57</v>
      </c>
      <c r="R51" s="62">
        <v>-107477.79</v>
      </c>
      <c r="S51" s="62">
        <v>-13390.58</v>
      </c>
      <c r="T51" s="62">
        <v>-19988.900000000001</v>
      </c>
      <c r="U51" s="62">
        <v>7238.39</v>
      </c>
      <c r="V51" s="62">
        <v>30341.75</v>
      </c>
      <c r="W51" s="62">
        <v>67352.53</v>
      </c>
      <c r="X51" s="62">
        <v>46277.08</v>
      </c>
      <c r="Y51" s="62">
        <v>-62007.87</v>
      </c>
      <c r="Z51" s="62">
        <v>17170.669999999998</v>
      </c>
      <c r="AA51" s="62">
        <v>-22873.52</v>
      </c>
      <c r="AB51" s="62">
        <v>-26422.35</v>
      </c>
      <c r="AC51" s="62">
        <v>49780.160000000003</v>
      </c>
      <c r="AD51" s="62">
        <v>-180955.15</v>
      </c>
      <c r="AE51" s="62">
        <v>-133005.14000000001</v>
      </c>
      <c r="AF51" s="62">
        <v>-27039.35</v>
      </c>
      <c r="AG51" s="62">
        <v>-75545.88</v>
      </c>
      <c r="AH51" s="62">
        <v>-11409.96</v>
      </c>
      <c r="AI51" s="62">
        <v>-17488.490000000002</v>
      </c>
      <c r="AJ51" s="62">
        <v>-28904.7</v>
      </c>
      <c r="AK51" s="62">
        <v>-26725.94</v>
      </c>
      <c r="AL51" s="62">
        <v>34326.239999999998</v>
      </c>
      <c r="AM51" s="62">
        <v>-27170.45</v>
      </c>
      <c r="AN51" s="62">
        <v>-28608.81</v>
      </c>
      <c r="AO51" s="62">
        <v>-23926.03</v>
      </c>
      <c r="AP51" s="62">
        <v>22644</v>
      </c>
      <c r="AQ51" s="62">
        <v>76844.23</v>
      </c>
      <c r="AR51" s="62">
        <v>-70719.460000000006</v>
      </c>
      <c r="AS51" s="62">
        <v>-115384.54</v>
      </c>
      <c r="AT51" s="62">
        <v>-6190.1</v>
      </c>
      <c r="AU51" s="62">
        <v>-19020.330000000002</v>
      </c>
      <c r="AV51" s="62" t="s">
        <v>204</v>
      </c>
      <c r="AW51" s="62">
        <v>-68078.94</v>
      </c>
      <c r="AX51" s="62">
        <v>76376.22</v>
      </c>
      <c r="AY51" s="62">
        <v>-55474.77</v>
      </c>
      <c r="AZ51" s="62">
        <v>41685.79</v>
      </c>
      <c r="BA51" s="62">
        <v>4769.9799999999996</v>
      </c>
      <c r="BB51" s="62">
        <v>6166.63</v>
      </c>
      <c r="BC51" s="62">
        <v>55885.49</v>
      </c>
      <c r="BD51" s="62">
        <v>8545.11</v>
      </c>
      <c r="BE51" s="62">
        <v>11813.7</v>
      </c>
      <c r="BF51" s="62">
        <v>26940.44</v>
      </c>
      <c r="BG51" s="62">
        <v>-3984.21</v>
      </c>
      <c r="BH51" s="62">
        <v>-11350.55</v>
      </c>
      <c r="BI51" s="62">
        <v>2010.2</v>
      </c>
      <c r="BJ51" s="62">
        <v>-45508.14</v>
      </c>
      <c r="BK51" s="62">
        <v>26063.57</v>
      </c>
      <c r="BL51" s="62">
        <v>-4187.7</v>
      </c>
      <c r="BM51" s="62">
        <v>-20896.169999999998</v>
      </c>
      <c r="BN51" s="62">
        <v>4661.58</v>
      </c>
      <c r="BO51" s="62">
        <v>9393.91</v>
      </c>
      <c r="BP51" s="62">
        <v>-4206.78</v>
      </c>
      <c r="BQ51" s="62">
        <v>32877.54</v>
      </c>
      <c r="BR51" s="62">
        <v>335248.05</v>
      </c>
      <c r="BS51" s="62" t="s">
        <v>1670</v>
      </c>
      <c r="BT51" s="62" t="s">
        <v>1671</v>
      </c>
      <c r="BU51" s="62" t="s">
        <v>1672</v>
      </c>
      <c r="BV51" s="62" t="s">
        <v>1673</v>
      </c>
      <c r="BW51" s="62" t="s">
        <v>1674</v>
      </c>
      <c r="BX51" s="62" t="s">
        <v>1675</v>
      </c>
      <c r="BY51" s="62" t="s">
        <v>1676</v>
      </c>
      <c r="BZ51" s="62" t="s">
        <v>1677</v>
      </c>
      <c r="CA51" s="62" t="s">
        <v>1678</v>
      </c>
      <c r="CB51" s="62" t="s">
        <v>1679</v>
      </c>
      <c r="CC51" s="62" t="s">
        <v>1680</v>
      </c>
      <c r="CD51" s="62" t="s">
        <v>1681</v>
      </c>
      <c r="CE51" s="62" t="s">
        <v>1682</v>
      </c>
      <c r="CF51" s="62" t="s">
        <v>1683</v>
      </c>
      <c r="CG51" s="62" t="s">
        <v>1684</v>
      </c>
      <c r="CH51" s="62" t="s">
        <v>1685</v>
      </c>
      <c r="CI51" s="62" t="s">
        <v>1686</v>
      </c>
      <c r="CJ51" s="62" t="s">
        <v>1687</v>
      </c>
      <c r="CK51" s="62" t="s">
        <v>1688</v>
      </c>
    </row>
    <row r="52" spans="2:89" ht="14.25">
      <c r="B52" s="41" t="s">
        <v>114</v>
      </c>
      <c r="C52" s="29" t="s">
        <v>115</v>
      </c>
      <c r="D52" s="22" t="s">
        <v>126</v>
      </c>
      <c r="E52" s="62">
        <v>2805574.45</v>
      </c>
      <c r="F52" s="62">
        <v>180864.31</v>
      </c>
      <c r="G52" s="62">
        <v>147981.62</v>
      </c>
      <c r="H52" s="62">
        <v>651618.54</v>
      </c>
      <c r="I52" s="62">
        <v>201630.86</v>
      </c>
      <c r="J52" s="62">
        <v>105402.02</v>
      </c>
      <c r="K52" s="62">
        <v>99038.92</v>
      </c>
      <c r="L52" s="62">
        <v>210431.32</v>
      </c>
      <c r="M52" s="62">
        <v>89116.54</v>
      </c>
      <c r="N52" s="62">
        <v>128672</v>
      </c>
      <c r="O52" s="62">
        <v>163198.04999999999</v>
      </c>
      <c r="P52" s="62">
        <v>846614.73</v>
      </c>
      <c r="Q52" s="62">
        <v>-18994.48</v>
      </c>
      <c r="R52" s="62">
        <v>1501795.97</v>
      </c>
      <c r="S52" s="62">
        <v>116918.33</v>
      </c>
      <c r="T52" s="62">
        <v>194538.2</v>
      </c>
      <c r="U52" s="62">
        <v>85722.45</v>
      </c>
      <c r="V52" s="62">
        <v>233351.74</v>
      </c>
      <c r="W52" s="62">
        <v>-111329.7</v>
      </c>
      <c r="X52" s="62">
        <v>-13437.32</v>
      </c>
      <c r="Y52" s="62">
        <v>200323.29</v>
      </c>
      <c r="Z52" s="62">
        <v>232919.6</v>
      </c>
      <c r="AA52" s="62">
        <v>336534.26</v>
      </c>
      <c r="AB52" s="62">
        <v>190413.83</v>
      </c>
      <c r="AC52" s="62">
        <v>-18865.599999999999</v>
      </c>
      <c r="AD52" s="62">
        <v>54706.9</v>
      </c>
      <c r="AE52" s="62">
        <v>1686296.65</v>
      </c>
      <c r="AF52" s="62">
        <v>316252.67</v>
      </c>
      <c r="AG52" s="62">
        <v>381062.92</v>
      </c>
      <c r="AH52" s="62">
        <v>297244.90000000002</v>
      </c>
      <c r="AI52" s="62">
        <v>246140.53</v>
      </c>
      <c r="AJ52" s="62">
        <v>30078.57</v>
      </c>
      <c r="AK52" s="62">
        <v>250016.49</v>
      </c>
      <c r="AL52" s="62">
        <v>-47537.86</v>
      </c>
      <c r="AM52" s="62">
        <v>481221.03</v>
      </c>
      <c r="AN52" s="62">
        <v>142859.66</v>
      </c>
      <c r="AO52" s="62">
        <v>111885.93</v>
      </c>
      <c r="AP52" s="62">
        <v>-303960.7</v>
      </c>
      <c r="AQ52" s="62">
        <v>-218967.49</v>
      </c>
      <c r="AR52" s="62">
        <v>494068.68</v>
      </c>
      <c r="AS52" s="62">
        <v>72349.64</v>
      </c>
      <c r="AT52" s="62">
        <v>197990.56</v>
      </c>
      <c r="AU52" s="62">
        <v>53160.44</v>
      </c>
      <c r="AV52" s="62">
        <v>70732.7</v>
      </c>
      <c r="AW52" s="62">
        <v>-123899.89</v>
      </c>
      <c r="AX52" s="62">
        <v>-159006.01</v>
      </c>
      <c r="AY52" s="62">
        <v>-192154.94</v>
      </c>
      <c r="AZ52" s="62">
        <v>414239.42</v>
      </c>
      <c r="BA52" s="62">
        <v>-101540.53</v>
      </c>
      <c r="BB52" s="62">
        <v>75691.53</v>
      </c>
      <c r="BC52" s="62">
        <v>240747.68</v>
      </c>
      <c r="BD52" s="62">
        <v>-54241.94</v>
      </c>
      <c r="BE52" s="62">
        <v>1730348.84</v>
      </c>
      <c r="BF52" s="62">
        <v>-229019.54</v>
      </c>
      <c r="BG52" s="62">
        <v>104608.87</v>
      </c>
      <c r="BH52" s="62">
        <v>173401.45</v>
      </c>
      <c r="BI52" s="62">
        <v>1187235.7</v>
      </c>
      <c r="BJ52" s="62">
        <v>157127.76</v>
      </c>
      <c r="BK52" s="62">
        <v>-40847.4</v>
      </c>
      <c r="BL52" s="62">
        <v>-272230.21999999997</v>
      </c>
      <c r="BM52" s="62">
        <v>48289.42</v>
      </c>
      <c r="BN52" s="62">
        <v>-154177.98000000001</v>
      </c>
      <c r="BO52" s="62">
        <v>57488.4</v>
      </c>
      <c r="BP52" s="62">
        <v>673921.35</v>
      </c>
      <c r="BQ52" s="62">
        <v>24551</v>
      </c>
      <c r="BR52" s="62">
        <v>465583.39</v>
      </c>
      <c r="BS52" s="62" t="s">
        <v>1689</v>
      </c>
      <c r="BT52" s="62" t="s">
        <v>1690</v>
      </c>
      <c r="BU52" s="62" t="s">
        <v>1691</v>
      </c>
      <c r="BV52" s="62" t="s">
        <v>1692</v>
      </c>
      <c r="BW52" s="62" t="s">
        <v>1693</v>
      </c>
      <c r="BX52" s="62" t="s">
        <v>1694</v>
      </c>
      <c r="BY52" s="62" t="s">
        <v>1695</v>
      </c>
      <c r="BZ52" s="62" t="s">
        <v>1696</v>
      </c>
      <c r="CA52" s="62" t="s">
        <v>1697</v>
      </c>
      <c r="CB52" s="62" t="s">
        <v>1698</v>
      </c>
      <c r="CC52" s="62" t="s">
        <v>1699</v>
      </c>
      <c r="CD52" s="62" t="s">
        <v>1700</v>
      </c>
      <c r="CE52" s="62" t="s">
        <v>1701</v>
      </c>
      <c r="CF52" s="62" t="s">
        <v>1702</v>
      </c>
      <c r="CG52" s="62" t="s">
        <v>1703</v>
      </c>
      <c r="CH52" s="62" t="s">
        <v>1704</v>
      </c>
      <c r="CI52" s="62" t="s">
        <v>1705</v>
      </c>
      <c r="CJ52" s="62" t="s">
        <v>1706</v>
      </c>
      <c r="CK52" s="62">
        <v>987.51</v>
      </c>
    </row>
    <row r="53" spans="2:89" ht="14.25">
      <c r="B53" s="41" t="s">
        <v>116</v>
      </c>
      <c r="C53" s="29" t="s">
        <v>117</v>
      </c>
      <c r="D53" s="22" t="s">
        <v>126</v>
      </c>
      <c r="E53" s="62">
        <v>256869.75</v>
      </c>
      <c r="F53" s="62">
        <v>3710.33</v>
      </c>
      <c r="G53" s="62">
        <v>816.65</v>
      </c>
      <c r="H53" s="62">
        <v>-2680.56</v>
      </c>
      <c r="I53" s="62">
        <v>-8589.39</v>
      </c>
      <c r="J53" s="62">
        <v>1923.22</v>
      </c>
      <c r="K53" s="62">
        <v>6533.14</v>
      </c>
      <c r="L53" s="62">
        <v>34586.29</v>
      </c>
      <c r="M53" s="62">
        <v>-2797.28</v>
      </c>
      <c r="N53" s="62">
        <v>-4673.2</v>
      </c>
      <c r="O53" s="62">
        <v>214085.13</v>
      </c>
      <c r="P53" s="62">
        <v>8380.5400000000009</v>
      </c>
      <c r="Q53" s="62">
        <v>5574.89</v>
      </c>
      <c r="R53" s="62">
        <v>870121.42</v>
      </c>
      <c r="S53" s="62">
        <v>-2311.58</v>
      </c>
      <c r="T53" s="62">
        <v>-4227.7299999999996</v>
      </c>
      <c r="U53" s="62">
        <v>-5222.45</v>
      </c>
      <c r="V53" s="62">
        <v>280735.49</v>
      </c>
      <c r="W53" s="62">
        <v>161493</v>
      </c>
      <c r="X53" s="62">
        <v>30500.49</v>
      </c>
      <c r="Y53" s="62">
        <v>89035.23</v>
      </c>
      <c r="Z53" s="62">
        <v>-2344.36</v>
      </c>
      <c r="AA53" s="62">
        <v>305972.71000000002</v>
      </c>
      <c r="AB53" s="62">
        <v>-7875.65</v>
      </c>
      <c r="AC53" s="62">
        <v>12155.62</v>
      </c>
      <c r="AD53" s="62">
        <v>12210.67</v>
      </c>
      <c r="AE53" s="62">
        <v>645231.18999999994</v>
      </c>
      <c r="AF53" s="62">
        <v>3996.84</v>
      </c>
      <c r="AG53" s="62">
        <v>16773.28</v>
      </c>
      <c r="AH53" s="62">
        <v>8199.01</v>
      </c>
      <c r="AI53" s="62">
        <v>-803.39</v>
      </c>
      <c r="AJ53" s="62">
        <v>16102.44</v>
      </c>
      <c r="AK53" s="62">
        <v>195986.94</v>
      </c>
      <c r="AL53" s="62">
        <v>185132.84</v>
      </c>
      <c r="AM53" s="62">
        <v>-666.72</v>
      </c>
      <c r="AN53" s="62">
        <v>-2609.39</v>
      </c>
      <c r="AO53" s="62">
        <v>-15266.04</v>
      </c>
      <c r="AP53" s="62">
        <v>4136.6099999999997</v>
      </c>
      <c r="AQ53" s="62">
        <v>234248.76</v>
      </c>
      <c r="AR53" s="62">
        <v>1051128.05</v>
      </c>
      <c r="AS53" s="62">
        <v>27229.83</v>
      </c>
      <c r="AT53" s="62">
        <v>7716.61</v>
      </c>
      <c r="AU53" s="62">
        <v>341481.9</v>
      </c>
      <c r="AV53" s="62">
        <v>186692.3</v>
      </c>
      <c r="AW53" s="62">
        <v>7708.99</v>
      </c>
      <c r="AX53" s="62">
        <v>1720.22</v>
      </c>
      <c r="AY53" s="62">
        <v>201337.03</v>
      </c>
      <c r="AZ53" s="62">
        <v>31812</v>
      </c>
      <c r="BA53" s="62">
        <v>21677.26</v>
      </c>
      <c r="BB53" s="62">
        <v>48207.43</v>
      </c>
      <c r="BC53" s="62">
        <v>177350.84</v>
      </c>
      <c r="BD53" s="62">
        <v>-1806.35</v>
      </c>
      <c r="BE53" s="62">
        <v>174850.57</v>
      </c>
      <c r="BF53" s="62">
        <v>-578.95000000000005</v>
      </c>
      <c r="BG53" s="62">
        <v>31278.95</v>
      </c>
      <c r="BH53" s="62">
        <v>-29464.33</v>
      </c>
      <c r="BI53" s="62">
        <v>2654.18</v>
      </c>
      <c r="BJ53" s="62">
        <v>8369.98</v>
      </c>
      <c r="BK53" s="62">
        <v>1471.38</v>
      </c>
      <c r="BL53" s="62">
        <v>155994.85</v>
      </c>
      <c r="BM53" s="62">
        <v>-6893.93</v>
      </c>
      <c r="BN53" s="62">
        <v>-10720.99</v>
      </c>
      <c r="BO53" s="62">
        <v>31501.89</v>
      </c>
      <c r="BP53" s="62">
        <v>14975.7</v>
      </c>
      <c r="BQ53" s="62">
        <v>-23738.16</v>
      </c>
      <c r="BR53" s="62">
        <v>522290.25</v>
      </c>
      <c r="BS53" s="62" t="s">
        <v>1707</v>
      </c>
      <c r="BT53" s="62" t="s">
        <v>1708</v>
      </c>
      <c r="BU53" s="62" t="s">
        <v>1709</v>
      </c>
      <c r="BV53" s="62" t="s">
        <v>1710</v>
      </c>
      <c r="BW53" s="62" t="s">
        <v>1711</v>
      </c>
      <c r="BX53" s="62" t="s">
        <v>1712</v>
      </c>
      <c r="BY53" s="62">
        <v>-586.65</v>
      </c>
      <c r="BZ53" s="62" t="s">
        <v>1713</v>
      </c>
      <c r="CA53" s="62" t="s">
        <v>1714</v>
      </c>
      <c r="CB53" s="62" t="s">
        <v>1715</v>
      </c>
      <c r="CC53" s="62" t="s">
        <v>1716</v>
      </c>
      <c r="CD53" s="62" t="s">
        <v>340</v>
      </c>
      <c r="CE53" s="62" t="s">
        <v>1717</v>
      </c>
      <c r="CF53" s="62" t="s">
        <v>342</v>
      </c>
      <c r="CG53" s="62">
        <v>-453.87</v>
      </c>
      <c r="CH53" s="62" t="s">
        <v>343</v>
      </c>
      <c r="CI53" s="62" t="s">
        <v>1718</v>
      </c>
      <c r="CJ53" s="62" t="s">
        <v>345</v>
      </c>
      <c r="CK53" s="62" t="s">
        <v>346</v>
      </c>
    </row>
    <row r="54" spans="2:89" ht="14.25">
      <c r="B54" s="41" t="s">
        <v>1719</v>
      </c>
      <c r="C54" s="29" t="s">
        <v>1720</v>
      </c>
      <c r="D54" s="22" t="s">
        <v>126</v>
      </c>
      <c r="E54" s="62" t="s">
        <v>204</v>
      </c>
      <c r="F54" s="62" t="s">
        <v>204</v>
      </c>
      <c r="G54" s="62" t="s">
        <v>204</v>
      </c>
      <c r="H54" s="62" t="s">
        <v>204</v>
      </c>
      <c r="I54" s="62" t="s">
        <v>204</v>
      </c>
      <c r="J54" s="62" t="s">
        <v>204</v>
      </c>
      <c r="K54" s="62" t="s">
        <v>204</v>
      </c>
      <c r="L54" s="62" t="s">
        <v>204</v>
      </c>
      <c r="M54" s="62" t="s">
        <v>204</v>
      </c>
      <c r="N54" s="62" t="s">
        <v>204</v>
      </c>
      <c r="O54" s="62" t="s">
        <v>204</v>
      </c>
      <c r="P54" s="62" t="s">
        <v>204</v>
      </c>
      <c r="Q54" s="62" t="s">
        <v>204</v>
      </c>
      <c r="R54" s="62" t="s">
        <v>204</v>
      </c>
      <c r="S54" s="62" t="s">
        <v>204</v>
      </c>
      <c r="T54" s="62" t="s">
        <v>204</v>
      </c>
      <c r="U54" s="62" t="s">
        <v>204</v>
      </c>
      <c r="V54" s="62" t="s">
        <v>204</v>
      </c>
      <c r="W54" s="62" t="s">
        <v>204</v>
      </c>
      <c r="X54" s="62" t="s">
        <v>204</v>
      </c>
      <c r="Y54" s="62" t="s">
        <v>204</v>
      </c>
      <c r="Z54" s="62" t="s">
        <v>204</v>
      </c>
      <c r="AA54" s="62" t="s">
        <v>204</v>
      </c>
      <c r="AB54" s="62" t="s">
        <v>204</v>
      </c>
      <c r="AC54" s="62" t="s">
        <v>204</v>
      </c>
      <c r="AD54" s="62" t="s">
        <v>204</v>
      </c>
      <c r="AE54" s="62" t="s">
        <v>204</v>
      </c>
      <c r="AF54" s="62" t="s">
        <v>204</v>
      </c>
      <c r="AG54" s="62" t="s">
        <v>204</v>
      </c>
      <c r="AH54" s="62" t="s">
        <v>204</v>
      </c>
      <c r="AI54" s="62" t="s">
        <v>204</v>
      </c>
      <c r="AJ54" s="62" t="s">
        <v>204</v>
      </c>
      <c r="AK54" s="62" t="s">
        <v>204</v>
      </c>
      <c r="AL54" s="62" t="s">
        <v>204</v>
      </c>
      <c r="AM54" s="62" t="s">
        <v>204</v>
      </c>
      <c r="AN54" s="62" t="s">
        <v>204</v>
      </c>
      <c r="AO54" s="62" t="s">
        <v>204</v>
      </c>
      <c r="AP54" s="62" t="s">
        <v>204</v>
      </c>
      <c r="AQ54" s="62" t="s">
        <v>204</v>
      </c>
      <c r="AR54" s="62" t="s">
        <v>204</v>
      </c>
      <c r="AS54" s="62" t="s">
        <v>204</v>
      </c>
      <c r="AT54" s="62" t="s">
        <v>204</v>
      </c>
      <c r="AU54" s="62" t="s">
        <v>204</v>
      </c>
      <c r="AV54" s="62" t="s">
        <v>204</v>
      </c>
      <c r="AW54" s="62" t="s">
        <v>204</v>
      </c>
      <c r="AX54" s="62" t="s">
        <v>204</v>
      </c>
      <c r="AY54" s="62" t="s">
        <v>204</v>
      </c>
      <c r="AZ54" s="62" t="s">
        <v>204</v>
      </c>
      <c r="BA54" s="62" t="s">
        <v>204</v>
      </c>
      <c r="BB54" s="62" t="s">
        <v>204</v>
      </c>
      <c r="BC54" s="62" t="s">
        <v>204</v>
      </c>
      <c r="BD54" s="62" t="s">
        <v>204</v>
      </c>
      <c r="BE54" s="62" t="s">
        <v>204</v>
      </c>
      <c r="BF54" s="62" t="s">
        <v>204</v>
      </c>
      <c r="BG54" s="62" t="s">
        <v>204</v>
      </c>
      <c r="BH54" s="62" t="s">
        <v>204</v>
      </c>
      <c r="BI54" s="62" t="s">
        <v>204</v>
      </c>
      <c r="BJ54" s="62" t="s">
        <v>204</v>
      </c>
      <c r="BK54" s="62" t="s">
        <v>204</v>
      </c>
      <c r="BL54" s="62" t="s">
        <v>204</v>
      </c>
      <c r="BM54" s="62" t="s">
        <v>204</v>
      </c>
      <c r="BN54" s="62" t="s">
        <v>204</v>
      </c>
      <c r="BO54" s="62" t="s">
        <v>204</v>
      </c>
      <c r="BP54" s="62" t="s">
        <v>204</v>
      </c>
      <c r="BQ54" s="62" t="s">
        <v>204</v>
      </c>
      <c r="BR54" s="62" t="s">
        <v>204</v>
      </c>
      <c r="BS54" s="62" t="s">
        <v>204</v>
      </c>
      <c r="BT54" s="62" t="s">
        <v>204</v>
      </c>
      <c r="BU54" s="62" t="s">
        <v>204</v>
      </c>
      <c r="BV54" s="62" t="s">
        <v>204</v>
      </c>
      <c r="BW54" s="62" t="s">
        <v>204</v>
      </c>
      <c r="BX54" s="62" t="s">
        <v>204</v>
      </c>
      <c r="BY54" s="62" t="s">
        <v>204</v>
      </c>
      <c r="BZ54" s="62" t="s">
        <v>204</v>
      </c>
      <c r="CA54" s="62" t="s">
        <v>204</v>
      </c>
      <c r="CB54" s="62" t="s">
        <v>204</v>
      </c>
      <c r="CC54" s="62" t="s">
        <v>204</v>
      </c>
      <c r="CD54" s="62" t="s">
        <v>204</v>
      </c>
      <c r="CE54" s="62" t="s">
        <v>204</v>
      </c>
      <c r="CF54" s="62" t="s">
        <v>204</v>
      </c>
      <c r="CG54" s="62" t="s">
        <v>204</v>
      </c>
      <c r="CH54" s="62" t="s">
        <v>204</v>
      </c>
      <c r="CI54" s="62" t="s">
        <v>204</v>
      </c>
      <c r="CJ54" s="62" t="s">
        <v>204</v>
      </c>
      <c r="CK54" s="62" t="s">
        <v>204</v>
      </c>
    </row>
    <row r="55" spans="2:89" ht="14.25">
      <c r="B55" s="41" t="s">
        <v>1721</v>
      </c>
      <c r="C55" s="29" t="s">
        <v>1722</v>
      </c>
      <c r="D55" s="22" t="s">
        <v>126</v>
      </c>
      <c r="E55" s="62" t="s">
        <v>204</v>
      </c>
      <c r="F55" s="62" t="s">
        <v>204</v>
      </c>
      <c r="G55" s="62" t="s">
        <v>204</v>
      </c>
      <c r="H55" s="62" t="s">
        <v>204</v>
      </c>
      <c r="I55" s="62" t="s">
        <v>204</v>
      </c>
      <c r="J55" s="62" t="s">
        <v>204</v>
      </c>
      <c r="K55" s="62" t="s">
        <v>204</v>
      </c>
      <c r="L55" s="62" t="s">
        <v>204</v>
      </c>
      <c r="M55" s="62" t="s">
        <v>204</v>
      </c>
      <c r="N55" s="62" t="s">
        <v>204</v>
      </c>
      <c r="O55" s="62" t="s">
        <v>204</v>
      </c>
      <c r="P55" s="62" t="s">
        <v>204</v>
      </c>
      <c r="Q55" s="62" t="s">
        <v>204</v>
      </c>
      <c r="R55" s="62" t="s">
        <v>204</v>
      </c>
      <c r="S55" s="62" t="s">
        <v>204</v>
      </c>
      <c r="T55" s="62" t="s">
        <v>204</v>
      </c>
      <c r="U55" s="62" t="s">
        <v>204</v>
      </c>
      <c r="V55" s="62" t="s">
        <v>204</v>
      </c>
      <c r="W55" s="62" t="s">
        <v>204</v>
      </c>
      <c r="X55" s="62" t="s">
        <v>204</v>
      </c>
      <c r="Y55" s="62" t="s">
        <v>204</v>
      </c>
      <c r="Z55" s="62" t="s">
        <v>204</v>
      </c>
      <c r="AA55" s="62" t="s">
        <v>204</v>
      </c>
      <c r="AB55" s="62" t="s">
        <v>204</v>
      </c>
      <c r="AC55" s="62" t="s">
        <v>204</v>
      </c>
      <c r="AD55" s="62" t="s">
        <v>204</v>
      </c>
      <c r="AE55" s="62" t="s">
        <v>204</v>
      </c>
      <c r="AF55" s="62" t="s">
        <v>204</v>
      </c>
      <c r="AG55" s="62" t="s">
        <v>204</v>
      </c>
      <c r="AH55" s="62" t="s">
        <v>204</v>
      </c>
      <c r="AI55" s="62" t="s">
        <v>204</v>
      </c>
      <c r="AJ55" s="62" t="s">
        <v>204</v>
      </c>
      <c r="AK55" s="62" t="s">
        <v>204</v>
      </c>
      <c r="AL55" s="62" t="s">
        <v>204</v>
      </c>
      <c r="AM55" s="62" t="s">
        <v>204</v>
      </c>
      <c r="AN55" s="62" t="s">
        <v>204</v>
      </c>
      <c r="AO55" s="62" t="s">
        <v>204</v>
      </c>
      <c r="AP55" s="62" t="s">
        <v>204</v>
      </c>
      <c r="AQ55" s="62" t="s">
        <v>204</v>
      </c>
      <c r="AR55" s="62" t="s">
        <v>204</v>
      </c>
      <c r="AS55" s="62" t="s">
        <v>204</v>
      </c>
      <c r="AT55" s="62" t="s">
        <v>204</v>
      </c>
      <c r="AU55" s="62" t="s">
        <v>204</v>
      </c>
      <c r="AV55" s="62" t="s">
        <v>204</v>
      </c>
      <c r="AW55" s="62" t="s">
        <v>204</v>
      </c>
      <c r="AX55" s="62" t="s">
        <v>204</v>
      </c>
      <c r="AY55" s="62" t="s">
        <v>204</v>
      </c>
      <c r="AZ55" s="62" t="s">
        <v>204</v>
      </c>
      <c r="BA55" s="62" t="s">
        <v>204</v>
      </c>
      <c r="BB55" s="62" t="s">
        <v>204</v>
      </c>
      <c r="BC55" s="62" t="s">
        <v>204</v>
      </c>
      <c r="BD55" s="62" t="s">
        <v>204</v>
      </c>
      <c r="BE55" s="62" t="s">
        <v>204</v>
      </c>
      <c r="BF55" s="62" t="s">
        <v>204</v>
      </c>
      <c r="BG55" s="62" t="s">
        <v>204</v>
      </c>
      <c r="BH55" s="62" t="s">
        <v>204</v>
      </c>
      <c r="BI55" s="62" t="s">
        <v>204</v>
      </c>
      <c r="BJ55" s="62" t="s">
        <v>204</v>
      </c>
      <c r="BK55" s="62" t="s">
        <v>204</v>
      </c>
      <c r="BL55" s="62" t="s">
        <v>204</v>
      </c>
      <c r="BM55" s="62" t="s">
        <v>204</v>
      </c>
      <c r="BN55" s="62" t="s">
        <v>204</v>
      </c>
      <c r="BO55" s="62" t="s">
        <v>204</v>
      </c>
      <c r="BP55" s="62" t="s">
        <v>204</v>
      </c>
      <c r="BQ55" s="62" t="s">
        <v>204</v>
      </c>
      <c r="BR55" s="62" t="s">
        <v>204</v>
      </c>
      <c r="BS55" s="62" t="s">
        <v>204</v>
      </c>
      <c r="BT55" s="62" t="s">
        <v>204</v>
      </c>
      <c r="BU55" s="62" t="s">
        <v>204</v>
      </c>
      <c r="BV55" s="62" t="s">
        <v>204</v>
      </c>
      <c r="BW55" s="62" t="s">
        <v>204</v>
      </c>
      <c r="BX55" s="62" t="s">
        <v>204</v>
      </c>
      <c r="BY55" s="62" t="s">
        <v>204</v>
      </c>
      <c r="BZ55" s="62" t="s">
        <v>204</v>
      </c>
      <c r="CA55" s="62" t="s">
        <v>204</v>
      </c>
      <c r="CB55" s="62" t="s">
        <v>204</v>
      </c>
      <c r="CC55" s="62" t="s">
        <v>204</v>
      </c>
      <c r="CD55" s="62" t="s">
        <v>204</v>
      </c>
      <c r="CE55" s="62" t="s">
        <v>204</v>
      </c>
      <c r="CF55" s="62" t="s">
        <v>204</v>
      </c>
      <c r="CG55" s="62" t="s">
        <v>204</v>
      </c>
      <c r="CH55" s="62" t="s">
        <v>204</v>
      </c>
      <c r="CI55" s="62" t="s">
        <v>204</v>
      </c>
      <c r="CJ55" s="62" t="s">
        <v>204</v>
      </c>
      <c r="CK55" s="62" t="s">
        <v>204</v>
      </c>
    </row>
    <row r="56" spans="2:89" ht="14.25">
      <c r="B56" s="41" t="s">
        <v>1723</v>
      </c>
      <c r="C56" s="93" t="s">
        <v>1724</v>
      </c>
      <c r="D56" s="22" t="s">
        <v>126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</row>
    <row r="57" spans="2:89" ht="14.25">
      <c r="B57" s="41" t="s">
        <v>1725</v>
      </c>
      <c r="C57" s="93" t="s">
        <v>1726</v>
      </c>
      <c r="D57" s="22" t="s">
        <v>126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</row>
    <row r="58" spans="2:89" ht="14.25">
      <c r="B58" s="41" t="s">
        <v>1727</v>
      </c>
      <c r="C58" s="93" t="s">
        <v>1728</v>
      </c>
      <c r="D58" s="22" t="s">
        <v>126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</row>
    <row r="59" spans="2:89" ht="14.25">
      <c r="B59" s="41" t="s">
        <v>1729</v>
      </c>
      <c r="C59" s="93" t="s">
        <v>1730</v>
      </c>
      <c r="D59" s="22" t="s">
        <v>126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</row>
    <row r="60" spans="2:89" ht="14.25">
      <c r="B60" s="41" t="s">
        <v>1731</v>
      </c>
      <c r="C60" s="93" t="s">
        <v>1732</v>
      </c>
      <c r="D60" s="22" t="s">
        <v>126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62"/>
      <c r="CK60" s="62"/>
    </row>
    <row r="61" spans="2:89" ht="14.25">
      <c r="B61" s="41" t="s">
        <v>1733</v>
      </c>
      <c r="C61" s="29" t="s">
        <v>1734</v>
      </c>
      <c r="D61" s="22" t="s">
        <v>126</v>
      </c>
      <c r="E61" s="62" t="s">
        <v>204</v>
      </c>
      <c r="F61" s="62" t="s">
        <v>204</v>
      </c>
      <c r="G61" s="62" t="s">
        <v>204</v>
      </c>
      <c r="H61" s="62" t="s">
        <v>204</v>
      </c>
      <c r="I61" s="62" t="s">
        <v>204</v>
      </c>
      <c r="J61" s="62" t="s">
        <v>204</v>
      </c>
      <c r="K61" s="62" t="s">
        <v>204</v>
      </c>
      <c r="L61" s="62" t="s">
        <v>204</v>
      </c>
      <c r="M61" s="62" t="s">
        <v>204</v>
      </c>
      <c r="N61" s="62" t="s">
        <v>204</v>
      </c>
      <c r="O61" s="62" t="s">
        <v>204</v>
      </c>
      <c r="P61" s="62" t="s">
        <v>204</v>
      </c>
      <c r="Q61" s="62" t="s">
        <v>204</v>
      </c>
      <c r="R61" s="62" t="s">
        <v>204</v>
      </c>
      <c r="S61" s="62" t="s">
        <v>204</v>
      </c>
      <c r="T61" s="62" t="s">
        <v>204</v>
      </c>
      <c r="U61" s="62" t="s">
        <v>204</v>
      </c>
      <c r="V61" s="62" t="s">
        <v>204</v>
      </c>
      <c r="W61" s="62" t="s">
        <v>204</v>
      </c>
      <c r="X61" s="62" t="s">
        <v>204</v>
      </c>
      <c r="Y61" s="62" t="s">
        <v>204</v>
      </c>
      <c r="Z61" s="62" t="s">
        <v>204</v>
      </c>
      <c r="AA61" s="62" t="s">
        <v>204</v>
      </c>
      <c r="AB61" s="62" t="s">
        <v>204</v>
      </c>
      <c r="AC61" s="62" t="s">
        <v>204</v>
      </c>
      <c r="AD61" s="62" t="s">
        <v>204</v>
      </c>
      <c r="AE61" s="62" t="s">
        <v>204</v>
      </c>
      <c r="AF61" s="62" t="s">
        <v>204</v>
      </c>
      <c r="AG61" s="62" t="s">
        <v>204</v>
      </c>
      <c r="AH61" s="62" t="s">
        <v>204</v>
      </c>
      <c r="AI61" s="62" t="s">
        <v>204</v>
      </c>
      <c r="AJ61" s="62" t="s">
        <v>204</v>
      </c>
      <c r="AK61" s="62" t="s">
        <v>204</v>
      </c>
      <c r="AL61" s="62" t="s">
        <v>204</v>
      </c>
      <c r="AM61" s="62" t="s">
        <v>204</v>
      </c>
      <c r="AN61" s="62" t="s">
        <v>204</v>
      </c>
      <c r="AO61" s="62" t="s">
        <v>204</v>
      </c>
      <c r="AP61" s="62" t="s">
        <v>204</v>
      </c>
      <c r="AQ61" s="62" t="s">
        <v>204</v>
      </c>
      <c r="AR61" s="62" t="s">
        <v>204</v>
      </c>
      <c r="AS61" s="62" t="s">
        <v>204</v>
      </c>
      <c r="AT61" s="62" t="s">
        <v>204</v>
      </c>
      <c r="AU61" s="62" t="s">
        <v>204</v>
      </c>
      <c r="AV61" s="62" t="s">
        <v>204</v>
      </c>
      <c r="AW61" s="62" t="s">
        <v>204</v>
      </c>
      <c r="AX61" s="62" t="s">
        <v>204</v>
      </c>
      <c r="AY61" s="62" t="s">
        <v>204</v>
      </c>
      <c r="AZ61" s="62" t="s">
        <v>204</v>
      </c>
      <c r="BA61" s="62" t="s">
        <v>204</v>
      </c>
      <c r="BB61" s="62" t="s">
        <v>204</v>
      </c>
      <c r="BC61" s="62" t="s">
        <v>204</v>
      </c>
      <c r="BD61" s="62" t="s">
        <v>204</v>
      </c>
      <c r="BE61" s="62" t="s">
        <v>204</v>
      </c>
      <c r="BF61" s="62" t="s">
        <v>204</v>
      </c>
      <c r="BG61" s="62" t="s">
        <v>204</v>
      </c>
      <c r="BH61" s="62" t="s">
        <v>204</v>
      </c>
      <c r="BI61" s="62" t="s">
        <v>204</v>
      </c>
      <c r="BJ61" s="62" t="s">
        <v>204</v>
      </c>
      <c r="BK61" s="62" t="s">
        <v>204</v>
      </c>
      <c r="BL61" s="62" t="s">
        <v>204</v>
      </c>
      <c r="BM61" s="62" t="s">
        <v>204</v>
      </c>
      <c r="BN61" s="62" t="s">
        <v>204</v>
      </c>
      <c r="BO61" s="62" t="s">
        <v>204</v>
      </c>
      <c r="BP61" s="62" t="s">
        <v>204</v>
      </c>
      <c r="BQ61" s="62" t="s">
        <v>204</v>
      </c>
      <c r="BR61" s="62" t="s">
        <v>204</v>
      </c>
      <c r="BS61" s="62" t="s">
        <v>204</v>
      </c>
      <c r="BT61" s="62" t="s">
        <v>204</v>
      </c>
      <c r="BU61" s="62" t="s">
        <v>204</v>
      </c>
      <c r="BV61" s="62" t="s">
        <v>204</v>
      </c>
      <c r="BW61" s="62" t="s">
        <v>204</v>
      </c>
      <c r="BX61" s="62" t="s">
        <v>204</v>
      </c>
      <c r="BY61" s="62" t="s">
        <v>204</v>
      </c>
      <c r="BZ61" s="62" t="s">
        <v>204</v>
      </c>
      <c r="CA61" s="62" t="s">
        <v>204</v>
      </c>
      <c r="CB61" s="62" t="s">
        <v>204</v>
      </c>
      <c r="CC61" s="62" t="s">
        <v>204</v>
      </c>
      <c r="CD61" s="62" t="s">
        <v>204</v>
      </c>
      <c r="CE61" s="62" t="s">
        <v>204</v>
      </c>
      <c r="CF61" s="62" t="s">
        <v>204</v>
      </c>
      <c r="CG61" s="62" t="s">
        <v>204</v>
      </c>
      <c r="CH61" s="62" t="s">
        <v>204</v>
      </c>
      <c r="CI61" s="62" t="s">
        <v>204</v>
      </c>
      <c r="CJ61" s="62" t="s">
        <v>204</v>
      </c>
      <c r="CK61" s="62" t="s">
        <v>204</v>
      </c>
    </row>
    <row r="62" spans="2:89" ht="14.25">
      <c r="B62" s="41" t="s">
        <v>1735</v>
      </c>
      <c r="C62" s="29" t="s">
        <v>1736</v>
      </c>
      <c r="D62" s="22" t="s">
        <v>126</v>
      </c>
      <c r="E62" s="62">
        <v>-183370.34</v>
      </c>
      <c r="F62" s="62">
        <v>-21851.01</v>
      </c>
      <c r="G62" s="62">
        <v>-15854.28</v>
      </c>
      <c r="H62" s="62">
        <v>-25184.11</v>
      </c>
      <c r="I62" s="62">
        <v>7035.69</v>
      </c>
      <c r="J62" s="62">
        <v>3569.74</v>
      </c>
      <c r="K62" s="62">
        <v>3471.14</v>
      </c>
      <c r="L62" s="62">
        <v>-36330.589999999997</v>
      </c>
      <c r="M62" s="62">
        <v>-19367.150000000001</v>
      </c>
      <c r="N62" s="62">
        <v>-36458.089999999997</v>
      </c>
      <c r="O62" s="62">
        <v>56980.3</v>
      </c>
      <c r="P62" s="62">
        <v>-42488.61</v>
      </c>
      <c r="Q62" s="62">
        <v>-56893.35</v>
      </c>
      <c r="R62" s="62">
        <v>120227.28</v>
      </c>
      <c r="S62" s="62">
        <v>30019.33</v>
      </c>
      <c r="T62" s="62">
        <v>-5905.9</v>
      </c>
      <c r="U62" s="62">
        <v>33714.9</v>
      </c>
      <c r="V62" s="62">
        <v>-26896.49</v>
      </c>
      <c r="W62" s="62">
        <v>-34622.269999999997</v>
      </c>
      <c r="X62" s="62">
        <v>2214.3200000000002</v>
      </c>
      <c r="Y62" s="62">
        <v>8464</v>
      </c>
      <c r="Z62" s="62">
        <v>-20408.04</v>
      </c>
      <c r="AA62" s="62">
        <v>7985.35</v>
      </c>
      <c r="AB62" s="62">
        <v>12171.38</v>
      </c>
      <c r="AC62" s="62">
        <v>7987.19</v>
      </c>
      <c r="AD62" s="62">
        <v>105503.5</v>
      </c>
      <c r="AE62" s="62">
        <v>-19483.41</v>
      </c>
      <c r="AF62" s="62">
        <v>37.11</v>
      </c>
      <c r="AG62" s="62">
        <v>11440.13</v>
      </c>
      <c r="AH62" s="62">
        <v>-67077.5</v>
      </c>
      <c r="AI62" s="62">
        <v>-12466.32</v>
      </c>
      <c r="AJ62" s="62">
        <v>40239.99</v>
      </c>
      <c r="AK62" s="62">
        <v>40231.72</v>
      </c>
      <c r="AL62" s="62">
        <v>-25253.72</v>
      </c>
      <c r="AM62" s="62">
        <v>73.08</v>
      </c>
      <c r="AN62" s="62">
        <v>-12198.87</v>
      </c>
      <c r="AO62" s="62">
        <v>-19375.5</v>
      </c>
      <c r="AP62" s="62">
        <v>820.25</v>
      </c>
      <c r="AQ62" s="62">
        <v>24046.21</v>
      </c>
      <c r="AR62" s="62">
        <v>-41343.47</v>
      </c>
      <c r="AS62" s="62">
        <v>58232.39</v>
      </c>
      <c r="AT62" s="62">
        <v>8020.29</v>
      </c>
      <c r="AU62" s="62">
        <v>12204.3</v>
      </c>
      <c r="AV62" s="62">
        <v>36756.35</v>
      </c>
      <c r="AW62" s="62">
        <v>-26111.45</v>
      </c>
      <c r="AX62" s="62">
        <v>19353.759999999998</v>
      </c>
      <c r="AY62" s="62">
        <v>18556.490000000002</v>
      </c>
      <c r="AZ62" s="62">
        <v>-216261.87</v>
      </c>
      <c r="BA62" s="62">
        <v>8220.89</v>
      </c>
      <c r="BB62" s="62">
        <v>-2661.84</v>
      </c>
      <c r="BC62" s="62">
        <v>-4554.3</v>
      </c>
      <c r="BD62" s="62">
        <v>46901.52</v>
      </c>
      <c r="BE62" s="62">
        <v>-104081.8</v>
      </c>
      <c r="BF62" s="62">
        <v>-47966.64</v>
      </c>
      <c r="BG62" s="62">
        <v>3162.32</v>
      </c>
      <c r="BH62" s="62">
        <v>20508.09</v>
      </c>
      <c r="BI62" s="62">
        <v>-64779.09</v>
      </c>
      <c r="BJ62" s="62">
        <v>31235.66</v>
      </c>
      <c r="BK62" s="62">
        <v>-9680.09</v>
      </c>
      <c r="BL62" s="62">
        <v>7994.5</v>
      </c>
      <c r="BM62" s="62">
        <v>-24117.33</v>
      </c>
      <c r="BN62" s="62">
        <v>8559.0400000000009</v>
      </c>
      <c r="BO62" s="62">
        <v>-14780.53</v>
      </c>
      <c r="BP62" s="62">
        <v>-12068.31</v>
      </c>
      <c r="BQ62" s="62">
        <v>-2149.42</v>
      </c>
      <c r="BR62" s="62">
        <v>-6292.16</v>
      </c>
      <c r="BS62" s="62" t="s">
        <v>1737</v>
      </c>
      <c r="BT62" s="62" t="s">
        <v>1738</v>
      </c>
      <c r="BU62" s="62" t="s">
        <v>1739</v>
      </c>
      <c r="BV62" s="62" t="s">
        <v>1740</v>
      </c>
      <c r="BW62" s="62" t="s">
        <v>1741</v>
      </c>
      <c r="BX62" s="62" t="s">
        <v>1742</v>
      </c>
      <c r="BY62" s="62" t="s">
        <v>1743</v>
      </c>
      <c r="BZ62" s="62" t="s">
        <v>1744</v>
      </c>
      <c r="CA62" s="62" t="s">
        <v>1745</v>
      </c>
      <c r="CB62" s="62" t="s">
        <v>1746</v>
      </c>
      <c r="CC62" s="62">
        <v>834.53</v>
      </c>
      <c r="CD62" s="62" t="s">
        <v>1747</v>
      </c>
      <c r="CE62" s="62" t="s">
        <v>1748</v>
      </c>
      <c r="CF62" s="62" t="s">
        <v>1749</v>
      </c>
      <c r="CG62" s="62" t="s">
        <v>1750</v>
      </c>
      <c r="CH62" s="62" t="s">
        <v>1751</v>
      </c>
      <c r="CI62" s="62" t="s">
        <v>1752</v>
      </c>
      <c r="CJ62" s="62" t="s">
        <v>1753</v>
      </c>
      <c r="CK62" s="62" t="s">
        <v>1754</v>
      </c>
    </row>
    <row r="63" spans="2:89" ht="14.25">
      <c r="B63" s="39" t="s">
        <v>328</v>
      </c>
      <c r="C63" s="92" t="s">
        <v>1755</v>
      </c>
      <c r="D63" s="22" t="s">
        <v>126</v>
      </c>
      <c r="E63" s="193">
        <v>1867286.99</v>
      </c>
      <c r="F63" s="193">
        <v>271841.42</v>
      </c>
      <c r="G63" s="193">
        <v>118117.58</v>
      </c>
      <c r="H63" s="193">
        <v>626440.15</v>
      </c>
      <c r="I63" s="193">
        <v>199086.6</v>
      </c>
      <c r="J63" s="193">
        <v>45707.48</v>
      </c>
      <c r="K63" s="193">
        <v>119678.79</v>
      </c>
      <c r="L63" s="193">
        <v>246476.31</v>
      </c>
      <c r="M63" s="193">
        <v>-12914.96</v>
      </c>
      <c r="N63" s="193">
        <v>78925.899999999994</v>
      </c>
      <c r="O63" s="193">
        <v>265564.11</v>
      </c>
      <c r="P63" s="193">
        <v>-34814.14</v>
      </c>
      <c r="Q63" s="193">
        <v>-56822.26</v>
      </c>
      <c r="R63" s="193">
        <v>1660860.46</v>
      </c>
      <c r="S63" s="193">
        <v>133547.09</v>
      </c>
      <c r="T63" s="193">
        <v>168643.4</v>
      </c>
      <c r="U63" s="193">
        <v>126675.74</v>
      </c>
      <c r="V63" s="193">
        <v>236797</v>
      </c>
      <c r="W63" s="193">
        <v>-78599.44</v>
      </c>
      <c r="X63" s="193">
        <v>35054.080000000002</v>
      </c>
      <c r="Y63" s="193">
        <v>293094.43</v>
      </c>
      <c r="Z63" s="193">
        <v>229682.23</v>
      </c>
      <c r="AA63" s="193">
        <v>321646.09000000003</v>
      </c>
      <c r="AB63" s="193">
        <v>176162.86</v>
      </c>
      <c r="AC63" s="193">
        <v>38901.760000000002</v>
      </c>
      <c r="AD63" s="193">
        <v>-20744.759999999998</v>
      </c>
      <c r="AE63" s="193">
        <v>1533808.09</v>
      </c>
      <c r="AF63" s="193">
        <v>289250.43</v>
      </c>
      <c r="AG63" s="193">
        <v>316957.15999999997</v>
      </c>
      <c r="AH63" s="193">
        <v>218757.44</v>
      </c>
      <c r="AI63" s="193">
        <v>216185.72</v>
      </c>
      <c r="AJ63" s="193">
        <v>41413.86</v>
      </c>
      <c r="AK63" s="193">
        <v>263522.27</v>
      </c>
      <c r="AL63" s="193">
        <v>-38465.35</v>
      </c>
      <c r="AM63" s="193">
        <v>454123.67</v>
      </c>
      <c r="AN63" s="193">
        <v>102051.98</v>
      </c>
      <c r="AO63" s="193">
        <v>68584.41</v>
      </c>
      <c r="AP63" s="193">
        <v>-280496.45</v>
      </c>
      <c r="AQ63" s="193">
        <v>-118077.05</v>
      </c>
      <c r="AR63" s="193">
        <v>382005.75</v>
      </c>
      <c r="AS63" s="193">
        <v>15197.49</v>
      </c>
      <c r="AT63" s="193">
        <v>199820.74</v>
      </c>
      <c r="AU63" s="193">
        <v>46344.41</v>
      </c>
      <c r="AV63" s="193">
        <v>107489.05</v>
      </c>
      <c r="AW63" s="193">
        <v>-218090.28</v>
      </c>
      <c r="AX63" s="193">
        <v>-63276.03</v>
      </c>
      <c r="AY63" s="193">
        <v>-229073.22</v>
      </c>
      <c r="AZ63" s="193">
        <v>239663.34</v>
      </c>
      <c r="BA63" s="193">
        <v>-88549.66</v>
      </c>
      <c r="BB63" s="193">
        <v>79196.320000000007</v>
      </c>
      <c r="BC63" s="193">
        <v>292078.87</v>
      </c>
      <c r="BD63" s="193">
        <v>1204.7</v>
      </c>
      <c r="BE63" s="193">
        <v>630539.35</v>
      </c>
      <c r="BF63" s="193">
        <v>316344.27</v>
      </c>
      <c r="BG63" s="193">
        <v>103786.98</v>
      </c>
      <c r="BH63" s="193">
        <v>182558.99</v>
      </c>
      <c r="BI63" s="193">
        <v>310341.81</v>
      </c>
      <c r="BJ63" s="193">
        <v>142855.28</v>
      </c>
      <c r="BK63" s="193">
        <v>-24463.919999999998</v>
      </c>
      <c r="BL63" s="193">
        <v>-268423.42</v>
      </c>
      <c r="BM63" s="193">
        <v>3275.91</v>
      </c>
      <c r="BN63" s="193">
        <v>-140957.35</v>
      </c>
      <c r="BO63" s="193">
        <v>52101.79</v>
      </c>
      <c r="BP63" s="193">
        <v>-102160.13</v>
      </c>
      <c r="BQ63" s="193">
        <v>55279.13</v>
      </c>
      <c r="BR63" s="193">
        <v>794539.28</v>
      </c>
      <c r="BS63" s="193" t="s">
        <v>1756</v>
      </c>
      <c r="BT63" s="193" t="s">
        <v>1757</v>
      </c>
      <c r="BU63" s="193" t="s">
        <v>1758</v>
      </c>
      <c r="BV63" s="193" t="s">
        <v>1759</v>
      </c>
      <c r="BW63" s="193" t="s">
        <v>1760</v>
      </c>
      <c r="BX63" s="193" t="s">
        <v>1761</v>
      </c>
      <c r="BY63" s="193" t="s">
        <v>1762</v>
      </c>
      <c r="BZ63" s="193" t="s">
        <v>1763</v>
      </c>
      <c r="CA63" s="193" t="s">
        <v>1764</v>
      </c>
      <c r="CB63" s="193" t="s">
        <v>1765</v>
      </c>
      <c r="CC63" s="193" t="s">
        <v>1766</v>
      </c>
      <c r="CD63" s="193" t="s">
        <v>330</v>
      </c>
      <c r="CE63" s="193" t="s">
        <v>331</v>
      </c>
      <c r="CF63" s="193" t="s">
        <v>332</v>
      </c>
      <c r="CG63" s="193" t="s">
        <v>333</v>
      </c>
      <c r="CH63" s="193" t="s">
        <v>334</v>
      </c>
      <c r="CI63" s="193" t="s">
        <v>335</v>
      </c>
      <c r="CJ63" s="193" t="s">
        <v>336</v>
      </c>
      <c r="CK63" s="193" t="s">
        <v>337</v>
      </c>
    </row>
    <row r="64" spans="2:89" ht="14.25">
      <c r="B64" s="41" t="s">
        <v>1767</v>
      </c>
      <c r="C64" s="93" t="s">
        <v>80</v>
      </c>
      <c r="D64" s="22" t="s">
        <v>126</v>
      </c>
      <c r="E64" s="62">
        <v>106802.87</v>
      </c>
      <c r="F64" s="62">
        <v>112828.13</v>
      </c>
      <c r="G64" s="62">
        <v>-14009.76</v>
      </c>
      <c r="H64" s="62">
        <v>5.72</v>
      </c>
      <c r="I64" s="62">
        <v>-9579.9500000000007</v>
      </c>
      <c r="J64" s="62">
        <v>-63264.28</v>
      </c>
      <c r="K64" s="62">
        <v>17168.73</v>
      </c>
      <c r="L64" s="62">
        <v>72375.58</v>
      </c>
      <c r="M64" s="62">
        <v>-82664.350000000006</v>
      </c>
      <c r="N64" s="62">
        <v>-13288.01</v>
      </c>
      <c r="O64" s="62">
        <v>45385.760000000002</v>
      </c>
      <c r="P64" s="62">
        <v>22779.74</v>
      </c>
      <c r="Q64" s="62">
        <v>19065.57</v>
      </c>
      <c r="R64" s="62">
        <v>-107477.79</v>
      </c>
      <c r="S64" s="62">
        <v>-13390.58</v>
      </c>
      <c r="T64" s="62">
        <v>-19988.900000000001</v>
      </c>
      <c r="U64" s="62">
        <v>7238.39</v>
      </c>
      <c r="V64" s="62">
        <v>30341.75</v>
      </c>
      <c r="W64" s="62">
        <v>67352.53</v>
      </c>
      <c r="X64" s="62">
        <v>46277.08</v>
      </c>
      <c r="Y64" s="62">
        <v>-62007.87</v>
      </c>
      <c r="Z64" s="62">
        <v>17170.669999999998</v>
      </c>
      <c r="AA64" s="62">
        <v>-22873.52</v>
      </c>
      <c r="AB64" s="62">
        <v>-26422.35</v>
      </c>
      <c r="AC64" s="62">
        <v>49780.160000000003</v>
      </c>
      <c r="AD64" s="62">
        <v>-180955.15</v>
      </c>
      <c r="AE64" s="62">
        <v>-133005.14000000001</v>
      </c>
      <c r="AF64" s="62">
        <v>-27039.35</v>
      </c>
      <c r="AG64" s="62">
        <v>-75545.88</v>
      </c>
      <c r="AH64" s="62">
        <v>-11409.96</v>
      </c>
      <c r="AI64" s="62">
        <v>-17488.490000000002</v>
      </c>
      <c r="AJ64" s="62">
        <v>-28904.7</v>
      </c>
      <c r="AK64" s="62">
        <v>-26725.94</v>
      </c>
      <c r="AL64" s="62">
        <v>34326.239999999998</v>
      </c>
      <c r="AM64" s="62">
        <v>-27170.45</v>
      </c>
      <c r="AN64" s="62">
        <v>-28608.81</v>
      </c>
      <c r="AO64" s="62">
        <v>-23926.03</v>
      </c>
      <c r="AP64" s="62">
        <v>22644</v>
      </c>
      <c r="AQ64" s="62">
        <v>76844.23</v>
      </c>
      <c r="AR64" s="62">
        <v>-70719.460000000006</v>
      </c>
      <c r="AS64" s="62">
        <v>-115384.54</v>
      </c>
      <c r="AT64" s="62">
        <v>-6190.1</v>
      </c>
      <c r="AU64" s="62">
        <v>-19020.330000000002</v>
      </c>
      <c r="AV64" s="62" t="s">
        <v>204</v>
      </c>
      <c r="AW64" s="62">
        <v>-68078.94</v>
      </c>
      <c r="AX64" s="62">
        <v>76376.22</v>
      </c>
      <c r="AY64" s="62">
        <v>-55474.77</v>
      </c>
      <c r="AZ64" s="62">
        <v>41685.79</v>
      </c>
      <c r="BA64" s="62">
        <v>4769.9799999999996</v>
      </c>
      <c r="BB64" s="62">
        <v>6166.63</v>
      </c>
      <c r="BC64" s="62">
        <v>55885.49</v>
      </c>
      <c r="BD64" s="62">
        <v>8545.11</v>
      </c>
      <c r="BE64" s="62">
        <v>11813.7</v>
      </c>
      <c r="BF64" s="62">
        <v>26940.44</v>
      </c>
      <c r="BG64" s="62">
        <v>-3984.21</v>
      </c>
      <c r="BH64" s="62">
        <v>-11350.55</v>
      </c>
      <c r="BI64" s="62">
        <v>2010.2</v>
      </c>
      <c r="BJ64" s="62">
        <v>-45508.14</v>
      </c>
      <c r="BK64" s="62">
        <v>26063.57</v>
      </c>
      <c r="BL64" s="62">
        <v>-4187.7</v>
      </c>
      <c r="BM64" s="62">
        <v>-20896.169999999998</v>
      </c>
      <c r="BN64" s="62">
        <v>4661.58</v>
      </c>
      <c r="BO64" s="62">
        <v>9393.91</v>
      </c>
      <c r="BP64" s="62">
        <v>-4206.78</v>
      </c>
      <c r="BQ64" s="62">
        <v>32877.54</v>
      </c>
      <c r="BR64" s="62">
        <v>335248.05</v>
      </c>
      <c r="BS64" s="62" t="s">
        <v>1670</v>
      </c>
      <c r="BT64" s="62" t="s">
        <v>1671</v>
      </c>
      <c r="BU64" s="62" t="s">
        <v>1672</v>
      </c>
      <c r="BV64" s="62" t="s">
        <v>1673</v>
      </c>
      <c r="BW64" s="62" t="s">
        <v>1674</v>
      </c>
      <c r="BX64" s="62" t="s">
        <v>1675</v>
      </c>
      <c r="BY64" s="62" t="s">
        <v>1676</v>
      </c>
      <c r="BZ64" s="62" t="s">
        <v>1677</v>
      </c>
      <c r="CA64" s="62" t="s">
        <v>1678</v>
      </c>
      <c r="CB64" s="62" t="s">
        <v>1679</v>
      </c>
      <c r="CC64" s="62" t="s">
        <v>1680</v>
      </c>
      <c r="CD64" s="62" t="s">
        <v>1681</v>
      </c>
      <c r="CE64" s="62" t="s">
        <v>1682</v>
      </c>
      <c r="CF64" s="62" t="s">
        <v>1683</v>
      </c>
      <c r="CG64" s="62" t="s">
        <v>1684</v>
      </c>
      <c r="CH64" s="62" t="s">
        <v>1685</v>
      </c>
      <c r="CI64" s="62" t="s">
        <v>1686</v>
      </c>
      <c r="CJ64" s="62" t="s">
        <v>1687</v>
      </c>
      <c r="CK64" s="62" t="s">
        <v>1688</v>
      </c>
    </row>
    <row r="65" spans="2:89" ht="14.25">
      <c r="B65" s="41" t="s">
        <v>1768</v>
      </c>
      <c r="C65" s="93" t="s">
        <v>82</v>
      </c>
      <c r="D65" s="22" t="s">
        <v>126</v>
      </c>
      <c r="E65" s="62">
        <v>1943854.45</v>
      </c>
      <c r="F65" s="62">
        <v>180864.31</v>
      </c>
      <c r="G65" s="62">
        <v>147981.62</v>
      </c>
      <c r="H65" s="62">
        <v>651618.54</v>
      </c>
      <c r="I65" s="62">
        <v>201630.86</v>
      </c>
      <c r="J65" s="62">
        <v>105402.02</v>
      </c>
      <c r="K65" s="62">
        <v>99038.92</v>
      </c>
      <c r="L65" s="62">
        <v>210431.32</v>
      </c>
      <c r="M65" s="62">
        <v>89116.54</v>
      </c>
      <c r="N65" s="62">
        <v>128672</v>
      </c>
      <c r="O65" s="62">
        <v>163198.04999999999</v>
      </c>
      <c r="P65" s="62">
        <v>-15105.27</v>
      </c>
      <c r="Q65" s="62">
        <v>-18994.48</v>
      </c>
      <c r="R65" s="62">
        <v>1648110.97</v>
      </c>
      <c r="S65" s="62">
        <v>116918.33</v>
      </c>
      <c r="T65" s="62">
        <v>194538.2</v>
      </c>
      <c r="U65" s="62">
        <v>85722.45</v>
      </c>
      <c r="V65" s="62">
        <v>233351.74</v>
      </c>
      <c r="W65" s="62">
        <v>-111329.7</v>
      </c>
      <c r="X65" s="62">
        <v>-13437.32</v>
      </c>
      <c r="Y65" s="62">
        <v>346638.29</v>
      </c>
      <c r="Z65" s="62">
        <v>232919.6</v>
      </c>
      <c r="AA65" s="62">
        <v>336534.26</v>
      </c>
      <c r="AB65" s="62">
        <v>190413.83</v>
      </c>
      <c r="AC65" s="62">
        <v>-18865.599999999999</v>
      </c>
      <c r="AD65" s="62">
        <v>54706.9</v>
      </c>
      <c r="AE65" s="62">
        <v>1686296.65</v>
      </c>
      <c r="AF65" s="62">
        <v>316252.67</v>
      </c>
      <c r="AG65" s="62">
        <v>381062.92</v>
      </c>
      <c r="AH65" s="62">
        <v>297244.90000000002</v>
      </c>
      <c r="AI65" s="62">
        <v>246140.53</v>
      </c>
      <c r="AJ65" s="62">
        <v>30078.57</v>
      </c>
      <c r="AK65" s="62">
        <v>250016.49</v>
      </c>
      <c r="AL65" s="62">
        <v>-47537.86</v>
      </c>
      <c r="AM65" s="62">
        <v>481221.03</v>
      </c>
      <c r="AN65" s="62">
        <v>142859.66</v>
      </c>
      <c r="AO65" s="62">
        <v>111885.93</v>
      </c>
      <c r="AP65" s="62">
        <v>-303960.7</v>
      </c>
      <c r="AQ65" s="62">
        <v>-218967.49</v>
      </c>
      <c r="AR65" s="62">
        <v>494068.68</v>
      </c>
      <c r="AS65" s="62">
        <v>72349.64</v>
      </c>
      <c r="AT65" s="62">
        <v>197990.56</v>
      </c>
      <c r="AU65" s="62">
        <v>53160.44</v>
      </c>
      <c r="AV65" s="62">
        <v>70732.7</v>
      </c>
      <c r="AW65" s="62">
        <v>-123899.89</v>
      </c>
      <c r="AX65" s="62">
        <v>-159006.01</v>
      </c>
      <c r="AY65" s="62">
        <v>-192154.94</v>
      </c>
      <c r="AZ65" s="62">
        <v>414239.42</v>
      </c>
      <c r="BA65" s="62">
        <v>-101540.53</v>
      </c>
      <c r="BB65" s="62">
        <v>75691.53</v>
      </c>
      <c r="BC65" s="62">
        <v>240747.68</v>
      </c>
      <c r="BD65" s="62">
        <v>-54241.94</v>
      </c>
      <c r="BE65" s="62">
        <v>722807.45</v>
      </c>
      <c r="BF65" s="62">
        <v>337370.46</v>
      </c>
      <c r="BG65" s="62">
        <v>104608.87</v>
      </c>
      <c r="BH65" s="62">
        <v>173401.45</v>
      </c>
      <c r="BI65" s="62">
        <v>373110.7</v>
      </c>
      <c r="BJ65" s="62">
        <v>157127.76</v>
      </c>
      <c r="BK65" s="62">
        <v>-40847.4</v>
      </c>
      <c r="BL65" s="62">
        <v>-272230.21999999997</v>
      </c>
      <c r="BM65" s="62">
        <v>48289.42</v>
      </c>
      <c r="BN65" s="62">
        <v>-154177.98000000001</v>
      </c>
      <c r="BO65" s="62">
        <v>57488.4</v>
      </c>
      <c r="BP65" s="62">
        <v>-85885.04</v>
      </c>
      <c r="BQ65" s="62">
        <v>24551</v>
      </c>
      <c r="BR65" s="62">
        <v>465583.39</v>
      </c>
      <c r="BS65" s="62" t="s">
        <v>1689</v>
      </c>
      <c r="BT65" s="62" t="s">
        <v>1690</v>
      </c>
      <c r="BU65" s="62" t="s">
        <v>1691</v>
      </c>
      <c r="BV65" s="62" t="s">
        <v>1692</v>
      </c>
      <c r="BW65" s="62" t="s">
        <v>1693</v>
      </c>
      <c r="BX65" s="62" t="s">
        <v>1694</v>
      </c>
      <c r="BY65" s="62" t="s">
        <v>1695</v>
      </c>
      <c r="BZ65" s="62" t="s">
        <v>1696</v>
      </c>
      <c r="CA65" s="62" t="s">
        <v>1697</v>
      </c>
      <c r="CB65" s="62" t="s">
        <v>1698</v>
      </c>
      <c r="CC65" s="62" t="s">
        <v>1699</v>
      </c>
      <c r="CD65" s="62" t="s">
        <v>1700</v>
      </c>
      <c r="CE65" s="62" t="s">
        <v>1769</v>
      </c>
      <c r="CF65" s="62" t="s">
        <v>1702</v>
      </c>
      <c r="CG65" s="62" t="s">
        <v>1703</v>
      </c>
      <c r="CH65" s="62" t="s">
        <v>1704</v>
      </c>
      <c r="CI65" s="62" t="s">
        <v>1770</v>
      </c>
      <c r="CJ65" s="62" t="s">
        <v>1706</v>
      </c>
      <c r="CK65" s="62">
        <v>987.51</v>
      </c>
    </row>
    <row r="66" spans="2:89" ht="14.25">
      <c r="B66" s="41" t="s">
        <v>1771</v>
      </c>
      <c r="C66" s="93" t="s">
        <v>84</v>
      </c>
      <c r="D66" s="22" t="s">
        <v>126</v>
      </c>
      <c r="E66" s="62" t="s">
        <v>204</v>
      </c>
      <c r="F66" s="62" t="s">
        <v>204</v>
      </c>
      <c r="G66" s="62" t="s">
        <v>204</v>
      </c>
      <c r="H66" s="62" t="s">
        <v>204</v>
      </c>
      <c r="I66" s="62" t="s">
        <v>204</v>
      </c>
      <c r="J66" s="62" t="s">
        <v>204</v>
      </c>
      <c r="K66" s="62" t="s">
        <v>204</v>
      </c>
      <c r="L66" s="62" t="s">
        <v>204</v>
      </c>
      <c r="M66" s="62" t="s">
        <v>204</v>
      </c>
      <c r="N66" s="62" t="s">
        <v>204</v>
      </c>
      <c r="O66" s="62" t="s">
        <v>204</v>
      </c>
      <c r="P66" s="62" t="s">
        <v>204</v>
      </c>
      <c r="Q66" s="62" t="s">
        <v>204</v>
      </c>
      <c r="R66" s="62" t="s">
        <v>204</v>
      </c>
      <c r="S66" s="62" t="s">
        <v>204</v>
      </c>
      <c r="T66" s="62" t="s">
        <v>204</v>
      </c>
      <c r="U66" s="62" t="s">
        <v>204</v>
      </c>
      <c r="V66" s="62" t="s">
        <v>204</v>
      </c>
      <c r="W66" s="62" t="s">
        <v>204</v>
      </c>
      <c r="X66" s="62" t="s">
        <v>204</v>
      </c>
      <c r="Y66" s="62" t="s">
        <v>204</v>
      </c>
      <c r="Z66" s="62" t="s">
        <v>204</v>
      </c>
      <c r="AA66" s="62" t="s">
        <v>204</v>
      </c>
      <c r="AB66" s="62" t="s">
        <v>204</v>
      </c>
      <c r="AC66" s="62" t="s">
        <v>204</v>
      </c>
      <c r="AD66" s="62" t="s">
        <v>204</v>
      </c>
      <c r="AE66" s="62" t="s">
        <v>204</v>
      </c>
      <c r="AF66" s="62" t="s">
        <v>204</v>
      </c>
      <c r="AG66" s="62" t="s">
        <v>204</v>
      </c>
      <c r="AH66" s="62" t="s">
        <v>204</v>
      </c>
      <c r="AI66" s="62" t="s">
        <v>204</v>
      </c>
      <c r="AJ66" s="62" t="s">
        <v>204</v>
      </c>
      <c r="AK66" s="62" t="s">
        <v>204</v>
      </c>
      <c r="AL66" s="62" t="s">
        <v>204</v>
      </c>
      <c r="AM66" s="62" t="s">
        <v>204</v>
      </c>
      <c r="AN66" s="62" t="s">
        <v>204</v>
      </c>
      <c r="AO66" s="62" t="s">
        <v>204</v>
      </c>
      <c r="AP66" s="62" t="s">
        <v>204</v>
      </c>
      <c r="AQ66" s="62" t="s">
        <v>204</v>
      </c>
      <c r="AR66" s="62" t="s">
        <v>204</v>
      </c>
      <c r="AS66" s="62" t="s">
        <v>204</v>
      </c>
      <c r="AT66" s="62" t="s">
        <v>204</v>
      </c>
      <c r="AU66" s="62" t="s">
        <v>204</v>
      </c>
      <c r="AV66" s="62" t="s">
        <v>204</v>
      </c>
      <c r="AW66" s="62" t="s">
        <v>204</v>
      </c>
      <c r="AX66" s="62" t="s">
        <v>204</v>
      </c>
      <c r="AY66" s="62" t="s">
        <v>204</v>
      </c>
      <c r="AZ66" s="62" t="s">
        <v>204</v>
      </c>
      <c r="BA66" s="62" t="s">
        <v>204</v>
      </c>
      <c r="BB66" s="62" t="s">
        <v>204</v>
      </c>
      <c r="BC66" s="62" t="s">
        <v>204</v>
      </c>
      <c r="BD66" s="62" t="s">
        <v>204</v>
      </c>
      <c r="BE66" s="62" t="s">
        <v>204</v>
      </c>
      <c r="BF66" s="62" t="s">
        <v>204</v>
      </c>
      <c r="BG66" s="62" t="s">
        <v>204</v>
      </c>
      <c r="BH66" s="62" t="s">
        <v>204</v>
      </c>
      <c r="BI66" s="62" t="s">
        <v>204</v>
      </c>
      <c r="BJ66" s="62" t="s">
        <v>204</v>
      </c>
      <c r="BK66" s="62" t="s">
        <v>204</v>
      </c>
      <c r="BL66" s="62" t="s">
        <v>204</v>
      </c>
      <c r="BM66" s="62" t="s">
        <v>204</v>
      </c>
      <c r="BN66" s="62" t="s">
        <v>204</v>
      </c>
      <c r="BO66" s="62" t="s">
        <v>204</v>
      </c>
      <c r="BP66" s="62" t="s">
        <v>204</v>
      </c>
      <c r="BQ66" s="62" t="s">
        <v>204</v>
      </c>
      <c r="BR66" s="62" t="s">
        <v>204</v>
      </c>
      <c r="BS66" s="62" t="s">
        <v>204</v>
      </c>
      <c r="BT66" s="62" t="s">
        <v>204</v>
      </c>
      <c r="BU66" s="62" t="s">
        <v>204</v>
      </c>
      <c r="BV66" s="62" t="s">
        <v>204</v>
      </c>
      <c r="BW66" s="62" t="s">
        <v>204</v>
      </c>
      <c r="BX66" s="62" t="s">
        <v>204</v>
      </c>
      <c r="BY66" s="62" t="s">
        <v>204</v>
      </c>
      <c r="BZ66" s="62" t="s">
        <v>204</v>
      </c>
      <c r="CA66" s="62" t="s">
        <v>204</v>
      </c>
      <c r="CB66" s="62" t="s">
        <v>204</v>
      </c>
      <c r="CC66" s="62" t="s">
        <v>204</v>
      </c>
      <c r="CD66" s="62" t="s">
        <v>204</v>
      </c>
      <c r="CE66" s="62" t="s">
        <v>204</v>
      </c>
      <c r="CF66" s="62" t="s">
        <v>204</v>
      </c>
      <c r="CG66" s="62" t="s">
        <v>204</v>
      </c>
      <c r="CH66" s="62" t="s">
        <v>204</v>
      </c>
      <c r="CI66" s="62" t="s">
        <v>204</v>
      </c>
      <c r="CJ66" s="62" t="s">
        <v>204</v>
      </c>
      <c r="CK66" s="62" t="s">
        <v>204</v>
      </c>
    </row>
    <row r="67" spans="2:89" ht="14.25">
      <c r="B67" s="41" t="s">
        <v>1772</v>
      </c>
      <c r="C67" s="93" t="s">
        <v>86</v>
      </c>
      <c r="D67" s="22" t="s">
        <v>126</v>
      </c>
      <c r="E67" s="62" t="s">
        <v>204</v>
      </c>
      <c r="F67" s="62" t="s">
        <v>204</v>
      </c>
      <c r="G67" s="62" t="s">
        <v>204</v>
      </c>
      <c r="H67" s="62" t="s">
        <v>204</v>
      </c>
      <c r="I67" s="62" t="s">
        <v>204</v>
      </c>
      <c r="J67" s="62" t="s">
        <v>204</v>
      </c>
      <c r="K67" s="62" t="s">
        <v>204</v>
      </c>
      <c r="L67" s="62" t="s">
        <v>204</v>
      </c>
      <c r="M67" s="62" t="s">
        <v>204</v>
      </c>
      <c r="N67" s="62" t="s">
        <v>204</v>
      </c>
      <c r="O67" s="62" t="s">
        <v>204</v>
      </c>
      <c r="P67" s="62" t="s">
        <v>204</v>
      </c>
      <c r="Q67" s="62" t="s">
        <v>204</v>
      </c>
      <c r="R67" s="62" t="s">
        <v>204</v>
      </c>
      <c r="S67" s="62" t="s">
        <v>204</v>
      </c>
      <c r="T67" s="62" t="s">
        <v>204</v>
      </c>
      <c r="U67" s="62" t="s">
        <v>204</v>
      </c>
      <c r="V67" s="62" t="s">
        <v>204</v>
      </c>
      <c r="W67" s="62" t="s">
        <v>204</v>
      </c>
      <c r="X67" s="62" t="s">
        <v>204</v>
      </c>
      <c r="Y67" s="62" t="s">
        <v>204</v>
      </c>
      <c r="Z67" s="62" t="s">
        <v>204</v>
      </c>
      <c r="AA67" s="62" t="s">
        <v>204</v>
      </c>
      <c r="AB67" s="62" t="s">
        <v>204</v>
      </c>
      <c r="AC67" s="62" t="s">
        <v>204</v>
      </c>
      <c r="AD67" s="62" t="s">
        <v>204</v>
      </c>
      <c r="AE67" s="62" t="s">
        <v>204</v>
      </c>
      <c r="AF67" s="62" t="s">
        <v>204</v>
      </c>
      <c r="AG67" s="62" t="s">
        <v>204</v>
      </c>
      <c r="AH67" s="62" t="s">
        <v>204</v>
      </c>
      <c r="AI67" s="62" t="s">
        <v>204</v>
      </c>
      <c r="AJ67" s="62" t="s">
        <v>204</v>
      </c>
      <c r="AK67" s="62" t="s">
        <v>204</v>
      </c>
      <c r="AL67" s="62" t="s">
        <v>204</v>
      </c>
      <c r="AM67" s="62" t="s">
        <v>204</v>
      </c>
      <c r="AN67" s="62" t="s">
        <v>204</v>
      </c>
      <c r="AO67" s="62" t="s">
        <v>204</v>
      </c>
      <c r="AP67" s="62" t="s">
        <v>204</v>
      </c>
      <c r="AQ67" s="62" t="s">
        <v>204</v>
      </c>
      <c r="AR67" s="62" t="s">
        <v>204</v>
      </c>
      <c r="AS67" s="62" t="s">
        <v>204</v>
      </c>
      <c r="AT67" s="62" t="s">
        <v>204</v>
      </c>
      <c r="AU67" s="62" t="s">
        <v>204</v>
      </c>
      <c r="AV67" s="62" t="s">
        <v>204</v>
      </c>
      <c r="AW67" s="62" t="s">
        <v>204</v>
      </c>
      <c r="AX67" s="62" t="s">
        <v>204</v>
      </c>
      <c r="AY67" s="62" t="s">
        <v>204</v>
      </c>
      <c r="AZ67" s="62" t="s">
        <v>204</v>
      </c>
      <c r="BA67" s="62" t="s">
        <v>204</v>
      </c>
      <c r="BB67" s="62" t="s">
        <v>204</v>
      </c>
      <c r="BC67" s="62" t="s">
        <v>204</v>
      </c>
      <c r="BD67" s="62" t="s">
        <v>204</v>
      </c>
      <c r="BE67" s="62" t="s">
        <v>204</v>
      </c>
      <c r="BF67" s="62" t="s">
        <v>204</v>
      </c>
      <c r="BG67" s="62" t="s">
        <v>204</v>
      </c>
      <c r="BH67" s="62" t="s">
        <v>204</v>
      </c>
      <c r="BI67" s="62" t="s">
        <v>204</v>
      </c>
      <c r="BJ67" s="62" t="s">
        <v>204</v>
      </c>
      <c r="BK67" s="62" t="s">
        <v>204</v>
      </c>
      <c r="BL67" s="62" t="s">
        <v>204</v>
      </c>
      <c r="BM67" s="62" t="s">
        <v>204</v>
      </c>
      <c r="BN67" s="62" t="s">
        <v>204</v>
      </c>
      <c r="BO67" s="62" t="s">
        <v>204</v>
      </c>
      <c r="BP67" s="62" t="s">
        <v>204</v>
      </c>
      <c r="BQ67" s="62" t="s">
        <v>204</v>
      </c>
      <c r="BR67" s="62" t="s">
        <v>204</v>
      </c>
      <c r="BS67" s="62" t="s">
        <v>204</v>
      </c>
      <c r="BT67" s="62" t="s">
        <v>204</v>
      </c>
      <c r="BU67" s="62" t="s">
        <v>204</v>
      </c>
      <c r="BV67" s="62" t="s">
        <v>204</v>
      </c>
      <c r="BW67" s="62" t="s">
        <v>204</v>
      </c>
      <c r="BX67" s="62" t="s">
        <v>204</v>
      </c>
      <c r="BY67" s="62" t="s">
        <v>204</v>
      </c>
      <c r="BZ67" s="62" t="s">
        <v>204</v>
      </c>
      <c r="CA67" s="62" t="s">
        <v>204</v>
      </c>
      <c r="CB67" s="62" t="s">
        <v>204</v>
      </c>
      <c r="CC67" s="62" t="s">
        <v>204</v>
      </c>
      <c r="CD67" s="62" t="s">
        <v>204</v>
      </c>
      <c r="CE67" s="62" t="s">
        <v>204</v>
      </c>
      <c r="CF67" s="62" t="s">
        <v>204</v>
      </c>
      <c r="CG67" s="62" t="s">
        <v>204</v>
      </c>
      <c r="CH67" s="62" t="s">
        <v>204</v>
      </c>
      <c r="CI67" s="62" t="s">
        <v>204</v>
      </c>
      <c r="CJ67" s="62" t="s">
        <v>204</v>
      </c>
      <c r="CK67" s="62" t="s">
        <v>204</v>
      </c>
    </row>
    <row r="68" spans="2:89" ht="14.25">
      <c r="B68" s="41" t="s">
        <v>1773</v>
      </c>
      <c r="C68" s="93" t="s">
        <v>88</v>
      </c>
      <c r="D68" s="22" t="s">
        <v>126</v>
      </c>
      <c r="E68" s="62" t="s">
        <v>204</v>
      </c>
      <c r="F68" s="62" t="s">
        <v>204</v>
      </c>
      <c r="G68" s="62" t="s">
        <v>204</v>
      </c>
      <c r="H68" s="62" t="s">
        <v>204</v>
      </c>
      <c r="I68" s="62" t="s">
        <v>204</v>
      </c>
      <c r="J68" s="62" t="s">
        <v>204</v>
      </c>
      <c r="K68" s="62" t="s">
        <v>204</v>
      </c>
      <c r="L68" s="62" t="s">
        <v>204</v>
      </c>
      <c r="M68" s="62" t="s">
        <v>204</v>
      </c>
      <c r="N68" s="62" t="s">
        <v>204</v>
      </c>
      <c r="O68" s="62" t="s">
        <v>204</v>
      </c>
      <c r="P68" s="62" t="s">
        <v>204</v>
      </c>
      <c r="Q68" s="62" t="s">
        <v>204</v>
      </c>
      <c r="R68" s="62" t="s">
        <v>204</v>
      </c>
      <c r="S68" s="62" t="s">
        <v>204</v>
      </c>
      <c r="T68" s="62" t="s">
        <v>204</v>
      </c>
      <c r="U68" s="62" t="s">
        <v>204</v>
      </c>
      <c r="V68" s="62" t="s">
        <v>204</v>
      </c>
      <c r="W68" s="62" t="s">
        <v>204</v>
      </c>
      <c r="X68" s="62" t="s">
        <v>204</v>
      </c>
      <c r="Y68" s="62" t="s">
        <v>204</v>
      </c>
      <c r="Z68" s="62" t="s">
        <v>204</v>
      </c>
      <c r="AA68" s="62" t="s">
        <v>204</v>
      </c>
      <c r="AB68" s="62" t="s">
        <v>204</v>
      </c>
      <c r="AC68" s="62" t="s">
        <v>204</v>
      </c>
      <c r="AD68" s="62" t="s">
        <v>204</v>
      </c>
      <c r="AE68" s="62" t="s">
        <v>204</v>
      </c>
      <c r="AF68" s="62" t="s">
        <v>204</v>
      </c>
      <c r="AG68" s="62" t="s">
        <v>204</v>
      </c>
      <c r="AH68" s="62" t="s">
        <v>204</v>
      </c>
      <c r="AI68" s="62" t="s">
        <v>204</v>
      </c>
      <c r="AJ68" s="62" t="s">
        <v>204</v>
      </c>
      <c r="AK68" s="62" t="s">
        <v>204</v>
      </c>
      <c r="AL68" s="62" t="s">
        <v>204</v>
      </c>
      <c r="AM68" s="62" t="s">
        <v>204</v>
      </c>
      <c r="AN68" s="62" t="s">
        <v>204</v>
      </c>
      <c r="AO68" s="62" t="s">
        <v>204</v>
      </c>
      <c r="AP68" s="62" t="s">
        <v>204</v>
      </c>
      <c r="AQ68" s="62" t="s">
        <v>204</v>
      </c>
      <c r="AR68" s="62" t="s">
        <v>204</v>
      </c>
      <c r="AS68" s="62" t="s">
        <v>204</v>
      </c>
      <c r="AT68" s="62" t="s">
        <v>204</v>
      </c>
      <c r="AU68" s="62" t="s">
        <v>204</v>
      </c>
      <c r="AV68" s="62" t="s">
        <v>204</v>
      </c>
      <c r="AW68" s="62" t="s">
        <v>204</v>
      </c>
      <c r="AX68" s="62" t="s">
        <v>204</v>
      </c>
      <c r="AY68" s="62" t="s">
        <v>204</v>
      </c>
      <c r="AZ68" s="62" t="s">
        <v>204</v>
      </c>
      <c r="BA68" s="62" t="s">
        <v>204</v>
      </c>
      <c r="BB68" s="62" t="s">
        <v>204</v>
      </c>
      <c r="BC68" s="62" t="s">
        <v>204</v>
      </c>
      <c r="BD68" s="62" t="s">
        <v>204</v>
      </c>
      <c r="BE68" s="62" t="s">
        <v>204</v>
      </c>
      <c r="BF68" s="62" t="s">
        <v>204</v>
      </c>
      <c r="BG68" s="62" t="s">
        <v>204</v>
      </c>
      <c r="BH68" s="62" t="s">
        <v>204</v>
      </c>
      <c r="BI68" s="62" t="s">
        <v>204</v>
      </c>
      <c r="BJ68" s="62" t="s">
        <v>204</v>
      </c>
      <c r="BK68" s="62" t="s">
        <v>204</v>
      </c>
      <c r="BL68" s="62" t="s">
        <v>204</v>
      </c>
      <c r="BM68" s="62" t="s">
        <v>204</v>
      </c>
      <c r="BN68" s="62" t="s">
        <v>204</v>
      </c>
      <c r="BO68" s="62" t="s">
        <v>204</v>
      </c>
      <c r="BP68" s="62" t="s">
        <v>204</v>
      </c>
      <c r="BQ68" s="62" t="s">
        <v>204</v>
      </c>
      <c r="BR68" s="62" t="s">
        <v>204</v>
      </c>
      <c r="BS68" s="62" t="s">
        <v>204</v>
      </c>
      <c r="BT68" s="62" t="s">
        <v>204</v>
      </c>
      <c r="BU68" s="62" t="s">
        <v>204</v>
      </c>
      <c r="BV68" s="62" t="s">
        <v>204</v>
      </c>
      <c r="BW68" s="62" t="s">
        <v>204</v>
      </c>
      <c r="BX68" s="62" t="s">
        <v>204</v>
      </c>
      <c r="BY68" s="62" t="s">
        <v>204</v>
      </c>
      <c r="BZ68" s="62" t="s">
        <v>204</v>
      </c>
      <c r="CA68" s="62" t="s">
        <v>204</v>
      </c>
      <c r="CB68" s="62" t="s">
        <v>204</v>
      </c>
      <c r="CC68" s="62" t="s">
        <v>204</v>
      </c>
      <c r="CD68" s="62" t="s">
        <v>204</v>
      </c>
      <c r="CE68" s="62" t="s">
        <v>204</v>
      </c>
      <c r="CF68" s="62" t="s">
        <v>204</v>
      </c>
      <c r="CG68" s="62" t="s">
        <v>204</v>
      </c>
      <c r="CH68" s="62" t="s">
        <v>204</v>
      </c>
      <c r="CI68" s="62" t="s">
        <v>204</v>
      </c>
      <c r="CJ68" s="62" t="s">
        <v>204</v>
      </c>
      <c r="CK68" s="62" t="s">
        <v>204</v>
      </c>
    </row>
    <row r="69" spans="2:89" ht="14.25">
      <c r="B69" s="41" t="s">
        <v>1774</v>
      </c>
      <c r="C69" s="93" t="s">
        <v>1775</v>
      </c>
      <c r="D69" s="22" t="s">
        <v>126</v>
      </c>
      <c r="E69" s="62" t="s">
        <v>204</v>
      </c>
      <c r="F69" s="62" t="s">
        <v>204</v>
      </c>
      <c r="G69" s="62" t="s">
        <v>204</v>
      </c>
      <c r="H69" s="62" t="s">
        <v>204</v>
      </c>
      <c r="I69" s="62" t="s">
        <v>204</v>
      </c>
      <c r="J69" s="62" t="s">
        <v>204</v>
      </c>
      <c r="K69" s="62" t="s">
        <v>204</v>
      </c>
      <c r="L69" s="62" t="s">
        <v>204</v>
      </c>
      <c r="M69" s="62" t="s">
        <v>204</v>
      </c>
      <c r="N69" s="62" t="s">
        <v>204</v>
      </c>
      <c r="O69" s="62" t="s">
        <v>204</v>
      </c>
      <c r="P69" s="62" t="s">
        <v>204</v>
      </c>
      <c r="Q69" s="62" t="s">
        <v>204</v>
      </c>
      <c r="R69" s="62" t="s">
        <v>204</v>
      </c>
      <c r="S69" s="62" t="s">
        <v>204</v>
      </c>
      <c r="T69" s="62" t="s">
        <v>204</v>
      </c>
      <c r="U69" s="62" t="s">
        <v>204</v>
      </c>
      <c r="V69" s="62" t="s">
        <v>204</v>
      </c>
      <c r="W69" s="62" t="s">
        <v>204</v>
      </c>
      <c r="X69" s="62" t="s">
        <v>204</v>
      </c>
      <c r="Y69" s="62" t="s">
        <v>204</v>
      </c>
      <c r="Z69" s="62" t="s">
        <v>204</v>
      </c>
      <c r="AA69" s="62" t="s">
        <v>204</v>
      </c>
      <c r="AB69" s="62" t="s">
        <v>204</v>
      </c>
      <c r="AC69" s="62" t="s">
        <v>204</v>
      </c>
      <c r="AD69" s="62" t="s">
        <v>204</v>
      </c>
      <c r="AE69" s="62" t="s">
        <v>204</v>
      </c>
      <c r="AF69" s="62" t="s">
        <v>204</v>
      </c>
      <c r="AG69" s="62" t="s">
        <v>204</v>
      </c>
      <c r="AH69" s="62" t="s">
        <v>204</v>
      </c>
      <c r="AI69" s="62" t="s">
        <v>204</v>
      </c>
      <c r="AJ69" s="62" t="s">
        <v>204</v>
      </c>
      <c r="AK69" s="62" t="s">
        <v>204</v>
      </c>
      <c r="AL69" s="62" t="s">
        <v>204</v>
      </c>
      <c r="AM69" s="62" t="s">
        <v>204</v>
      </c>
      <c r="AN69" s="62" t="s">
        <v>204</v>
      </c>
      <c r="AO69" s="62" t="s">
        <v>204</v>
      </c>
      <c r="AP69" s="62" t="s">
        <v>204</v>
      </c>
      <c r="AQ69" s="62" t="s">
        <v>204</v>
      </c>
      <c r="AR69" s="62" t="s">
        <v>204</v>
      </c>
      <c r="AS69" s="62" t="s">
        <v>204</v>
      </c>
      <c r="AT69" s="62" t="s">
        <v>204</v>
      </c>
      <c r="AU69" s="62" t="s">
        <v>204</v>
      </c>
      <c r="AV69" s="62" t="s">
        <v>204</v>
      </c>
      <c r="AW69" s="62" t="s">
        <v>204</v>
      </c>
      <c r="AX69" s="62" t="s">
        <v>204</v>
      </c>
      <c r="AY69" s="62" t="s">
        <v>204</v>
      </c>
      <c r="AZ69" s="62" t="s">
        <v>204</v>
      </c>
      <c r="BA69" s="62" t="s">
        <v>204</v>
      </c>
      <c r="BB69" s="62" t="s">
        <v>204</v>
      </c>
      <c r="BC69" s="62" t="s">
        <v>204</v>
      </c>
      <c r="BD69" s="62" t="s">
        <v>204</v>
      </c>
      <c r="BE69" s="62" t="s">
        <v>204</v>
      </c>
      <c r="BF69" s="62" t="s">
        <v>204</v>
      </c>
      <c r="BG69" s="62" t="s">
        <v>204</v>
      </c>
      <c r="BH69" s="62" t="s">
        <v>204</v>
      </c>
      <c r="BI69" s="62" t="s">
        <v>204</v>
      </c>
      <c r="BJ69" s="62" t="s">
        <v>204</v>
      </c>
      <c r="BK69" s="62" t="s">
        <v>204</v>
      </c>
      <c r="BL69" s="62" t="s">
        <v>204</v>
      </c>
      <c r="BM69" s="62" t="s">
        <v>204</v>
      </c>
      <c r="BN69" s="62" t="s">
        <v>204</v>
      </c>
      <c r="BO69" s="62" t="s">
        <v>204</v>
      </c>
      <c r="BP69" s="62" t="s">
        <v>204</v>
      </c>
      <c r="BQ69" s="62" t="s">
        <v>204</v>
      </c>
      <c r="BR69" s="62" t="s">
        <v>204</v>
      </c>
      <c r="BS69" s="62" t="s">
        <v>204</v>
      </c>
      <c r="BT69" s="62" t="s">
        <v>204</v>
      </c>
      <c r="BU69" s="62" t="s">
        <v>204</v>
      </c>
      <c r="BV69" s="62" t="s">
        <v>204</v>
      </c>
      <c r="BW69" s="62" t="s">
        <v>204</v>
      </c>
      <c r="BX69" s="62" t="s">
        <v>204</v>
      </c>
      <c r="BY69" s="62" t="s">
        <v>204</v>
      </c>
      <c r="BZ69" s="62" t="s">
        <v>204</v>
      </c>
      <c r="CA69" s="62" t="s">
        <v>204</v>
      </c>
      <c r="CB69" s="62" t="s">
        <v>204</v>
      </c>
      <c r="CC69" s="62" t="s">
        <v>204</v>
      </c>
      <c r="CD69" s="62" t="s">
        <v>204</v>
      </c>
      <c r="CE69" s="62" t="s">
        <v>204</v>
      </c>
      <c r="CF69" s="62" t="s">
        <v>204</v>
      </c>
      <c r="CG69" s="62" t="s">
        <v>204</v>
      </c>
      <c r="CH69" s="62" t="s">
        <v>204</v>
      </c>
      <c r="CI69" s="62" t="s">
        <v>204</v>
      </c>
      <c r="CJ69" s="62" t="s">
        <v>204</v>
      </c>
      <c r="CK69" s="62" t="s">
        <v>204</v>
      </c>
    </row>
    <row r="70" spans="2:89" ht="14.25">
      <c r="B70" s="41" t="s">
        <v>1776</v>
      </c>
      <c r="C70" s="93" t="s">
        <v>1777</v>
      </c>
      <c r="D70" s="22" t="s">
        <v>126</v>
      </c>
      <c r="E70" s="62">
        <v>-183370.34</v>
      </c>
      <c r="F70" s="62">
        <v>-21851.01</v>
      </c>
      <c r="G70" s="62">
        <v>-15854.28</v>
      </c>
      <c r="H70" s="62">
        <v>-25184.11</v>
      </c>
      <c r="I70" s="62">
        <v>7035.69</v>
      </c>
      <c r="J70" s="62">
        <v>3569.74</v>
      </c>
      <c r="K70" s="62">
        <v>3471.14</v>
      </c>
      <c r="L70" s="62">
        <v>-36330.589999999997</v>
      </c>
      <c r="M70" s="62">
        <v>-19367.150000000001</v>
      </c>
      <c r="N70" s="62">
        <v>-36458.089999999997</v>
      </c>
      <c r="O70" s="62">
        <v>56980.3</v>
      </c>
      <c r="P70" s="62">
        <v>-42488.61</v>
      </c>
      <c r="Q70" s="62">
        <v>-56893.35</v>
      </c>
      <c r="R70" s="62">
        <v>120227.28</v>
      </c>
      <c r="S70" s="62">
        <v>30019.33</v>
      </c>
      <c r="T70" s="62">
        <v>-5905.9</v>
      </c>
      <c r="U70" s="62">
        <v>33714.9</v>
      </c>
      <c r="V70" s="62">
        <v>-26896.49</v>
      </c>
      <c r="W70" s="62">
        <v>-34622.269999999997</v>
      </c>
      <c r="X70" s="62">
        <v>2214.3200000000002</v>
      </c>
      <c r="Y70" s="62">
        <v>8464</v>
      </c>
      <c r="Z70" s="62">
        <v>-20408.04</v>
      </c>
      <c r="AA70" s="62">
        <v>7985.35</v>
      </c>
      <c r="AB70" s="62">
        <v>12171.38</v>
      </c>
      <c r="AC70" s="62">
        <v>7987.19</v>
      </c>
      <c r="AD70" s="62">
        <v>105503.5</v>
      </c>
      <c r="AE70" s="62">
        <v>-19483.41</v>
      </c>
      <c r="AF70" s="62">
        <v>37.11</v>
      </c>
      <c r="AG70" s="62">
        <v>11440.13</v>
      </c>
      <c r="AH70" s="62">
        <v>-67077.5</v>
      </c>
      <c r="AI70" s="62">
        <v>-12466.32</v>
      </c>
      <c r="AJ70" s="62">
        <v>40239.99</v>
      </c>
      <c r="AK70" s="62">
        <v>40231.72</v>
      </c>
      <c r="AL70" s="62">
        <v>-25253.72</v>
      </c>
      <c r="AM70" s="62">
        <v>73.08</v>
      </c>
      <c r="AN70" s="62">
        <v>-12198.87</v>
      </c>
      <c r="AO70" s="62">
        <v>-19375.5</v>
      </c>
      <c r="AP70" s="62">
        <v>820.25</v>
      </c>
      <c r="AQ70" s="62">
        <v>24046.21</v>
      </c>
      <c r="AR70" s="62">
        <v>-41343.47</v>
      </c>
      <c r="AS70" s="62">
        <v>58232.39</v>
      </c>
      <c r="AT70" s="62">
        <v>8020.29</v>
      </c>
      <c r="AU70" s="62">
        <v>12204.3</v>
      </c>
      <c r="AV70" s="62">
        <v>36756.35</v>
      </c>
      <c r="AW70" s="62">
        <v>-26111.45</v>
      </c>
      <c r="AX70" s="62">
        <v>19353.759999999998</v>
      </c>
      <c r="AY70" s="62">
        <v>18556.490000000002</v>
      </c>
      <c r="AZ70" s="62">
        <v>-216261.87</v>
      </c>
      <c r="BA70" s="62">
        <v>8220.89</v>
      </c>
      <c r="BB70" s="62">
        <v>-2661.84</v>
      </c>
      <c r="BC70" s="62">
        <v>-4554.3</v>
      </c>
      <c r="BD70" s="62">
        <v>46901.52</v>
      </c>
      <c r="BE70" s="62">
        <v>-104081.8</v>
      </c>
      <c r="BF70" s="62">
        <v>-47966.64</v>
      </c>
      <c r="BG70" s="62">
        <v>3162.32</v>
      </c>
      <c r="BH70" s="62">
        <v>20508.09</v>
      </c>
      <c r="BI70" s="62">
        <v>-64779.09</v>
      </c>
      <c r="BJ70" s="62">
        <v>31235.66</v>
      </c>
      <c r="BK70" s="62">
        <v>-9680.09</v>
      </c>
      <c r="BL70" s="62">
        <v>7994.5</v>
      </c>
      <c r="BM70" s="62">
        <v>-24117.33</v>
      </c>
      <c r="BN70" s="62">
        <v>8559.0400000000009</v>
      </c>
      <c r="BO70" s="62">
        <v>-14780.53</v>
      </c>
      <c r="BP70" s="62">
        <v>-12068.31</v>
      </c>
      <c r="BQ70" s="62">
        <v>-2149.42</v>
      </c>
      <c r="BR70" s="62">
        <v>-6292.16</v>
      </c>
      <c r="BS70" s="62" t="s">
        <v>1737</v>
      </c>
      <c r="BT70" s="62" t="s">
        <v>1738</v>
      </c>
      <c r="BU70" s="62" t="s">
        <v>1739</v>
      </c>
      <c r="BV70" s="62" t="s">
        <v>1740</v>
      </c>
      <c r="BW70" s="62" t="s">
        <v>1741</v>
      </c>
      <c r="BX70" s="62" t="s">
        <v>1742</v>
      </c>
      <c r="BY70" s="62" t="s">
        <v>1743</v>
      </c>
      <c r="BZ70" s="62" t="s">
        <v>1744</v>
      </c>
      <c r="CA70" s="62" t="s">
        <v>1745</v>
      </c>
      <c r="CB70" s="62" t="s">
        <v>1746</v>
      </c>
      <c r="CC70" s="62">
        <v>834.53</v>
      </c>
      <c r="CD70" s="62" t="s">
        <v>1747</v>
      </c>
      <c r="CE70" s="62" t="s">
        <v>1748</v>
      </c>
      <c r="CF70" s="62" t="s">
        <v>1749</v>
      </c>
      <c r="CG70" s="62" t="s">
        <v>1750</v>
      </c>
      <c r="CH70" s="62" t="s">
        <v>1751</v>
      </c>
      <c r="CI70" s="62" t="s">
        <v>1752</v>
      </c>
      <c r="CJ70" s="62" t="s">
        <v>1753</v>
      </c>
      <c r="CK70" s="62" t="s">
        <v>1754</v>
      </c>
    </row>
    <row r="71" spans="2:89" ht="14.25">
      <c r="B71" s="39" t="s">
        <v>338</v>
      </c>
      <c r="C71" s="92" t="s">
        <v>1778</v>
      </c>
      <c r="D71" s="22" t="s">
        <v>126</v>
      </c>
      <c r="E71" s="193">
        <v>1118589.75</v>
      </c>
      <c r="F71" s="193">
        <v>3710.33</v>
      </c>
      <c r="G71" s="193">
        <v>816.65</v>
      </c>
      <c r="H71" s="193">
        <v>-2680.56</v>
      </c>
      <c r="I71" s="193">
        <v>-8589.39</v>
      </c>
      <c r="J71" s="193">
        <v>1923.22</v>
      </c>
      <c r="K71" s="193">
        <v>6533.14</v>
      </c>
      <c r="L71" s="193">
        <v>34586.29</v>
      </c>
      <c r="M71" s="193">
        <v>-2797.28</v>
      </c>
      <c r="N71" s="193">
        <v>-4673.2</v>
      </c>
      <c r="O71" s="193">
        <v>214085.13</v>
      </c>
      <c r="P71" s="193">
        <v>870100.54</v>
      </c>
      <c r="Q71" s="193">
        <v>5574.89</v>
      </c>
      <c r="R71" s="193">
        <v>723806.42</v>
      </c>
      <c r="S71" s="193">
        <v>-2311.58</v>
      </c>
      <c r="T71" s="193">
        <v>-4227.7299999999996</v>
      </c>
      <c r="U71" s="193">
        <v>-5222.45</v>
      </c>
      <c r="V71" s="193">
        <v>280735.49</v>
      </c>
      <c r="W71" s="193">
        <v>161493</v>
      </c>
      <c r="X71" s="193">
        <v>30500.49</v>
      </c>
      <c r="Y71" s="193">
        <v>-57279.77</v>
      </c>
      <c r="Z71" s="193">
        <v>-2344.36</v>
      </c>
      <c r="AA71" s="193">
        <v>305972.71000000002</v>
      </c>
      <c r="AB71" s="193">
        <v>-7875.65</v>
      </c>
      <c r="AC71" s="193">
        <v>12155.62</v>
      </c>
      <c r="AD71" s="193">
        <v>12210.67</v>
      </c>
      <c r="AE71" s="193">
        <v>645231.18999999994</v>
      </c>
      <c r="AF71" s="193">
        <v>3996.84</v>
      </c>
      <c r="AG71" s="193">
        <v>16773.28</v>
      </c>
      <c r="AH71" s="193">
        <v>8199.01</v>
      </c>
      <c r="AI71" s="193">
        <v>-803.39</v>
      </c>
      <c r="AJ71" s="193">
        <v>16102.44</v>
      </c>
      <c r="AK71" s="193">
        <v>195986.94</v>
      </c>
      <c r="AL71" s="193">
        <v>185132.84</v>
      </c>
      <c r="AM71" s="193">
        <v>-666.72</v>
      </c>
      <c r="AN71" s="193">
        <v>-2609.39</v>
      </c>
      <c r="AO71" s="193">
        <v>-15266.04</v>
      </c>
      <c r="AP71" s="193">
        <v>4136.6099999999997</v>
      </c>
      <c r="AQ71" s="193">
        <v>234248.76</v>
      </c>
      <c r="AR71" s="193">
        <v>1051128.05</v>
      </c>
      <c r="AS71" s="193">
        <v>27229.83</v>
      </c>
      <c r="AT71" s="193">
        <v>7716.61</v>
      </c>
      <c r="AU71" s="193">
        <v>341481.9</v>
      </c>
      <c r="AV71" s="193">
        <v>186692.3</v>
      </c>
      <c r="AW71" s="193">
        <v>7708.99</v>
      </c>
      <c r="AX71" s="193">
        <v>1720.22</v>
      </c>
      <c r="AY71" s="193">
        <v>201337.03</v>
      </c>
      <c r="AZ71" s="193">
        <v>31812</v>
      </c>
      <c r="BA71" s="193">
        <v>21677.26</v>
      </c>
      <c r="BB71" s="193">
        <v>48207.43</v>
      </c>
      <c r="BC71" s="193">
        <v>177350.84</v>
      </c>
      <c r="BD71" s="193">
        <v>-1806.35</v>
      </c>
      <c r="BE71" s="193">
        <v>1182391.95</v>
      </c>
      <c r="BF71" s="193">
        <v>-566968.94999999995</v>
      </c>
      <c r="BG71" s="193">
        <v>31278.95</v>
      </c>
      <c r="BH71" s="193">
        <v>-29464.33</v>
      </c>
      <c r="BI71" s="193">
        <v>816779.18</v>
      </c>
      <c r="BJ71" s="193">
        <v>8369.98</v>
      </c>
      <c r="BK71" s="193">
        <v>1471.38</v>
      </c>
      <c r="BL71" s="193">
        <v>155994.85</v>
      </c>
      <c r="BM71" s="193">
        <v>-6893.93</v>
      </c>
      <c r="BN71" s="193">
        <v>-10720.99</v>
      </c>
      <c r="BO71" s="193">
        <v>31501.89</v>
      </c>
      <c r="BP71" s="193">
        <v>774782.09</v>
      </c>
      <c r="BQ71" s="193">
        <v>-23738.16</v>
      </c>
      <c r="BR71" s="193">
        <v>522290.25</v>
      </c>
      <c r="BS71" s="193" t="s">
        <v>1707</v>
      </c>
      <c r="BT71" s="193" t="s">
        <v>1708</v>
      </c>
      <c r="BU71" s="193" t="s">
        <v>1709</v>
      </c>
      <c r="BV71" s="193" t="s">
        <v>1710</v>
      </c>
      <c r="BW71" s="193" t="s">
        <v>1711</v>
      </c>
      <c r="BX71" s="193" t="s">
        <v>1712</v>
      </c>
      <c r="BY71" s="193">
        <v>-586.65</v>
      </c>
      <c r="BZ71" s="193" t="s">
        <v>1713</v>
      </c>
      <c r="CA71" s="193" t="s">
        <v>1714</v>
      </c>
      <c r="CB71" s="193" t="s">
        <v>1715</v>
      </c>
      <c r="CC71" s="193" t="s">
        <v>1716</v>
      </c>
      <c r="CD71" s="193" t="s">
        <v>340</v>
      </c>
      <c r="CE71" s="193" t="s">
        <v>341</v>
      </c>
      <c r="CF71" s="193" t="s">
        <v>342</v>
      </c>
      <c r="CG71" s="193">
        <v>-453.87</v>
      </c>
      <c r="CH71" s="193" t="s">
        <v>343</v>
      </c>
      <c r="CI71" s="193" t="s">
        <v>344</v>
      </c>
      <c r="CJ71" s="193" t="s">
        <v>345</v>
      </c>
      <c r="CK71" s="193" t="s">
        <v>346</v>
      </c>
    </row>
    <row r="72" spans="2:89" ht="14.25">
      <c r="B72" s="41" t="s">
        <v>1779</v>
      </c>
      <c r="C72" s="93" t="s">
        <v>1780</v>
      </c>
      <c r="D72" s="22" t="s">
        <v>126</v>
      </c>
      <c r="E72" s="62" t="s">
        <v>204</v>
      </c>
      <c r="F72" s="62" t="s">
        <v>204</v>
      </c>
      <c r="G72" s="62" t="s">
        <v>204</v>
      </c>
      <c r="H72" s="62" t="s">
        <v>204</v>
      </c>
      <c r="I72" s="62" t="s">
        <v>204</v>
      </c>
      <c r="J72" s="62" t="s">
        <v>204</v>
      </c>
      <c r="K72" s="62" t="s">
        <v>204</v>
      </c>
      <c r="L72" s="62" t="s">
        <v>204</v>
      </c>
      <c r="M72" s="62" t="s">
        <v>204</v>
      </c>
      <c r="N72" s="62" t="s">
        <v>204</v>
      </c>
      <c r="O72" s="62" t="s">
        <v>204</v>
      </c>
      <c r="P72" s="62" t="s">
        <v>204</v>
      </c>
      <c r="Q72" s="62" t="s">
        <v>204</v>
      </c>
      <c r="R72" s="62" t="s">
        <v>204</v>
      </c>
      <c r="S72" s="62" t="s">
        <v>204</v>
      </c>
      <c r="T72" s="62" t="s">
        <v>204</v>
      </c>
      <c r="U72" s="62" t="s">
        <v>204</v>
      </c>
      <c r="V72" s="62" t="s">
        <v>204</v>
      </c>
      <c r="W72" s="62" t="s">
        <v>204</v>
      </c>
      <c r="X72" s="62" t="s">
        <v>204</v>
      </c>
      <c r="Y72" s="62" t="s">
        <v>204</v>
      </c>
      <c r="Z72" s="62" t="s">
        <v>204</v>
      </c>
      <c r="AA72" s="62" t="s">
        <v>204</v>
      </c>
      <c r="AB72" s="62" t="s">
        <v>204</v>
      </c>
      <c r="AC72" s="62" t="s">
        <v>204</v>
      </c>
      <c r="AD72" s="62" t="s">
        <v>204</v>
      </c>
      <c r="AE72" s="62" t="s">
        <v>204</v>
      </c>
      <c r="AF72" s="62" t="s">
        <v>204</v>
      </c>
      <c r="AG72" s="62" t="s">
        <v>204</v>
      </c>
      <c r="AH72" s="62" t="s">
        <v>204</v>
      </c>
      <c r="AI72" s="62" t="s">
        <v>204</v>
      </c>
      <c r="AJ72" s="62" t="s">
        <v>204</v>
      </c>
      <c r="AK72" s="62" t="s">
        <v>204</v>
      </c>
      <c r="AL72" s="62" t="s">
        <v>204</v>
      </c>
      <c r="AM72" s="62" t="s">
        <v>204</v>
      </c>
      <c r="AN72" s="62" t="s">
        <v>204</v>
      </c>
      <c r="AO72" s="62" t="s">
        <v>204</v>
      </c>
      <c r="AP72" s="62" t="s">
        <v>204</v>
      </c>
      <c r="AQ72" s="62" t="s">
        <v>204</v>
      </c>
      <c r="AR72" s="62" t="s">
        <v>204</v>
      </c>
      <c r="AS72" s="62" t="s">
        <v>204</v>
      </c>
      <c r="AT72" s="62" t="s">
        <v>204</v>
      </c>
      <c r="AU72" s="62" t="s">
        <v>204</v>
      </c>
      <c r="AV72" s="62" t="s">
        <v>204</v>
      </c>
      <c r="AW72" s="62" t="s">
        <v>204</v>
      </c>
      <c r="AX72" s="62" t="s">
        <v>204</v>
      </c>
      <c r="AY72" s="62" t="s">
        <v>204</v>
      </c>
      <c r="AZ72" s="62" t="s">
        <v>204</v>
      </c>
      <c r="BA72" s="62" t="s">
        <v>204</v>
      </c>
      <c r="BB72" s="62" t="s">
        <v>204</v>
      </c>
      <c r="BC72" s="62" t="s">
        <v>204</v>
      </c>
      <c r="BD72" s="62" t="s">
        <v>204</v>
      </c>
      <c r="BE72" s="62" t="s">
        <v>204</v>
      </c>
      <c r="BF72" s="62" t="s">
        <v>204</v>
      </c>
      <c r="BG72" s="62" t="s">
        <v>204</v>
      </c>
      <c r="BH72" s="62" t="s">
        <v>204</v>
      </c>
      <c r="BI72" s="62" t="s">
        <v>204</v>
      </c>
      <c r="BJ72" s="62" t="s">
        <v>204</v>
      </c>
      <c r="BK72" s="62" t="s">
        <v>204</v>
      </c>
      <c r="BL72" s="62" t="s">
        <v>204</v>
      </c>
      <c r="BM72" s="62" t="s">
        <v>204</v>
      </c>
      <c r="BN72" s="62" t="s">
        <v>204</v>
      </c>
      <c r="BO72" s="62" t="s">
        <v>204</v>
      </c>
      <c r="BP72" s="62" t="s">
        <v>204</v>
      </c>
      <c r="BQ72" s="62" t="s">
        <v>204</v>
      </c>
      <c r="BR72" s="62" t="s">
        <v>204</v>
      </c>
      <c r="BS72" s="62" t="s">
        <v>204</v>
      </c>
      <c r="BT72" s="62" t="s">
        <v>204</v>
      </c>
      <c r="BU72" s="62" t="s">
        <v>204</v>
      </c>
      <c r="BV72" s="62" t="s">
        <v>204</v>
      </c>
      <c r="BW72" s="62" t="s">
        <v>204</v>
      </c>
      <c r="BX72" s="62" t="s">
        <v>204</v>
      </c>
      <c r="BY72" s="62" t="s">
        <v>204</v>
      </c>
      <c r="BZ72" s="62" t="s">
        <v>204</v>
      </c>
      <c r="CA72" s="62" t="s">
        <v>204</v>
      </c>
      <c r="CB72" s="62" t="s">
        <v>204</v>
      </c>
      <c r="CC72" s="62" t="s">
        <v>204</v>
      </c>
      <c r="CD72" s="62" t="s">
        <v>204</v>
      </c>
      <c r="CE72" s="62" t="s">
        <v>204</v>
      </c>
      <c r="CF72" s="62" t="s">
        <v>204</v>
      </c>
      <c r="CG72" s="62" t="s">
        <v>204</v>
      </c>
      <c r="CH72" s="62" t="s">
        <v>204</v>
      </c>
      <c r="CI72" s="62" t="s">
        <v>204</v>
      </c>
      <c r="CJ72" s="62" t="s">
        <v>204</v>
      </c>
      <c r="CK72" s="62" t="s">
        <v>204</v>
      </c>
    </row>
    <row r="73" spans="2:89" ht="14.25">
      <c r="B73" s="41" t="s">
        <v>1781</v>
      </c>
      <c r="C73" s="93" t="s">
        <v>80</v>
      </c>
      <c r="D73" s="22" t="s">
        <v>126</v>
      </c>
      <c r="E73" s="62" t="s">
        <v>204</v>
      </c>
      <c r="F73" s="62" t="s">
        <v>204</v>
      </c>
      <c r="G73" s="62" t="s">
        <v>204</v>
      </c>
      <c r="H73" s="62" t="s">
        <v>204</v>
      </c>
      <c r="I73" s="62" t="s">
        <v>204</v>
      </c>
      <c r="J73" s="62" t="s">
        <v>204</v>
      </c>
      <c r="K73" s="62" t="s">
        <v>204</v>
      </c>
      <c r="L73" s="62" t="s">
        <v>204</v>
      </c>
      <c r="M73" s="62" t="s">
        <v>204</v>
      </c>
      <c r="N73" s="62" t="s">
        <v>204</v>
      </c>
      <c r="O73" s="62" t="s">
        <v>204</v>
      </c>
      <c r="P73" s="62" t="s">
        <v>204</v>
      </c>
      <c r="Q73" s="62" t="s">
        <v>204</v>
      </c>
      <c r="R73" s="62" t="s">
        <v>204</v>
      </c>
      <c r="S73" s="62" t="s">
        <v>204</v>
      </c>
      <c r="T73" s="62" t="s">
        <v>204</v>
      </c>
      <c r="U73" s="62" t="s">
        <v>204</v>
      </c>
      <c r="V73" s="62" t="s">
        <v>204</v>
      </c>
      <c r="W73" s="62" t="s">
        <v>204</v>
      </c>
      <c r="X73" s="62" t="s">
        <v>204</v>
      </c>
      <c r="Y73" s="62" t="s">
        <v>204</v>
      </c>
      <c r="Z73" s="62" t="s">
        <v>204</v>
      </c>
      <c r="AA73" s="62" t="s">
        <v>204</v>
      </c>
      <c r="AB73" s="62" t="s">
        <v>204</v>
      </c>
      <c r="AC73" s="62" t="s">
        <v>204</v>
      </c>
      <c r="AD73" s="62" t="s">
        <v>204</v>
      </c>
      <c r="AE73" s="62" t="s">
        <v>204</v>
      </c>
      <c r="AF73" s="62" t="s">
        <v>204</v>
      </c>
      <c r="AG73" s="62" t="s">
        <v>204</v>
      </c>
      <c r="AH73" s="62" t="s">
        <v>204</v>
      </c>
      <c r="AI73" s="62" t="s">
        <v>204</v>
      </c>
      <c r="AJ73" s="62" t="s">
        <v>204</v>
      </c>
      <c r="AK73" s="62" t="s">
        <v>204</v>
      </c>
      <c r="AL73" s="62" t="s">
        <v>204</v>
      </c>
      <c r="AM73" s="62" t="s">
        <v>204</v>
      </c>
      <c r="AN73" s="62" t="s">
        <v>204</v>
      </c>
      <c r="AO73" s="62" t="s">
        <v>204</v>
      </c>
      <c r="AP73" s="62" t="s">
        <v>204</v>
      </c>
      <c r="AQ73" s="62" t="s">
        <v>204</v>
      </c>
      <c r="AR73" s="62" t="s">
        <v>204</v>
      </c>
      <c r="AS73" s="62" t="s">
        <v>204</v>
      </c>
      <c r="AT73" s="62" t="s">
        <v>204</v>
      </c>
      <c r="AU73" s="62" t="s">
        <v>204</v>
      </c>
      <c r="AV73" s="62" t="s">
        <v>204</v>
      </c>
      <c r="AW73" s="62" t="s">
        <v>204</v>
      </c>
      <c r="AX73" s="62" t="s">
        <v>204</v>
      </c>
      <c r="AY73" s="62" t="s">
        <v>204</v>
      </c>
      <c r="AZ73" s="62" t="s">
        <v>204</v>
      </c>
      <c r="BA73" s="62" t="s">
        <v>204</v>
      </c>
      <c r="BB73" s="62" t="s">
        <v>204</v>
      </c>
      <c r="BC73" s="62" t="s">
        <v>204</v>
      </c>
      <c r="BD73" s="62" t="s">
        <v>204</v>
      </c>
      <c r="BE73" s="62" t="s">
        <v>204</v>
      </c>
      <c r="BF73" s="62" t="s">
        <v>204</v>
      </c>
      <c r="BG73" s="62" t="s">
        <v>204</v>
      </c>
      <c r="BH73" s="62" t="s">
        <v>204</v>
      </c>
      <c r="BI73" s="62" t="s">
        <v>204</v>
      </c>
      <c r="BJ73" s="62" t="s">
        <v>204</v>
      </c>
      <c r="BK73" s="62" t="s">
        <v>204</v>
      </c>
      <c r="BL73" s="62" t="s">
        <v>204</v>
      </c>
      <c r="BM73" s="62" t="s">
        <v>204</v>
      </c>
      <c r="BN73" s="62" t="s">
        <v>204</v>
      </c>
      <c r="BO73" s="62" t="s">
        <v>204</v>
      </c>
      <c r="BP73" s="62" t="s">
        <v>204</v>
      </c>
      <c r="BQ73" s="62" t="s">
        <v>204</v>
      </c>
      <c r="BR73" s="62" t="s">
        <v>204</v>
      </c>
      <c r="BS73" s="62" t="s">
        <v>204</v>
      </c>
      <c r="BT73" s="62" t="s">
        <v>204</v>
      </c>
      <c r="BU73" s="62" t="s">
        <v>204</v>
      </c>
      <c r="BV73" s="62" t="s">
        <v>204</v>
      </c>
      <c r="BW73" s="62" t="s">
        <v>204</v>
      </c>
      <c r="BX73" s="62" t="s">
        <v>204</v>
      </c>
      <c r="BY73" s="62" t="s">
        <v>204</v>
      </c>
      <c r="BZ73" s="62" t="s">
        <v>204</v>
      </c>
      <c r="CA73" s="62" t="s">
        <v>204</v>
      </c>
      <c r="CB73" s="62" t="s">
        <v>204</v>
      </c>
      <c r="CC73" s="62" t="s">
        <v>204</v>
      </c>
      <c r="CD73" s="62" t="s">
        <v>204</v>
      </c>
      <c r="CE73" s="62" t="s">
        <v>204</v>
      </c>
      <c r="CF73" s="62" t="s">
        <v>204</v>
      </c>
      <c r="CG73" s="62" t="s">
        <v>204</v>
      </c>
      <c r="CH73" s="62" t="s">
        <v>204</v>
      </c>
      <c r="CI73" s="62" t="s">
        <v>204</v>
      </c>
      <c r="CJ73" s="62" t="s">
        <v>204</v>
      </c>
      <c r="CK73" s="62" t="s">
        <v>204</v>
      </c>
    </row>
    <row r="74" spans="2:89" ht="14.25">
      <c r="B74" s="41" t="s">
        <v>1782</v>
      </c>
      <c r="C74" s="93" t="s">
        <v>1783</v>
      </c>
      <c r="D74" s="22" t="s">
        <v>126</v>
      </c>
      <c r="E74" s="62">
        <v>861720</v>
      </c>
      <c r="F74" s="62" t="s">
        <v>204</v>
      </c>
      <c r="G74" s="62" t="s">
        <v>204</v>
      </c>
      <c r="H74" s="62" t="s">
        <v>204</v>
      </c>
      <c r="I74" s="62" t="s">
        <v>204</v>
      </c>
      <c r="J74" s="62" t="s">
        <v>204</v>
      </c>
      <c r="K74" s="62" t="s">
        <v>204</v>
      </c>
      <c r="L74" s="62" t="s">
        <v>204</v>
      </c>
      <c r="M74" s="62" t="s">
        <v>204</v>
      </c>
      <c r="N74" s="62" t="s">
        <v>204</v>
      </c>
      <c r="O74" s="62" t="s">
        <v>204</v>
      </c>
      <c r="P74" s="62">
        <v>861720</v>
      </c>
      <c r="Q74" s="62" t="s">
        <v>204</v>
      </c>
      <c r="R74" s="62">
        <v>-146315</v>
      </c>
      <c r="S74" s="62" t="s">
        <v>204</v>
      </c>
      <c r="T74" s="62" t="s">
        <v>204</v>
      </c>
      <c r="U74" s="62" t="s">
        <v>204</v>
      </c>
      <c r="V74" s="62" t="s">
        <v>204</v>
      </c>
      <c r="W74" s="62" t="s">
        <v>204</v>
      </c>
      <c r="X74" s="62" t="s">
        <v>204</v>
      </c>
      <c r="Y74" s="62">
        <v>-146315</v>
      </c>
      <c r="Z74" s="62" t="s">
        <v>204</v>
      </c>
      <c r="AA74" s="62" t="s">
        <v>204</v>
      </c>
      <c r="AB74" s="62" t="s">
        <v>204</v>
      </c>
      <c r="AC74" s="62" t="s">
        <v>204</v>
      </c>
      <c r="AD74" s="62" t="s">
        <v>204</v>
      </c>
      <c r="AE74" s="62" t="s">
        <v>204</v>
      </c>
      <c r="AF74" s="62" t="s">
        <v>204</v>
      </c>
      <c r="AG74" s="62" t="s">
        <v>204</v>
      </c>
      <c r="AH74" s="62" t="s">
        <v>204</v>
      </c>
      <c r="AI74" s="62" t="s">
        <v>204</v>
      </c>
      <c r="AJ74" s="62" t="s">
        <v>204</v>
      </c>
      <c r="AK74" s="62" t="s">
        <v>204</v>
      </c>
      <c r="AL74" s="62" t="s">
        <v>204</v>
      </c>
      <c r="AM74" s="62" t="s">
        <v>204</v>
      </c>
      <c r="AN74" s="62" t="s">
        <v>204</v>
      </c>
      <c r="AO74" s="62" t="s">
        <v>204</v>
      </c>
      <c r="AP74" s="62" t="s">
        <v>204</v>
      </c>
      <c r="AQ74" s="62" t="s">
        <v>204</v>
      </c>
      <c r="AR74" s="62" t="s">
        <v>204</v>
      </c>
      <c r="AS74" s="62" t="s">
        <v>204</v>
      </c>
      <c r="AT74" s="62" t="s">
        <v>204</v>
      </c>
      <c r="AU74" s="62" t="s">
        <v>204</v>
      </c>
      <c r="AV74" s="62" t="s">
        <v>204</v>
      </c>
      <c r="AW74" s="62" t="s">
        <v>204</v>
      </c>
      <c r="AX74" s="62" t="s">
        <v>204</v>
      </c>
      <c r="AY74" s="62" t="s">
        <v>204</v>
      </c>
      <c r="AZ74" s="62" t="s">
        <v>204</v>
      </c>
      <c r="BA74" s="62" t="s">
        <v>204</v>
      </c>
      <c r="BB74" s="62" t="s">
        <v>204</v>
      </c>
      <c r="BC74" s="62" t="s">
        <v>204</v>
      </c>
      <c r="BD74" s="62" t="s">
        <v>204</v>
      </c>
      <c r="BE74" s="62">
        <v>1007541.39</v>
      </c>
      <c r="BF74" s="62">
        <v>-566390</v>
      </c>
      <c r="BG74" s="62" t="s">
        <v>204</v>
      </c>
      <c r="BH74" s="62" t="s">
        <v>204</v>
      </c>
      <c r="BI74" s="62">
        <v>814125</v>
      </c>
      <c r="BJ74" s="62" t="s">
        <v>204</v>
      </c>
      <c r="BK74" s="62" t="s">
        <v>204</v>
      </c>
      <c r="BL74" s="62" t="s">
        <v>204</v>
      </c>
      <c r="BM74" s="62" t="s">
        <v>204</v>
      </c>
      <c r="BN74" s="62" t="s">
        <v>204</v>
      </c>
      <c r="BO74" s="62" t="s">
        <v>204</v>
      </c>
      <c r="BP74" s="62">
        <v>759806.39</v>
      </c>
      <c r="BQ74" s="62" t="s">
        <v>204</v>
      </c>
      <c r="BR74" s="62" t="s">
        <v>204</v>
      </c>
      <c r="BS74" s="62" t="s">
        <v>204</v>
      </c>
      <c r="BT74" s="62" t="s">
        <v>204</v>
      </c>
      <c r="BU74" s="62" t="s">
        <v>204</v>
      </c>
      <c r="BV74" s="62" t="s">
        <v>204</v>
      </c>
      <c r="BW74" s="62" t="s">
        <v>204</v>
      </c>
      <c r="BX74" s="62" t="s">
        <v>204</v>
      </c>
      <c r="BY74" s="62" t="s">
        <v>204</v>
      </c>
      <c r="BZ74" s="62" t="s">
        <v>204</v>
      </c>
      <c r="CA74" s="62" t="s">
        <v>204</v>
      </c>
      <c r="CB74" s="62" t="s">
        <v>204</v>
      </c>
      <c r="CC74" s="62" t="s">
        <v>204</v>
      </c>
      <c r="CD74" s="62" t="s">
        <v>204</v>
      </c>
      <c r="CE74" s="62" t="s">
        <v>1784</v>
      </c>
      <c r="CF74" s="62" t="s">
        <v>204</v>
      </c>
      <c r="CG74" s="62" t="s">
        <v>204</v>
      </c>
      <c r="CH74" s="62" t="s">
        <v>204</v>
      </c>
      <c r="CI74" s="62" t="s">
        <v>1784</v>
      </c>
      <c r="CJ74" s="62" t="s">
        <v>204</v>
      </c>
      <c r="CK74" s="62" t="s">
        <v>204</v>
      </c>
    </row>
    <row r="75" spans="2:89" ht="14.25">
      <c r="B75" s="41" t="s">
        <v>1785</v>
      </c>
      <c r="C75" s="93" t="s">
        <v>1786</v>
      </c>
      <c r="D75" s="22" t="s">
        <v>126</v>
      </c>
      <c r="E75" s="62">
        <v>256869.75</v>
      </c>
      <c r="F75" s="62">
        <v>3710.33</v>
      </c>
      <c r="G75" s="62">
        <v>816.65</v>
      </c>
      <c r="H75" s="62">
        <v>-2680.56</v>
      </c>
      <c r="I75" s="62">
        <v>-8589.39</v>
      </c>
      <c r="J75" s="62">
        <v>1923.22</v>
      </c>
      <c r="K75" s="62">
        <v>6533.14</v>
      </c>
      <c r="L75" s="62">
        <v>34586.29</v>
      </c>
      <c r="M75" s="62">
        <v>-2797.28</v>
      </c>
      <c r="N75" s="62">
        <v>-4673.2</v>
      </c>
      <c r="O75" s="62">
        <v>214085.13</v>
      </c>
      <c r="P75" s="62">
        <v>8380.5400000000009</v>
      </c>
      <c r="Q75" s="62">
        <v>5574.89</v>
      </c>
      <c r="R75" s="62">
        <v>870121.42</v>
      </c>
      <c r="S75" s="62">
        <v>-2311.58</v>
      </c>
      <c r="T75" s="62">
        <v>-4227.7299999999996</v>
      </c>
      <c r="U75" s="62">
        <v>-5222.45</v>
      </c>
      <c r="V75" s="62">
        <v>280735.49</v>
      </c>
      <c r="W75" s="62">
        <v>161493</v>
      </c>
      <c r="X75" s="62">
        <v>30500.49</v>
      </c>
      <c r="Y75" s="62">
        <v>89035.23</v>
      </c>
      <c r="Z75" s="62">
        <v>-2344.36</v>
      </c>
      <c r="AA75" s="62">
        <v>305972.71000000002</v>
      </c>
      <c r="AB75" s="62">
        <v>-7875.65</v>
      </c>
      <c r="AC75" s="62">
        <v>12155.62</v>
      </c>
      <c r="AD75" s="62">
        <v>12210.67</v>
      </c>
      <c r="AE75" s="62">
        <v>645231.18999999994</v>
      </c>
      <c r="AF75" s="62">
        <v>3996.84</v>
      </c>
      <c r="AG75" s="62">
        <v>16773.28</v>
      </c>
      <c r="AH75" s="62">
        <v>8199.01</v>
      </c>
      <c r="AI75" s="62">
        <v>-803.39</v>
      </c>
      <c r="AJ75" s="62">
        <v>16102.44</v>
      </c>
      <c r="AK75" s="62">
        <v>195986.94</v>
      </c>
      <c r="AL75" s="62">
        <v>185132.84</v>
      </c>
      <c r="AM75" s="62">
        <v>-666.72</v>
      </c>
      <c r="AN75" s="62">
        <v>-2609.39</v>
      </c>
      <c r="AO75" s="62">
        <v>-15266.04</v>
      </c>
      <c r="AP75" s="62">
        <v>4136.6099999999997</v>
      </c>
      <c r="AQ75" s="62">
        <v>234248.76</v>
      </c>
      <c r="AR75" s="62">
        <v>1051128.05</v>
      </c>
      <c r="AS75" s="62">
        <v>27229.83</v>
      </c>
      <c r="AT75" s="62">
        <v>7716.61</v>
      </c>
      <c r="AU75" s="62">
        <v>341481.9</v>
      </c>
      <c r="AV75" s="62">
        <v>186692.3</v>
      </c>
      <c r="AW75" s="62">
        <v>7708.99</v>
      </c>
      <c r="AX75" s="62">
        <v>1720.22</v>
      </c>
      <c r="AY75" s="62">
        <v>201337.03</v>
      </c>
      <c r="AZ75" s="62">
        <v>31812</v>
      </c>
      <c r="BA75" s="62">
        <v>21677.26</v>
      </c>
      <c r="BB75" s="62">
        <v>48207.43</v>
      </c>
      <c r="BC75" s="62">
        <v>177350.84</v>
      </c>
      <c r="BD75" s="62">
        <v>-1806.35</v>
      </c>
      <c r="BE75" s="62">
        <v>174850.57</v>
      </c>
      <c r="BF75" s="62">
        <v>-578.95000000000005</v>
      </c>
      <c r="BG75" s="62">
        <v>31278.95</v>
      </c>
      <c r="BH75" s="62">
        <v>-29464.33</v>
      </c>
      <c r="BI75" s="62">
        <v>2654.18</v>
      </c>
      <c r="BJ75" s="62">
        <v>8369.98</v>
      </c>
      <c r="BK75" s="62">
        <v>1471.38</v>
      </c>
      <c r="BL75" s="62">
        <v>155994.85</v>
      </c>
      <c r="BM75" s="62">
        <v>-6893.93</v>
      </c>
      <c r="BN75" s="62">
        <v>-10720.99</v>
      </c>
      <c r="BO75" s="62">
        <v>31501.89</v>
      </c>
      <c r="BP75" s="62">
        <v>14975.7</v>
      </c>
      <c r="BQ75" s="62">
        <v>-23738.16</v>
      </c>
      <c r="BR75" s="62">
        <v>522290.25</v>
      </c>
      <c r="BS75" s="62" t="s">
        <v>1707</v>
      </c>
      <c r="BT75" s="62" t="s">
        <v>1708</v>
      </c>
      <c r="BU75" s="62" t="s">
        <v>1709</v>
      </c>
      <c r="BV75" s="62" t="s">
        <v>1710</v>
      </c>
      <c r="BW75" s="62" t="s">
        <v>1711</v>
      </c>
      <c r="BX75" s="62" t="s">
        <v>1712</v>
      </c>
      <c r="BY75" s="62">
        <v>-586.65</v>
      </c>
      <c r="BZ75" s="62" t="s">
        <v>1713</v>
      </c>
      <c r="CA75" s="62" t="s">
        <v>1714</v>
      </c>
      <c r="CB75" s="62" t="s">
        <v>1715</v>
      </c>
      <c r="CC75" s="62" t="s">
        <v>1716</v>
      </c>
      <c r="CD75" s="62" t="s">
        <v>340</v>
      </c>
      <c r="CE75" s="62" t="s">
        <v>1717</v>
      </c>
      <c r="CF75" s="62" t="s">
        <v>342</v>
      </c>
      <c r="CG75" s="62">
        <v>-453.87</v>
      </c>
      <c r="CH75" s="62" t="s">
        <v>343</v>
      </c>
      <c r="CI75" s="62" t="s">
        <v>1718</v>
      </c>
      <c r="CJ75" s="62" t="s">
        <v>345</v>
      </c>
      <c r="CK75" s="62" t="s">
        <v>346</v>
      </c>
    </row>
    <row r="76" spans="2:89" ht="14.25">
      <c r="B76" s="41" t="s">
        <v>1787</v>
      </c>
      <c r="C76" s="93" t="s">
        <v>1788</v>
      </c>
      <c r="D76" s="22" t="s">
        <v>126</v>
      </c>
      <c r="E76" s="62" t="s">
        <v>204</v>
      </c>
      <c r="F76" s="62" t="s">
        <v>204</v>
      </c>
      <c r="G76" s="62" t="s">
        <v>204</v>
      </c>
      <c r="H76" s="62" t="s">
        <v>204</v>
      </c>
      <c r="I76" s="62" t="s">
        <v>204</v>
      </c>
      <c r="J76" s="62" t="s">
        <v>204</v>
      </c>
      <c r="K76" s="62" t="s">
        <v>204</v>
      </c>
      <c r="L76" s="62" t="s">
        <v>204</v>
      </c>
      <c r="M76" s="62" t="s">
        <v>204</v>
      </c>
      <c r="N76" s="62" t="s">
        <v>204</v>
      </c>
      <c r="O76" s="62" t="s">
        <v>204</v>
      </c>
      <c r="P76" s="62" t="s">
        <v>204</v>
      </c>
      <c r="Q76" s="62" t="s">
        <v>204</v>
      </c>
      <c r="R76" s="62" t="s">
        <v>204</v>
      </c>
      <c r="S76" s="62" t="s">
        <v>204</v>
      </c>
      <c r="T76" s="62" t="s">
        <v>204</v>
      </c>
      <c r="U76" s="62" t="s">
        <v>204</v>
      </c>
      <c r="V76" s="62" t="s">
        <v>204</v>
      </c>
      <c r="W76" s="62" t="s">
        <v>204</v>
      </c>
      <c r="X76" s="62" t="s">
        <v>204</v>
      </c>
      <c r="Y76" s="62" t="s">
        <v>204</v>
      </c>
      <c r="Z76" s="62" t="s">
        <v>204</v>
      </c>
      <c r="AA76" s="62" t="s">
        <v>204</v>
      </c>
      <c r="AB76" s="62" t="s">
        <v>204</v>
      </c>
      <c r="AC76" s="62" t="s">
        <v>204</v>
      </c>
      <c r="AD76" s="62" t="s">
        <v>204</v>
      </c>
      <c r="AE76" s="62" t="s">
        <v>204</v>
      </c>
      <c r="AF76" s="62" t="s">
        <v>204</v>
      </c>
      <c r="AG76" s="62" t="s">
        <v>204</v>
      </c>
      <c r="AH76" s="62" t="s">
        <v>204</v>
      </c>
      <c r="AI76" s="62" t="s">
        <v>204</v>
      </c>
      <c r="AJ76" s="62" t="s">
        <v>204</v>
      </c>
      <c r="AK76" s="62" t="s">
        <v>204</v>
      </c>
      <c r="AL76" s="62" t="s">
        <v>204</v>
      </c>
      <c r="AM76" s="62" t="s">
        <v>204</v>
      </c>
      <c r="AN76" s="62" t="s">
        <v>204</v>
      </c>
      <c r="AO76" s="62" t="s">
        <v>204</v>
      </c>
      <c r="AP76" s="62" t="s">
        <v>204</v>
      </c>
      <c r="AQ76" s="62" t="s">
        <v>204</v>
      </c>
      <c r="AR76" s="62" t="s">
        <v>204</v>
      </c>
      <c r="AS76" s="62" t="s">
        <v>204</v>
      </c>
      <c r="AT76" s="62" t="s">
        <v>204</v>
      </c>
      <c r="AU76" s="62" t="s">
        <v>204</v>
      </c>
      <c r="AV76" s="62" t="s">
        <v>204</v>
      </c>
      <c r="AW76" s="62" t="s">
        <v>204</v>
      </c>
      <c r="AX76" s="62" t="s">
        <v>204</v>
      </c>
      <c r="AY76" s="62" t="s">
        <v>204</v>
      </c>
      <c r="AZ76" s="62" t="s">
        <v>204</v>
      </c>
      <c r="BA76" s="62" t="s">
        <v>204</v>
      </c>
      <c r="BB76" s="62" t="s">
        <v>204</v>
      </c>
      <c r="BC76" s="62" t="s">
        <v>204</v>
      </c>
      <c r="BD76" s="62" t="s">
        <v>204</v>
      </c>
      <c r="BE76" s="62" t="s">
        <v>204</v>
      </c>
      <c r="BF76" s="62" t="s">
        <v>204</v>
      </c>
      <c r="BG76" s="62" t="s">
        <v>204</v>
      </c>
      <c r="BH76" s="62" t="s">
        <v>204</v>
      </c>
      <c r="BI76" s="62" t="s">
        <v>204</v>
      </c>
      <c r="BJ76" s="62" t="s">
        <v>204</v>
      </c>
      <c r="BK76" s="62" t="s">
        <v>204</v>
      </c>
      <c r="BL76" s="62" t="s">
        <v>204</v>
      </c>
      <c r="BM76" s="62" t="s">
        <v>204</v>
      </c>
      <c r="BN76" s="62" t="s">
        <v>204</v>
      </c>
      <c r="BO76" s="62" t="s">
        <v>204</v>
      </c>
      <c r="BP76" s="62" t="s">
        <v>204</v>
      </c>
      <c r="BQ76" s="62" t="s">
        <v>204</v>
      </c>
      <c r="BR76" s="62" t="s">
        <v>204</v>
      </c>
      <c r="BS76" s="62" t="s">
        <v>204</v>
      </c>
      <c r="BT76" s="62" t="s">
        <v>204</v>
      </c>
      <c r="BU76" s="62" t="s">
        <v>204</v>
      </c>
      <c r="BV76" s="62" t="s">
        <v>204</v>
      </c>
      <c r="BW76" s="62" t="s">
        <v>204</v>
      </c>
      <c r="BX76" s="62" t="s">
        <v>204</v>
      </c>
      <c r="BY76" s="62" t="s">
        <v>204</v>
      </c>
      <c r="BZ76" s="62" t="s">
        <v>204</v>
      </c>
      <c r="CA76" s="62" t="s">
        <v>204</v>
      </c>
      <c r="CB76" s="62" t="s">
        <v>204</v>
      </c>
      <c r="CC76" s="62" t="s">
        <v>204</v>
      </c>
      <c r="CD76" s="62" t="s">
        <v>204</v>
      </c>
      <c r="CE76" s="62" t="s">
        <v>204</v>
      </c>
      <c r="CF76" s="62" t="s">
        <v>204</v>
      </c>
      <c r="CG76" s="62" t="s">
        <v>204</v>
      </c>
      <c r="CH76" s="62" t="s">
        <v>204</v>
      </c>
      <c r="CI76" s="62" t="s">
        <v>204</v>
      </c>
      <c r="CJ76" s="62" t="s">
        <v>204</v>
      </c>
      <c r="CK76" s="62" t="s">
        <v>204</v>
      </c>
    </row>
    <row r="77" spans="2:89" ht="14.25">
      <c r="B77" s="41" t="s">
        <v>1789</v>
      </c>
      <c r="C77" s="93" t="s">
        <v>103</v>
      </c>
      <c r="D77" s="22" t="s">
        <v>126</v>
      </c>
      <c r="E77" s="62" t="s">
        <v>204</v>
      </c>
      <c r="F77" s="62" t="s">
        <v>204</v>
      </c>
      <c r="G77" s="62" t="s">
        <v>204</v>
      </c>
      <c r="H77" s="62" t="s">
        <v>204</v>
      </c>
      <c r="I77" s="62" t="s">
        <v>204</v>
      </c>
      <c r="J77" s="62" t="s">
        <v>204</v>
      </c>
      <c r="K77" s="62" t="s">
        <v>204</v>
      </c>
      <c r="L77" s="62" t="s">
        <v>204</v>
      </c>
      <c r="M77" s="62" t="s">
        <v>204</v>
      </c>
      <c r="N77" s="62" t="s">
        <v>204</v>
      </c>
      <c r="O77" s="62" t="s">
        <v>204</v>
      </c>
      <c r="P77" s="62" t="s">
        <v>204</v>
      </c>
      <c r="Q77" s="62" t="s">
        <v>204</v>
      </c>
      <c r="R77" s="62" t="s">
        <v>204</v>
      </c>
      <c r="S77" s="62" t="s">
        <v>204</v>
      </c>
      <c r="T77" s="62" t="s">
        <v>204</v>
      </c>
      <c r="U77" s="62" t="s">
        <v>204</v>
      </c>
      <c r="V77" s="62" t="s">
        <v>204</v>
      </c>
      <c r="W77" s="62" t="s">
        <v>204</v>
      </c>
      <c r="X77" s="62" t="s">
        <v>204</v>
      </c>
      <c r="Y77" s="62" t="s">
        <v>204</v>
      </c>
      <c r="Z77" s="62" t="s">
        <v>204</v>
      </c>
      <c r="AA77" s="62" t="s">
        <v>204</v>
      </c>
      <c r="AB77" s="62" t="s">
        <v>204</v>
      </c>
      <c r="AC77" s="62" t="s">
        <v>204</v>
      </c>
      <c r="AD77" s="62" t="s">
        <v>204</v>
      </c>
      <c r="AE77" s="62" t="s">
        <v>204</v>
      </c>
      <c r="AF77" s="62" t="s">
        <v>204</v>
      </c>
      <c r="AG77" s="62" t="s">
        <v>204</v>
      </c>
      <c r="AH77" s="62" t="s">
        <v>204</v>
      </c>
      <c r="AI77" s="62" t="s">
        <v>204</v>
      </c>
      <c r="AJ77" s="62" t="s">
        <v>204</v>
      </c>
      <c r="AK77" s="62" t="s">
        <v>204</v>
      </c>
      <c r="AL77" s="62" t="s">
        <v>204</v>
      </c>
      <c r="AM77" s="62" t="s">
        <v>204</v>
      </c>
      <c r="AN77" s="62" t="s">
        <v>204</v>
      </c>
      <c r="AO77" s="62" t="s">
        <v>204</v>
      </c>
      <c r="AP77" s="62" t="s">
        <v>204</v>
      </c>
      <c r="AQ77" s="62" t="s">
        <v>204</v>
      </c>
      <c r="AR77" s="62" t="s">
        <v>204</v>
      </c>
      <c r="AS77" s="62" t="s">
        <v>204</v>
      </c>
      <c r="AT77" s="62" t="s">
        <v>204</v>
      </c>
      <c r="AU77" s="62" t="s">
        <v>204</v>
      </c>
      <c r="AV77" s="62" t="s">
        <v>204</v>
      </c>
      <c r="AW77" s="62" t="s">
        <v>204</v>
      </c>
      <c r="AX77" s="62" t="s">
        <v>204</v>
      </c>
      <c r="AY77" s="62" t="s">
        <v>204</v>
      </c>
      <c r="AZ77" s="62" t="s">
        <v>204</v>
      </c>
      <c r="BA77" s="62" t="s">
        <v>204</v>
      </c>
      <c r="BB77" s="62" t="s">
        <v>204</v>
      </c>
      <c r="BC77" s="62" t="s">
        <v>204</v>
      </c>
      <c r="BD77" s="62" t="s">
        <v>204</v>
      </c>
      <c r="BE77" s="62" t="s">
        <v>204</v>
      </c>
      <c r="BF77" s="62" t="s">
        <v>204</v>
      </c>
      <c r="BG77" s="62" t="s">
        <v>204</v>
      </c>
      <c r="BH77" s="62" t="s">
        <v>204</v>
      </c>
      <c r="BI77" s="62" t="s">
        <v>204</v>
      </c>
      <c r="BJ77" s="62" t="s">
        <v>204</v>
      </c>
      <c r="BK77" s="62" t="s">
        <v>204</v>
      </c>
      <c r="BL77" s="62" t="s">
        <v>204</v>
      </c>
      <c r="BM77" s="62" t="s">
        <v>204</v>
      </c>
      <c r="BN77" s="62" t="s">
        <v>204</v>
      </c>
      <c r="BO77" s="62" t="s">
        <v>204</v>
      </c>
      <c r="BP77" s="62" t="s">
        <v>204</v>
      </c>
      <c r="BQ77" s="62" t="s">
        <v>204</v>
      </c>
      <c r="BR77" s="62" t="s">
        <v>204</v>
      </c>
      <c r="BS77" s="62" t="s">
        <v>204</v>
      </c>
      <c r="BT77" s="62" t="s">
        <v>204</v>
      </c>
      <c r="BU77" s="62" t="s">
        <v>204</v>
      </c>
      <c r="BV77" s="62" t="s">
        <v>204</v>
      </c>
      <c r="BW77" s="62" t="s">
        <v>204</v>
      </c>
      <c r="BX77" s="62" t="s">
        <v>204</v>
      </c>
      <c r="BY77" s="62" t="s">
        <v>204</v>
      </c>
      <c r="BZ77" s="62" t="s">
        <v>204</v>
      </c>
      <c r="CA77" s="62" t="s">
        <v>204</v>
      </c>
      <c r="CB77" s="62" t="s">
        <v>204</v>
      </c>
      <c r="CC77" s="62" t="s">
        <v>204</v>
      </c>
      <c r="CD77" s="62" t="s">
        <v>204</v>
      </c>
      <c r="CE77" s="62" t="s">
        <v>204</v>
      </c>
      <c r="CF77" s="62" t="s">
        <v>204</v>
      </c>
      <c r="CG77" s="62" t="s">
        <v>204</v>
      </c>
      <c r="CH77" s="62" t="s">
        <v>204</v>
      </c>
      <c r="CI77" s="62" t="s">
        <v>204</v>
      </c>
      <c r="CJ77" s="62" t="s">
        <v>204</v>
      </c>
      <c r="CK77" s="62" t="s">
        <v>204</v>
      </c>
    </row>
    <row r="78" spans="2:89" ht="14.25">
      <c r="B78" s="41" t="s">
        <v>1790</v>
      </c>
      <c r="C78" s="93" t="s">
        <v>1791</v>
      </c>
      <c r="D78" s="22" t="s">
        <v>126</v>
      </c>
      <c r="E78" s="62" t="s">
        <v>204</v>
      </c>
      <c r="F78" s="62" t="s">
        <v>204</v>
      </c>
      <c r="G78" s="62" t="s">
        <v>204</v>
      </c>
      <c r="H78" s="62" t="s">
        <v>204</v>
      </c>
      <c r="I78" s="62" t="s">
        <v>204</v>
      </c>
      <c r="J78" s="62" t="s">
        <v>204</v>
      </c>
      <c r="K78" s="62" t="s">
        <v>204</v>
      </c>
      <c r="L78" s="62" t="s">
        <v>204</v>
      </c>
      <c r="M78" s="62" t="s">
        <v>204</v>
      </c>
      <c r="N78" s="62" t="s">
        <v>204</v>
      </c>
      <c r="O78" s="62" t="s">
        <v>204</v>
      </c>
      <c r="P78" s="62" t="s">
        <v>204</v>
      </c>
      <c r="Q78" s="62" t="s">
        <v>204</v>
      </c>
      <c r="R78" s="62" t="s">
        <v>204</v>
      </c>
      <c r="S78" s="62" t="s">
        <v>204</v>
      </c>
      <c r="T78" s="62" t="s">
        <v>204</v>
      </c>
      <c r="U78" s="62" t="s">
        <v>204</v>
      </c>
      <c r="V78" s="62" t="s">
        <v>204</v>
      </c>
      <c r="W78" s="62" t="s">
        <v>204</v>
      </c>
      <c r="X78" s="62" t="s">
        <v>204</v>
      </c>
      <c r="Y78" s="62" t="s">
        <v>204</v>
      </c>
      <c r="Z78" s="62" t="s">
        <v>204</v>
      </c>
      <c r="AA78" s="62" t="s">
        <v>204</v>
      </c>
      <c r="AB78" s="62" t="s">
        <v>204</v>
      </c>
      <c r="AC78" s="62" t="s">
        <v>204</v>
      </c>
      <c r="AD78" s="62" t="s">
        <v>204</v>
      </c>
      <c r="AE78" s="62" t="s">
        <v>204</v>
      </c>
      <c r="AF78" s="62" t="s">
        <v>204</v>
      </c>
      <c r="AG78" s="62" t="s">
        <v>204</v>
      </c>
      <c r="AH78" s="62" t="s">
        <v>204</v>
      </c>
      <c r="AI78" s="62" t="s">
        <v>204</v>
      </c>
      <c r="AJ78" s="62" t="s">
        <v>204</v>
      </c>
      <c r="AK78" s="62" t="s">
        <v>204</v>
      </c>
      <c r="AL78" s="62" t="s">
        <v>204</v>
      </c>
      <c r="AM78" s="62" t="s">
        <v>204</v>
      </c>
      <c r="AN78" s="62" t="s">
        <v>204</v>
      </c>
      <c r="AO78" s="62" t="s">
        <v>204</v>
      </c>
      <c r="AP78" s="62" t="s">
        <v>204</v>
      </c>
      <c r="AQ78" s="62" t="s">
        <v>204</v>
      </c>
      <c r="AR78" s="62" t="s">
        <v>204</v>
      </c>
      <c r="AS78" s="62" t="s">
        <v>204</v>
      </c>
      <c r="AT78" s="62" t="s">
        <v>204</v>
      </c>
      <c r="AU78" s="62" t="s">
        <v>204</v>
      </c>
      <c r="AV78" s="62" t="s">
        <v>204</v>
      </c>
      <c r="AW78" s="62" t="s">
        <v>204</v>
      </c>
      <c r="AX78" s="62" t="s">
        <v>204</v>
      </c>
      <c r="AY78" s="62" t="s">
        <v>204</v>
      </c>
      <c r="AZ78" s="62" t="s">
        <v>204</v>
      </c>
      <c r="BA78" s="62" t="s">
        <v>204</v>
      </c>
      <c r="BB78" s="62" t="s">
        <v>204</v>
      </c>
      <c r="BC78" s="62" t="s">
        <v>204</v>
      </c>
      <c r="BD78" s="62" t="s">
        <v>204</v>
      </c>
      <c r="BE78" s="62" t="s">
        <v>204</v>
      </c>
      <c r="BF78" s="62" t="s">
        <v>204</v>
      </c>
      <c r="BG78" s="62" t="s">
        <v>204</v>
      </c>
      <c r="BH78" s="62" t="s">
        <v>204</v>
      </c>
      <c r="BI78" s="62" t="s">
        <v>204</v>
      </c>
      <c r="BJ78" s="62" t="s">
        <v>204</v>
      </c>
      <c r="BK78" s="62" t="s">
        <v>204</v>
      </c>
      <c r="BL78" s="62" t="s">
        <v>204</v>
      </c>
      <c r="BM78" s="62" t="s">
        <v>204</v>
      </c>
      <c r="BN78" s="62" t="s">
        <v>204</v>
      </c>
      <c r="BO78" s="62" t="s">
        <v>204</v>
      </c>
      <c r="BP78" s="62" t="s">
        <v>204</v>
      </c>
      <c r="BQ78" s="62" t="s">
        <v>204</v>
      </c>
      <c r="BR78" s="62" t="s">
        <v>204</v>
      </c>
      <c r="BS78" s="62" t="s">
        <v>204</v>
      </c>
      <c r="BT78" s="62" t="s">
        <v>204</v>
      </c>
      <c r="BU78" s="62" t="s">
        <v>204</v>
      </c>
      <c r="BV78" s="62" t="s">
        <v>204</v>
      </c>
      <c r="BW78" s="62" t="s">
        <v>204</v>
      </c>
      <c r="BX78" s="62" t="s">
        <v>204</v>
      </c>
      <c r="BY78" s="62" t="s">
        <v>204</v>
      </c>
      <c r="BZ78" s="62" t="s">
        <v>204</v>
      </c>
      <c r="CA78" s="62" t="s">
        <v>204</v>
      </c>
      <c r="CB78" s="62" t="s">
        <v>204</v>
      </c>
      <c r="CC78" s="62" t="s">
        <v>204</v>
      </c>
      <c r="CD78" s="62" t="s">
        <v>204</v>
      </c>
      <c r="CE78" s="62" t="s">
        <v>204</v>
      </c>
      <c r="CF78" s="62" t="s">
        <v>204</v>
      </c>
      <c r="CG78" s="62" t="s">
        <v>204</v>
      </c>
      <c r="CH78" s="62" t="s">
        <v>204</v>
      </c>
      <c r="CI78" s="62" t="s">
        <v>204</v>
      </c>
      <c r="CJ78" s="62" t="s">
        <v>204</v>
      </c>
      <c r="CK78" s="62" t="s">
        <v>204</v>
      </c>
    </row>
    <row r="79" spans="2:89" ht="14.25">
      <c r="B79" s="23" t="s">
        <v>1792</v>
      </c>
      <c r="C79" s="99" t="s">
        <v>1793</v>
      </c>
      <c r="D79" s="24" t="s">
        <v>126</v>
      </c>
      <c r="E79" s="62" t="s">
        <v>204</v>
      </c>
      <c r="F79" s="62" t="s">
        <v>204</v>
      </c>
      <c r="G79" s="62" t="s">
        <v>204</v>
      </c>
      <c r="H79" s="62" t="s">
        <v>204</v>
      </c>
      <c r="I79" s="62" t="s">
        <v>204</v>
      </c>
      <c r="J79" s="62" t="s">
        <v>204</v>
      </c>
      <c r="K79" s="62" t="s">
        <v>204</v>
      </c>
      <c r="L79" s="62" t="s">
        <v>204</v>
      </c>
      <c r="M79" s="62" t="s">
        <v>204</v>
      </c>
      <c r="N79" s="62" t="s">
        <v>204</v>
      </c>
      <c r="O79" s="62" t="s">
        <v>204</v>
      </c>
      <c r="P79" s="62" t="s">
        <v>204</v>
      </c>
      <c r="Q79" s="62" t="s">
        <v>204</v>
      </c>
      <c r="R79" s="62" t="s">
        <v>204</v>
      </c>
      <c r="S79" s="62" t="s">
        <v>204</v>
      </c>
      <c r="T79" s="62" t="s">
        <v>204</v>
      </c>
      <c r="U79" s="62" t="s">
        <v>204</v>
      </c>
      <c r="V79" s="62" t="s">
        <v>204</v>
      </c>
      <c r="W79" s="62" t="s">
        <v>204</v>
      </c>
      <c r="X79" s="62" t="s">
        <v>204</v>
      </c>
      <c r="Y79" s="62" t="s">
        <v>204</v>
      </c>
      <c r="Z79" s="62" t="s">
        <v>204</v>
      </c>
      <c r="AA79" s="62" t="s">
        <v>204</v>
      </c>
      <c r="AB79" s="62" t="s">
        <v>204</v>
      </c>
      <c r="AC79" s="62" t="s">
        <v>204</v>
      </c>
      <c r="AD79" s="62" t="s">
        <v>204</v>
      </c>
      <c r="AE79" s="62" t="s">
        <v>204</v>
      </c>
      <c r="AF79" s="62" t="s">
        <v>204</v>
      </c>
      <c r="AG79" s="62" t="s">
        <v>204</v>
      </c>
      <c r="AH79" s="62" t="s">
        <v>204</v>
      </c>
      <c r="AI79" s="62" t="s">
        <v>204</v>
      </c>
      <c r="AJ79" s="62" t="s">
        <v>204</v>
      </c>
      <c r="AK79" s="62" t="s">
        <v>204</v>
      </c>
      <c r="AL79" s="62" t="s">
        <v>204</v>
      </c>
      <c r="AM79" s="62" t="s">
        <v>204</v>
      </c>
      <c r="AN79" s="62" t="s">
        <v>204</v>
      </c>
      <c r="AO79" s="62" t="s">
        <v>204</v>
      </c>
      <c r="AP79" s="62" t="s">
        <v>204</v>
      </c>
      <c r="AQ79" s="62" t="s">
        <v>204</v>
      </c>
      <c r="AR79" s="62" t="s">
        <v>204</v>
      </c>
      <c r="AS79" s="62" t="s">
        <v>204</v>
      </c>
      <c r="AT79" s="62" t="s">
        <v>204</v>
      </c>
      <c r="AU79" s="62" t="s">
        <v>204</v>
      </c>
      <c r="AV79" s="62" t="s">
        <v>204</v>
      </c>
      <c r="AW79" s="62" t="s">
        <v>204</v>
      </c>
      <c r="AX79" s="62" t="s">
        <v>204</v>
      </c>
      <c r="AY79" s="62" t="s">
        <v>204</v>
      </c>
      <c r="AZ79" s="62" t="s">
        <v>204</v>
      </c>
      <c r="BA79" s="62" t="s">
        <v>204</v>
      </c>
      <c r="BB79" s="62" t="s">
        <v>204</v>
      </c>
      <c r="BC79" s="62" t="s">
        <v>204</v>
      </c>
      <c r="BD79" s="62" t="s">
        <v>204</v>
      </c>
      <c r="BE79" s="62" t="s">
        <v>204</v>
      </c>
      <c r="BF79" s="62" t="s">
        <v>204</v>
      </c>
      <c r="BG79" s="62" t="s">
        <v>204</v>
      </c>
      <c r="BH79" s="62" t="s">
        <v>204</v>
      </c>
      <c r="BI79" s="62" t="s">
        <v>204</v>
      </c>
      <c r="BJ79" s="62" t="s">
        <v>204</v>
      </c>
      <c r="BK79" s="62" t="s">
        <v>204</v>
      </c>
      <c r="BL79" s="62" t="s">
        <v>204</v>
      </c>
      <c r="BM79" s="62" t="s">
        <v>204</v>
      </c>
      <c r="BN79" s="62" t="s">
        <v>204</v>
      </c>
      <c r="BO79" s="62" t="s">
        <v>204</v>
      </c>
      <c r="BP79" s="62" t="s">
        <v>204</v>
      </c>
      <c r="BQ79" s="62" t="s">
        <v>204</v>
      </c>
      <c r="BR79" s="62" t="s">
        <v>204</v>
      </c>
      <c r="BS79" s="62" t="s">
        <v>204</v>
      </c>
      <c r="BT79" s="62" t="s">
        <v>204</v>
      </c>
      <c r="BU79" s="62" t="s">
        <v>204</v>
      </c>
      <c r="BV79" s="62" t="s">
        <v>204</v>
      </c>
      <c r="BW79" s="62" t="s">
        <v>204</v>
      </c>
      <c r="BX79" s="62" t="s">
        <v>204</v>
      </c>
      <c r="BY79" s="62" t="s">
        <v>204</v>
      </c>
      <c r="BZ79" s="62" t="s">
        <v>204</v>
      </c>
      <c r="CA79" s="62" t="s">
        <v>204</v>
      </c>
      <c r="CB79" s="62" t="s">
        <v>204</v>
      </c>
      <c r="CC79" s="62" t="s">
        <v>204</v>
      </c>
      <c r="CD79" s="62" t="s">
        <v>204</v>
      </c>
      <c r="CE79" s="62" t="s">
        <v>204</v>
      </c>
      <c r="CF79" s="62" t="s">
        <v>204</v>
      </c>
      <c r="CG79" s="62" t="s">
        <v>204</v>
      </c>
      <c r="CH79" s="62" t="s">
        <v>204</v>
      </c>
      <c r="CI79" s="62" t="s">
        <v>204</v>
      </c>
      <c r="CJ79" s="62" t="s">
        <v>204</v>
      </c>
      <c r="CK79" s="62" t="s">
        <v>204</v>
      </c>
    </row>
    <row r="80" spans="2:89" ht="14.25">
      <c r="B80" s="41" t="s">
        <v>258</v>
      </c>
      <c r="C80" s="114" t="s">
        <v>347</v>
      </c>
      <c r="D80" s="22"/>
      <c r="E80" s="62" t="s">
        <v>204</v>
      </c>
      <c r="F80" s="62" t="s">
        <v>204</v>
      </c>
      <c r="G80" s="62" t="s">
        <v>204</v>
      </c>
      <c r="H80" s="62" t="s">
        <v>204</v>
      </c>
      <c r="I80" s="62" t="s">
        <v>204</v>
      </c>
      <c r="J80" s="62" t="s">
        <v>204</v>
      </c>
      <c r="K80" s="62" t="s">
        <v>204</v>
      </c>
      <c r="L80" s="62" t="s">
        <v>204</v>
      </c>
      <c r="M80" s="62" t="s">
        <v>204</v>
      </c>
      <c r="N80" s="62" t="s">
        <v>204</v>
      </c>
      <c r="O80" s="62" t="s">
        <v>204</v>
      </c>
      <c r="P80" s="62" t="s">
        <v>204</v>
      </c>
      <c r="Q80" s="62" t="s">
        <v>204</v>
      </c>
      <c r="R80" s="62" t="s">
        <v>204</v>
      </c>
      <c r="S80" s="62" t="s">
        <v>204</v>
      </c>
      <c r="T80" s="62" t="s">
        <v>204</v>
      </c>
      <c r="U80" s="62" t="s">
        <v>204</v>
      </c>
      <c r="V80" s="62" t="s">
        <v>204</v>
      </c>
      <c r="W80" s="62" t="s">
        <v>204</v>
      </c>
      <c r="X80" s="62" t="s">
        <v>204</v>
      </c>
      <c r="Y80" s="62" t="s">
        <v>204</v>
      </c>
      <c r="Z80" s="62" t="s">
        <v>204</v>
      </c>
      <c r="AA80" s="62" t="s">
        <v>204</v>
      </c>
      <c r="AB80" s="62" t="s">
        <v>204</v>
      </c>
      <c r="AC80" s="62" t="s">
        <v>204</v>
      </c>
      <c r="AD80" s="62" t="s">
        <v>204</v>
      </c>
      <c r="AE80" s="62" t="s">
        <v>204</v>
      </c>
      <c r="AF80" s="62" t="s">
        <v>204</v>
      </c>
      <c r="AG80" s="62" t="s">
        <v>204</v>
      </c>
      <c r="AH80" s="62" t="s">
        <v>204</v>
      </c>
      <c r="AI80" s="62" t="s">
        <v>204</v>
      </c>
      <c r="AJ80" s="62" t="s">
        <v>204</v>
      </c>
      <c r="AK80" s="62" t="s">
        <v>204</v>
      </c>
      <c r="AL80" s="62" t="s">
        <v>204</v>
      </c>
      <c r="AM80" s="62" t="s">
        <v>204</v>
      </c>
      <c r="AN80" s="62" t="s">
        <v>204</v>
      </c>
      <c r="AO80" s="62" t="s">
        <v>204</v>
      </c>
      <c r="AP80" s="62" t="s">
        <v>204</v>
      </c>
      <c r="AQ80" s="62" t="s">
        <v>204</v>
      </c>
      <c r="AR80" s="62" t="s">
        <v>204</v>
      </c>
      <c r="AS80" s="62" t="s">
        <v>204</v>
      </c>
      <c r="AT80" s="62" t="s">
        <v>204</v>
      </c>
      <c r="AU80" s="62" t="s">
        <v>204</v>
      </c>
      <c r="AV80" s="62" t="s">
        <v>204</v>
      </c>
      <c r="AW80" s="62" t="s">
        <v>204</v>
      </c>
      <c r="AX80" s="62" t="s">
        <v>204</v>
      </c>
      <c r="AY80" s="62" t="s">
        <v>204</v>
      </c>
      <c r="AZ80" s="62" t="s">
        <v>204</v>
      </c>
      <c r="BA80" s="62" t="s">
        <v>204</v>
      </c>
      <c r="BB80" s="62" t="s">
        <v>204</v>
      </c>
      <c r="BC80" s="62" t="s">
        <v>204</v>
      </c>
      <c r="BD80" s="62" t="s">
        <v>204</v>
      </c>
      <c r="BE80" s="62" t="s">
        <v>204</v>
      </c>
      <c r="BF80" s="62" t="s">
        <v>204</v>
      </c>
      <c r="BG80" s="62" t="s">
        <v>204</v>
      </c>
      <c r="BH80" s="62" t="s">
        <v>204</v>
      </c>
      <c r="BI80" s="62" t="s">
        <v>204</v>
      </c>
      <c r="BJ80" s="62" t="s">
        <v>204</v>
      </c>
      <c r="BK80" s="62" t="s">
        <v>204</v>
      </c>
      <c r="BL80" s="62" t="s">
        <v>204</v>
      </c>
      <c r="BM80" s="62" t="s">
        <v>204</v>
      </c>
      <c r="BN80" s="62" t="s">
        <v>204</v>
      </c>
      <c r="BO80" s="62" t="s">
        <v>204</v>
      </c>
      <c r="BP80" s="62" t="s">
        <v>204</v>
      </c>
      <c r="BQ80" s="62" t="s">
        <v>204</v>
      </c>
      <c r="BR80" s="62" t="s">
        <v>204</v>
      </c>
      <c r="BS80" s="62" t="s">
        <v>204</v>
      </c>
      <c r="BT80" s="62" t="s">
        <v>204</v>
      </c>
      <c r="BU80" s="62" t="s">
        <v>204</v>
      </c>
      <c r="BV80" s="62" t="s">
        <v>204</v>
      </c>
      <c r="BW80" s="62" t="s">
        <v>204</v>
      </c>
      <c r="BX80" s="62" t="s">
        <v>204</v>
      </c>
      <c r="BY80" s="62" t="s">
        <v>204</v>
      </c>
      <c r="BZ80" s="62" t="s">
        <v>204</v>
      </c>
      <c r="CA80" s="62" t="s">
        <v>204</v>
      </c>
      <c r="CB80" s="62" t="s">
        <v>204</v>
      </c>
      <c r="CC80" s="62" t="s">
        <v>204</v>
      </c>
      <c r="CD80" s="62" t="s">
        <v>204</v>
      </c>
      <c r="CE80" s="62" t="s">
        <v>204</v>
      </c>
      <c r="CF80" s="62" t="s">
        <v>204</v>
      </c>
      <c r="CG80" s="62" t="s">
        <v>204</v>
      </c>
      <c r="CH80" s="62" t="s">
        <v>204</v>
      </c>
      <c r="CI80" s="62" t="s">
        <v>204</v>
      </c>
      <c r="CJ80" s="62" t="s">
        <v>204</v>
      </c>
      <c r="CK80" s="62" t="s">
        <v>204</v>
      </c>
    </row>
    <row r="81" spans="2:89" ht="14.25">
      <c r="B81" s="41" t="s">
        <v>1794</v>
      </c>
      <c r="C81" s="29" t="s">
        <v>1795</v>
      </c>
      <c r="D81" s="22" t="s">
        <v>126</v>
      </c>
      <c r="E81" s="62" t="s">
        <v>204</v>
      </c>
      <c r="F81" s="62" t="s">
        <v>204</v>
      </c>
      <c r="G81" s="62" t="s">
        <v>204</v>
      </c>
      <c r="H81" s="62" t="s">
        <v>204</v>
      </c>
      <c r="I81" s="62" t="s">
        <v>204</v>
      </c>
      <c r="J81" s="62" t="s">
        <v>204</v>
      </c>
      <c r="K81" s="62" t="s">
        <v>204</v>
      </c>
      <c r="L81" s="62" t="s">
        <v>204</v>
      </c>
      <c r="M81" s="62" t="s">
        <v>204</v>
      </c>
      <c r="N81" s="62" t="s">
        <v>204</v>
      </c>
      <c r="O81" s="62" t="s">
        <v>204</v>
      </c>
      <c r="P81" s="62" t="s">
        <v>204</v>
      </c>
      <c r="Q81" s="62" t="s">
        <v>204</v>
      </c>
      <c r="R81" s="62" t="s">
        <v>204</v>
      </c>
      <c r="S81" s="62" t="s">
        <v>204</v>
      </c>
      <c r="T81" s="62" t="s">
        <v>204</v>
      </c>
      <c r="U81" s="62" t="s">
        <v>204</v>
      </c>
      <c r="V81" s="62" t="s">
        <v>204</v>
      </c>
      <c r="W81" s="62" t="s">
        <v>204</v>
      </c>
      <c r="X81" s="62" t="s">
        <v>204</v>
      </c>
      <c r="Y81" s="62" t="s">
        <v>204</v>
      </c>
      <c r="Z81" s="62" t="s">
        <v>204</v>
      </c>
      <c r="AA81" s="62" t="s">
        <v>204</v>
      </c>
      <c r="AB81" s="62" t="s">
        <v>204</v>
      </c>
      <c r="AC81" s="62" t="s">
        <v>204</v>
      </c>
      <c r="AD81" s="62" t="s">
        <v>204</v>
      </c>
      <c r="AE81" s="62" t="s">
        <v>204</v>
      </c>
      <c r="AF81" s="62" t="s">
        <v>204</v>
      </c>
      <c r="AG81" s="62" t="s">
        <v>204</v>
      </c>
      <c r="AH81" s="62" t="s">
        <v>204</v>
      </c>
      <c r="AI81" s="62" t="s">
        <v>204</v>
      </c>
      <c r="AJ81" s="62" t="s">
        <v>204</v>
      </c>
      <c r="AK81" s="62" t="s">
        <v>204</v>
      </c>
      <c r="AL81" s="62" t="s">
        <v>204</v>
      </c>
      <c r="AM81" s="62" t="s">
        <v>204</v>
      </c>
      <c r="AN81" s="62" t="s">
        <v>204</v>
      </c>
      <c r="AO81" s="62" t="s">
        <v>204</v>
      </c>
      <c r="AP81" s="62" t="s">
        <v>204</v>
      </c>
      <c r="AQ81" s="62" t="s">
        <v>204</v>
      </c>
      <c r="AR81" s="62" t="s">
        <v>204</v>
      </c>
      <c r="AS81" s="62" t="s">
        <v>204</v>
      </c>
      <c r="AT81" s="62" t="s">
        <v>204</v>
      </c>
      <c r="AU81" s="62" t="s">
        <v>204</v>
      </c>
      <c r="AV81" s="62" t="s">
        <v>204</v>
      </c>
      <c r="AW81" s="62" t="s">
        <v>204</v>
      </c>
      <c r="AX81" s="62" t="s">
        <v>204</v>
      </c>
      <c r="AY81" s="62" t="s">
        <v>204</v>
      </c>
      <c r="AZ81" s="62" t="s">
        <v>204</v>
      </c>
      <c r="BA81" s="62" t="s">
        <v>204</v>
      </c>
      <c r="BB81" s="62" t="s">
        <v>204</v>
      </c>
      <c r="BC81" s="62" t="s">
        <v>204</v>
      </c>
      <c r="BD81" s="62" t="s">
        <v>204</v>
      </c>
      <c r="BE81" s="62" t="s">
        <v>204</v>
      </c>
      <c r="BF81" s="62" t="s">
        <v>204</v>
      </c>
      <c r="BG81" s="62" t="s">
        <v>204</v>
      </c>
      <c r="BH81" s="62" t="s">
        <v>204</v>
      </c>
      <c r="BI81" s="62" t="s">
        <v>204</v>
      </c>
      <c r="BJ81" s="62" t="s">
        <v>204</v>
      </c>
      <c r="BK81" s="62" t="s">
        <v>204</v>
      </c>
      <c r="BL81" s="62" t="s">
        <v>204</v>
      </c>
      <c r="BM81" s="62" t="s">
        <v>204</v>
      </c>
      <c r="BN81" s="62" t="s">
        <v>204</v>
      </c>
      <c r="BO81" s="62" t="s">
        <v>204</v>
      </c>
      <c r="BP81" s="62" t="s">
        <v>204</v>
      </c>
      <c r="BQ81" s="62" t="s">
        <v>204</v>
      </c>
      <c r="BR81" s="62" t="s">
        <v>204</v>
      </c>
      <c r="BS81" s="62" t="s">
        <v>204</v>
      </c>
      <c r="BT81" s="62" t="s">
        <v>204</v>
      </c>
      <c r="BU81" s="62" t="s">
        <v>204</v>
      </c>
      <c r="BV81" s="62" t="s">
        <v>204</v>
      </c>
      <c r="BW81" s="62" t="s">
        <v>204</v>
      </c>
      <c r="BX81" s="62" t="s">
        <v>204</v>
      </c>
      <c r="BY81" s="62" t="s">
        <v>204</v>
      </c>
      <c r="BZ81" s="62" t="s">
        <v>204</v>
      </c>
      <c r="CA81" s="62" t="s">
        <v>204</v>
      </c>
      <c r="CB81" s="62" t="s">
        <v>204</v>
      </c>
      <c r="CC81" s="62" t="s">
        <v>204</v>
      </c>
      <c r="CD81" s="62" t="s">
        <v>204</v>
      </c>
      <c r="CE81" s="62" t="s">
        <v>204</v>
      </c>
      <c r="CF81" s="62" t="s">
        <v>204</v>
      </c>
      <c r="CG81" s="62" t="s">
        <v>204</v>
      </c>
      <c r="CH81" s="62" t="s">
        <v>204</v>
      </c>
      <c r="CI81" s="62" t="s">
        <v>204</v>
      </c>
      <c r="CJ81" s="62" t="s">
        <v>204</v>
      </c>
      <c r="CK81" s="62" t="s">
        <v>204</v>
      </c>
    </row>
    <row r="82" spans="2:89" ht="14.25">
      <c r="B82" s="41" t="s">
        <v>1796</v>
      </c>
      <c r="C82" s="93" t="s">
        <v>1797</v>
      </c>
      <c r="D82" s="22" t="s">
        <v>126</v>
      </c>
      <c r="E82" s="62" t="s">
        <v>204</v>
      </c>
      <c r="F82" s="62" t="s">
        <v>204</v>
      </c>
      <c r="G82" s="62" t="s">
        <v>204</v>
      </c>
      <c r="H82" s="62" t="s">
        <v>204</v>
      </c>
      <c r="I82" s="62" t="s">
        <v>204</v>
      </c>
      <c r="J82" s="62" t="s">
        <v>204</v>
      </c>
      <c r="K82" s="62" t="s">
        <v>204</v>
      </c>
      <c r="L82" s="62" t="s">
        <v>204</v>
      </c>
      <c r="M82" s="62" t="s">
        <v>204</v>
      </c>
      <c r="N82" s="62" t="s">
        <v>204</v>
      </c>
      <c r="O82" s="62" t="s">
        <v>204</v>
      </c>
      <c r="P82" s="62" t="s">
        <v>204</v>
      </c>
      <c r="Q82" s="62" t="s">
        <v>204</v>
      </c>
      <c r="R82" s="62" t="s">
        <v>204</v>
      </c>
      <c r="S82" s="62" t="s">
        <v>204</v>
      </c>
      <c r="T82" s="62" t="s">
        <v>204</v>
      </c>
      <c r="U82" s="62" t="s">
        <v>204</v>
      </c>
      <c r="V82" s="62" t="s">
        <v>204</v>
      </c>
      <c r="W82" s="62" t="s">
        <v>204</v>
      </c>
      <c r="X82" s="62" t="s">
        <v>204</v>
      </c>
      <c r="Y82" s="62" t="s">
        <v>204</v>
      </c>
      <c r="Z82" s="62" t="s">
        <v>204</v>
      </c>
      <c r="AA82" s="62" t="s">
        <v>204</v>
      </c>
      <c r="AB82" s="62" t="s">
        <v>204</v>
      </c>
      <c r="AC82" s="62" t="s">
        <v>204</v>
      </c>
      <c r="AD82" s="62" t="s">
        <v>204</v>
      </c>
      <c r="AE82" s="62" t="s">
        <v>204</v>
      </c>
      <c r="AF82" s="62" t="s">
        <v>204</v>
      </c>
      <c r="AG82" s="62" t="s">
        <v>204</v>
      </c>
      <c r="AH82" s="62" t="s">
        <v>204</v>
      </c>
      <c r="AI82" s="62" t="s">
        <v>204</v>
      </c>
      <c r="AJ82" s="62" t="s">
        <v>204</v>
      </c>
      <c r="AK82" s="62" t="s">
        <v>204</v>
      </c>
      <c r="AL82" s="62" t="s">
        <v>204</v>
      </c>
      <c r="AM82" s="62" t="s">
        <v>204</v>
      </c>
      <c r="AN82" s="62" t="s">
        <v>204</v>
      </c>
      <c r="AO82" s="62" t="s">
        <v>204</v>
      </c>
      <c r="AP82" s="62" t="s">
        <v>204</v>
      </c>
      <c r="AQ82" s="62" t="s">
        <v>204</v>
      </c>
      <c r="AR82" s="62" t="s">
        <v>204</v>
      </c>
      <c r="AS82" s="62" t="s">
        <v>204</v>
      </c>
      <c r="AT82" s="62" t="s">
        <v>204</v>
      </c>
      <c r="AU82" s="62" t="s">
        <v>204</v>
      </c>
      <c r="AV82" s="62" t="s">
        <v>204</v>
      </c>
      <c r="AW82" s="62" t="s">
        <v>204</v>
      </c>
      <c r="AX82" s="62" t="s">
        <v>204</v>
      </c>
      <c r="AY82" s="62" t="s">
        <v>204</v>
      </c>
      <c r="AZ82" s="62" t="s">
        <v>204</v>
      </c>
      <c r="BA82" s="62" t="s">
        <v>204</v>
      </c>
      <c r="BB82" s="62" t="s">
        <v>204</v>
      </c>
      <c r="BC82" s="62" t="s">
        <v>204</v>
      </c>
      <c r="BD82" s="62" t="s">
        <v>204</v>
      </c>
      <c r="BE82" s="62" t="s">
        <v>204</v>
      </c>
      <c r="BF82" s="62" t="s">
        <v>204</v>
      </c>
      <c r="BG82" s="62" t="s">
        <v>204</v>
      </c>
      <c r="BH82" s="62" t="s">
        <v>204</v>
      </c>
      <c r="BI82" s="62" t="s">
        <v>204</v>
      </c>
      <c r="BJ82" s="62" t="s">
        <v>204</v>
      </c>
      <c r="BK82" s="62" t="s">
        <v>204</v>
      </c>
      <c r="BL82" s="62" t="s">
        <v>204</v>
      </c>
      <c r="BM82" s="62" t="s">
        <v>204</v>
      </c>
      <c r="BN82" s="62" t="s">
        <v>204</v>
      </c>
      <c r="BO82" s="62" t="s">
        <v>204</v>
      </c>
      <c r="BP82" s="62" t="s">
        <v>204</v>
      </c>
      <c r="BQ82" s="62" t="s">
        <v>204</v>
      </c>
      <c r="BR82" s="62" t="s">
        <v>204</v>
      </c>
      <c r="BS82" s="62" t="s">
        <v>204</v>
      </c>
      <c r="BT82" s="62" t="s">
        <v>204</v>
      </c>
      <c r="BU82" s="62" t="s">
        <v>204</v>
      </c>
      <c r="BV82" s="62" t="s">
        <v>204</v>
      </c>
      <c r="BW82" s="62" t="s">
        <v>204</v>
      </c>
      <c r="BX82" s="62" t="s">
        <v>204</v>
      </c>
      <c r="BY82" s="62" t="s">
        <v>204</v>
      </c>
      <c r="BZ82" s="62" t="s">
        <v>204</v>
      </c>
      <c r="CA82" s="62" t="s">
        <v>204</v>
      </c>
      <c r="CB82" s="62" t="s">
        <v>204</v>
      </c>
      <c r="CC82" s="62" t="s">
        <v>204</v>
      </c>
      <c r="CD82" s="62" t="s">
        <v>204</v>
      </c>
      <c r="CE82" s="62" t="s">
        <v>204</v>
      </c>
      <c r="CF82" s="62" t="s">
        <v>204</v>
      </c>
      <c r="CG82" s="62" t="s">
        <v>204</v>
      </c>
      <c r="CH82" s="62" t="s">
        <v>204</v>
      </c>
      <c r="CI82" s="62" t="s">
        <v>204</v>
      </c>
      <c r="CJ82" s="62" t="s">
        <v>204</v>
      </c>
      <c r="CK82" s="62" t="s">
        <v>204</v>
      </c>
    </row>
    <row r="83" spans="2:89" ht="14.25">
      <c r="B83" s="41" t="s">
        <v>1798</v>
      </c>
      <c r="C83" s="93" t="s">
        <v>1799</v>
      </c>
      <c r="D83" s="22" t="s">
        <v>126</v>
      </c>
      <c r="E83" s="62" t="s">
        <v>204</v>
      </c>
      <c r="F83" s="62" t="s">
        <v>204</v>
      </c>
      <c r="G83" s="62" t="s">
        <v>204</v>
      </c>
      <c r="H83" s="62" t="s">
        <v>204</v>
      </c>
      <c r="I83" s="62" t="s">
        <v>204</v>
      </c>
      <c r="J83" s="62" t="s">
        <v>204</v>
      </c>
      <c r="K83" s="62" t="s">
        <v>204</v>
      </c>
      <c r="L83" s="62" t="s">
        <v>204</v>
      </c>
      <c r="M83" s="62" t="s">
        <v>204</v>
      </c>
      <c r="N83" s="62" t="s">
        <v>204</v>
      </c>
      <c r="O83" s="62" t="s">
        <v>204</v>
      </c>
      <c r="P83" s="62" t="s">
        <v>204</v>
      </c>
      <c r="Q83" s="62" t="s">
        <v>204</v>
      </c>
      <c r="R83" s="62" t="s">
        <v>204</v>
      </c>
      <c r="S83" s="62" t="s">
        <v>204</v>
      </c>
      <c r="T83" s="62" t="s">
        <v>204</v>
      </c>
      <c r="U83" s="62" t="s">
        <v>204</v>
      </c>
      <c r="V83" s="62" t="s">
        <v>204</v>
      </c>
      <c r="W83" s="62" t="s">
        <v>204</v>
      </c>
      <c r="X83" s="62" t="s">
        <v>204</v>
      </c>
      <c r="Y83" s="62" t="s">
        <v>204</v>
      </c>
      <c r="Z83" s="62" t="s">
        <v>204</v>
      </c>
      <c r="AA83" s="62" t="s">
        <v>204</v>
      </c>
      <c r="AB83" s="62" t="s">
        <v>204</v>
      </c>
      <c r="AC83" s="62" t="s">
        <v>204</v>
      </c>
      <c r="AD83" s="62" t="s">
        <v>204</v>
      </c>
      <c r="AE83" s="62" t="s">
        <v>204</v>
      </c>
      <c r="AF83" s="62" t="s">
        <v>204</v>
      </c>
      <c r="AG83" s="62" t="s">
        <v>204</v>
      </c>
      <c r="AH83" s="62" t="s">
        <v>204</v>
      </c>
      <c r="AI83" s="62" t="s">
        <v>204</v>
      </c>
      <c r="AJ83" s="62" t="s">
        <v>204</v>
      </c>
      <c r="AK83" s="62" t="s">
        <v>204</v>
      </c>
      <c r="AL83" s="62" t="s">
        <v>204</v>
      </c>
      <c r="AM83" s="62" t="s">
        <v>204</v>
      </c>
      <c r="AN83" s="62" t="s">
        <v>204</v>
      </c>
      <c r="AO83" s="62" t="s">
        <v>204</v>
      </c>
      <c r="AP83" s="62" t="s">
        <v>204</v>
      </c>
      <c r="AQ83" s="62" t="s">
        <v>204</v>
      </c>
      <c r="AR83" s="62" t="s">
        <v>204</v>
      </c>
      <c r="AS83" s="62" t="s">
        <v>204</v>
      </c>
      <c r="AT83" s="62" t="s">
        <v>204</v>
      </c>
      <c r="AU83" s="62" t="s">
        <v>204</v>
      </c>
      <c r="AV83" s="62" t="s">
        <v>204</v>
      </c>
      <c r="AW83" s="62" t="s">
        <v>204</v>
      </c>
      <c r="AX83" s="62" t="s">
        <v>204</v>
      </c>
      <c r="AY83" s="62" t="s">
        <v>204</v>
      </c>
      <c r="AZ83" s="62" t="s">
        <v>204</v>
      </c>
      <c r="BA83" s="62" t="s">
        <v>204</v>
      </c>
      <c r="BB83" s="62" t="s">
        <v>204</v>
      </c>
      <c r="BC83" s="62" t="s">
        <v>204</v>
      </c>
      <c r="BD83" s="62" t="s">
        <v>204</v>
      </c>
      <c r="BE83" s="62" t="s">
        <v>204</v>
      </c>
      <c r="BF83" s="62" t="s">
        <v>204</v>
      </c>
      <c r="BG83" s="62" t="s">
        <v>204</v>
      </c>
      <c r="BH83" s="62" t="s">
        <v>204</v>
      </c>
      <c r="BI83" s="62" t="s">
        <v>204</v>
      </c>
      <c r="BJ83" s="62" t="s">
        <v>204</v>
      </c>
      <c r="BK83" s="62" t="s">
        <v>204</v>
      </c>
      <c r="BL83" s="62" t="s">
        <v>204</v>
      </c>
      <c r="BM83" s="62" t="s">
        <v>204</v>
      </c>
      <c r="BN83" s="62" t="s">
        <v>204</v>
      </c>
      <c r="BO83" s="62" t="s">
        <v>204</v>
      </c>
      <c r="BP83" s="62" t="s">
        <v>204</v>
      </c>
      <c r="BQ83" s="62" t="s">
        <v>204</v>
      </c>
      <c r="BR83" s="62" t="s">
        <v>204</v>
      </c>
      <c r="BS83" s="62" t="s">
        <v>204</v>
      </c>
      <c r="BT83" s="62" t="s">
        <v>204</v>
      </c>
      <c r="BU83" s="62" t="s">
        <v>204</v>
      </c>
      <c r="BV83" s="62" t="s">
        <v>204</v>
      </c>
      <c r="BW83" s="62" t="s">
        <v>204</v>
      </c>
      <c r="BX83" s="62" t="s">
        <v>204</v>
      </c>
      <c r="BY83" s="62" t="s">
        <v>204</v>
      </c>
      <c r="BZ83" s="62" t="s">
        <v>204</v>
      </c>
      <c r="CA83" s="62" t="s">
        <v>204</v>
      </c>
      <c r="CB83" s="62" t="s">
        <v>204</v>
      </c>
      <c r="CC83" s="62" t="s">
        <v>204</v>
      </c>
      <c r="CD83" s="62" t="s">
        <v>204</v>
      </c>
      <c r="CE83" s="62" t="s">
        <v>204</v>
      </c>
      <c r="CF83" s="62" t="s">
        <v>204</v>
      </c>
      <c r="CG83" s="62" t="s">
        <v>204</v>
      </c>
      <c r="CH83" s="62" t="s">
        <v>204</v>
      </c>
      <c r="CI83" s="62" t="s">
        <v>204</v>
      </c>
      <c r="CJ83" s="62" t="s">
        <v>204</v>
      </c>
      <c r="CK83" s="62" t="s">
        <v>204</v>
      </c>
    </row>
    <row r="84" spans="2:89" ht="14.25">
      <c r="B84" s="41" t="s">
        <v>1800</v>
      </c>
      <c r="C84" s="93" t="s">
        <v>1801</v>
      </c>
      <c r="D84" s="22" t="s">
        <v>126</v>
      </c>
      <c r="E84" s="62" t="s">
        <v>204</v>
      </c>
      <c r="F84" s="62" t="s">
        <v>204</v>
      </c>
      <c r="G84" s="62" t="s">
        <v>204</v>
      </c>
      <c r="H84" s="62" t="s">
        <v>204</v>
      </c>
      <c r="I84" s="62" t="s">
        <v>204</v>
      </c>
      <c r="J84" s="62" t="s">
        <v>204</v>
      </c>
      <c r="K84" s="62" t="s">
        <v>204</v>
      </c>
      <c r="L84" s="62" t="s">
        <v>204</v>
      </c>
      <c r="M84" s="62" t="s">
        <v>204</v>
      </c>
      <c r="N84" s="62" t="s">
        <v>204</v>
      </c>
      <c r="O84" s="62" t="s">
        <v>204</v>
      </c>
      <c r="P84" s="62" t="s">
        <v>204</v>
      </c>
      <c r="Q84" s="62" t="s">
        <v>204</v>
      </c>
      <c r="R84" s="62" t="s">
        <v>204</v>
      </c>
      <c r="S84" s="62" t="s">
        <v>204</v>
      </c>
      <c r="T84" s="62" t="s">
        <v>204</v>
      </c>
      <c r="U84" s="62" t="s">
        <v>204</v>
      </c>
      <c r="V84" s="62" t="s">
        <v>204</v>
      </c>
      <c r="W84" s="62" t="s">
        <v>204</v>
      </c>
      <c r="X84" s="62" t="s">
        <v>204</v>
      </c>
      <c r="Y84" s="62" t="s">
        <v>204</v>
      </c>
      <c r="Z84" s="62" t="s">
        <v>204</v>
      </c>
      <c r="AA84" s="62" t="s">
        <v>204</v>
      </c>
      <c r="AB84" s="62" t="s">
        <v>204</v>
      </c>
      <c r="AC84" s="62" t="s">
        <v>204</v>
      </c>
      <c r="AD84" s="62" t="s">
        <v>204</v>
      </c>
      <c r="AE84" s="62" t="s">
        <v>204</v>
      </c>
      <c r="AF84" s="62" t="s">
        <v>204</v>
      </c>
      <c r="AG84" s="62" t="s">
        <v>204</v>
      </c>
      <c r="AH84" s="62" t="s">
        <v>204</v>
      </c>
      <c r="AI84" s="62" t="s">
        <v>204</v>
      </c>
      <c r="AJ84" s="62" t="s">
        <v>204</v>
      </c>
      <c r="AK84" s="62" t="s">
        <v>204</v>
      </c>
      <c r="AL84" s="62" t="s">
        <v>204</v>
      </c>
      <c r="AM84" s="62" t="s">
        <v>204</v>
      </c>
      <c r="AN84" s="62" t="s">
        <v>204</v>
      </c>
      <c r="AO84" s="62" t="s">
        <v>204</v>
      </c>
      <c r="AP84" s="62" t="s">
        <v>204</v>
      </c>
      <c r="AQ84" s="62" t="s">
        <v>204</v>
      </c>
      <c r="AR84" s="62" t="s">
        <v>204</v>
      </c>
      <c r="AS84" s="62" t="s">
        <v>204</v>
      </c>
      <c r="AT84" s="62" t="s">
        <v>204</v>
      </c>
      <c r="AU84" s="62" t="s">
        <v>204</v>
      </c>
      <c r="AV84" s="62" t="s">
        <v>204</v>
      </c>
      <c r="AW84" s="62" t="s">
        <v>204</v>
      </c>
      <c r="AX84" s="62" t="s">
        <v>204</v>
      </c>
      <c r="AY84" s="62" t="s">
        <v>204</v>
      </c>
      <c r="AZ84" s="62" t="s">
        <v>204</v>
      </c>
      <c r="BA84" s="62" t="s">
        <v>204</v>
      </c>
      <c r="BB84" s="62" t="s">
        <v>204</v>
      </c>
      <c r="BC84" s="62" t="s">
        <v>204</v>
      </c>
      <c r="BD84" s="62" t="s">
        <v>204</v>
      </c>
      <c r="BE84" s="62" t="s">
        <v>204</v>
      </c>
      <c r="BF84" s="62" t="s">
        <v>204</v>
      </c>
      <c r="BG84" s="62" t="s">
        <v>204</v>
      </c>
      <c r="BH84" s="62" t="s">
        <v>204</v>
      </c>
      <c r="BI84" s="62" t="s">
        <v>204</v>
      </c>
      <c r="BJ84" s="62" t="s">
        <v>204</v>
      </c>
      <c r="BK84" s="62" t="s">
        <v>204</v>
      </c>
      <c r="BL84" s="62" t="s">
        <v>204</v>
      </c>
      <c r="BM84" s="62" t="s">
        <v>204</v>
      </c>
      <c r="BN84" s="62" t="s">
        <v>204</v>
      </c>
      <c r="BO84" s="62" t="s">
        <v>204</v>
      </c>
      <c r="BP84" s="62" t="s">
        <v>204</v>
      </c>
      <c r="BQ84" s="62" t="s">
        <v>204</v>
      </c>
      <c r="BR84" s="62" t="s">
        <v>204</v>
      </c>
      <c r="BS84" s="62" t="s">
        <v>204</v>
      </c>
      <c r="BT84" s="62" t="s">
        <v>204</v>
      </c>
      <c r="BU84" s="62" t="s">
        <v>204</v>
      </c>
      <c r="BV84" s="62" t="s">
        <v>204</v>
      </c>
      <c r="BW84" s="62" t="s">
        <v>204</v>
      </c>
      <c r="BX84" s="62" t="s">
        <v>204</v>
      </c>
      <c r="BY84" s="62" t="s">
        <v>204</v>
      </c>
      <c r="BZ84" s="62" t="s">
        <v>204</v>
      </c>
      <c r="CA84" s="62" t="s">
        <v>204</v>
      </c>
      <c r="CB84" s="62" t="s">
        <v>204</v>
      </c>
      <c r="CC84" s="62" t="s">
        <v>204</v>
      </c>
      <c r="CD84" s="62" t="s">
        <v>204</v>
      </c>
      <c r="CE84" s="62" t="s">
        <v>204</v>
      </c>
      <c r="CF84" s="62" t="s">
        <v>204</v>
      </c>
      <c r="CG84" s="62" t="s">
        <v>204</v>
      </c>
      <c r="CH84" s="62" t="s">
        <v>204</v>
      </c>
      <c r="CI84" s="62" t="s">
        <v>204</v>
      </c>
      <c r="CJ84" s="62" t="s">
        <v>204</v>
      </c>
      <c r="CK84" s="62" t="s">
        <v>204</v>
      </c>
    </row>
    <row r="85" spans="2:89" ht="14.25">
      <c r="B85" s="41" t="s">
        <v>1802</v>
      </c>
      <c r="C85" s="29" t="s">
        <v>1803</v>
      </c>
      <c r="D85" s="22" t="s">
        <v>126</v>
      </c>
      <c r="E85" s="62" t="s">
        <v>204</v>
      </c>
      <c r="F85" s="62" t="s">
        <v>204</v>
      </c>
      <c r="G85" s="62" t="s">
        <v>204</v>
      </c>
      <c r="H85" s="62" t="s">
        <v>204</v>
      </c>
      <c r="I85" s="62" t="s">
        <v>204</v>
      </c>
      <c r="J85" s="62" t="s">
        <v>204</v>
      </c>
      <c r="K85" s="62" t="s">
        <v>204</v>
      </c>
      <c r="L85" s="62" t="s">
        <v>204</v>
      </c>
      <c r="M85" s="62" t="s">
        <v>204</v>
      </c>
      <c r="N85" s="62" t="s">
        <v>204</v>
      </c>
      <c r="O85" s="62" t="s">
        <v>204</v>
      </c>
      <c r="P85" s="62" t="s">
        <v>204</v>
      </c>
      <c r="Q85" s="62" t="s">
        <v>204</v>
      </c>
      <c r="R85" s="62" t="s">
        <v>204</v>
      </c>
      <c r="S85" s="62" t="s">
        <v>204</v>
      </c>
      <c r="T85" s="62" t="s">
        <v>204</v>
      </c>
      <c r="U85" s="62" t="s">
        <v>204</v>
      </c>
      <c r="V85" s="62" t="s">
        <v>204</v>
      </c>
      <c r="W85" s="62" t="s">
        <v>204</v>
      </c>
      <c r="X85" s="62" t="s">
        <v>204</v>
      </c>
      <c r="Y85" s="62" t="s">
        <v>204</v>
      </c>
      <c r="Z85" s="62" t="s">
        <v>204</v>
      </c>
      <c r="AA85" s="62" t="s">
        <v>204</v>
      </c>
      <c r="AB85" s="62" t="s">
        <v>204</v>
      </c>
      <c r="AC85" s="62" t="s">
        <v>204</v>
      </c>
      <c r="AD85" s="62" t="s">
        <v>204</v>
      </c>
      <c r="AE85" s="62" t="s">
        <v>204</v>
      </c>
      <c r="AF85" s="62" t="s">
        <v>204</v>
      </c>
      <c r="AG85" s="62" t="s">
        <v>204</v>
      </c>
      <c r="AH85" s="62" t="s">
        <v>204</v>
      </c>
      <c r="AI85" s="62" t="s">
        <v>204</v>
      </c>
      <c r="AJ85" s="62" t="s">
        <v>204</v>
      </c>
      <c r="AK85" s="62" t="s">
        <v>204</v>
      </c>
      <c r="AL85" s="62" t="s">
        <v>204</v>
      </c>
      <c r="AM85" s="62" t="s">
        <v>204</v>
      </c>
      <c r="AN85" s="62" t="s">
        <v>204</v>
      </c>
      <c r="AO85" s="62" t="s">
        <v>204</v>
      </c>
      <c r="AP85" s="62" t="s">
        <v>204</v>
      </c>
      <c r="AQ85" s="62" t="s">
        <v>204</v>
      </c>
      <c r="AR85" s="62" t="s">
        <v>204</v>
      </c>
      <c r="AS85" s="62" t="s">
        <v>204</v>
      </c>
      <c r="AT85" s="62" t="s">
        <v>204</v>
      </c>
      <c r="AU85" s="62" t="s">
        <v>204</v>
      </c>
      <c r="AV85" s="62" t="s">
        <v>204</v>
      </c>
      <c r="AW85" s="62" t="s">
        <v>204</v>
      </c>
      <c r="AX85" s="62" t="s">
        <v>204</v>
      </c>
      <c r="AY85" s="62" t="s">
        <v>204</v>
      </c>
      <c r="AZ85" s="62" t="s">
        <v>204</v>
      </c>
      <c r="BA85" s="62" t="s">
        <v>204</v>
      </c>
      <c r="BB85" s="62" t="s">
        <v>204</v>
      </c>
      <c r="BC85" s="62" t="s">
        <v>204</v>
      </c>
      <c r="BD85" s="62" t="s">
        <v>204</v>
      </c>
      <c r="BE85" s="62" t="s">
        <v>204</v>
      </c>
      <c r="BF85" s="62" t="s">
        <v>204</v>
      </c>
      <c r="BG85" s="62" t="s">
        <v>204</v>
      </c>
      <c r="BH85" s="62" t="s">
        <v>204</v>
      </c>
      <c r="BI85" s="62" t="s">
        <v>204</v>
      </c>
      <c r="BJ85" s="62" t="s">
        <v>204</v>
      </c>
      <c r="BK85" s="62" t="s">
        <v>204</v>
      </c>
      <c r="BL85" s="62" t="s">
        <v>204</v>
      </c>
      <c r="BM85" s="62" t="s">
        <v>204</v>
      </c>
      <c r="BN85" s="62" t="s">
        <v>204</v>
      </c>
      <c r="BO85" s="62" t="s">
        <v>204</v>
      </c>
      <c r="BP85" s="62" t="s">
        <v>204</v>
      </c>
      <c r="BQ85" s="62" t="s">
        <v>204</v>
      </c>
      <c r="BR85" s="62" t="s">
        <v>204</v>
      </c>
      <c r="BS85" s="62" t="s">
        <v>204</v>
      </c>
      <c r="BT85" s="62" t="s">
        <v>204</v>
      </c>
      <c r="BU85" s="62" t="s">
        <v>204</v>
      </c>
      <c r="BV85" s="62" t="s">
        <v>204</v>
      </c>
      <c r="BW85" s="62" t="s">
        <v>204</v>
      </c>
      <c r="BX85" s="62" t="s">
        <v>204</v>
      </c>
      <c r="BY85" s="62" t="s">
        <v>204</v>
      </c>
      <c r="BZ85" s="62" t="s">
        <v>204</v>
      </c>
      <c r="CA85" s="62" t="s">
        <v>204</v>
      </c>
      <c r="CB85" s="62" t="s">
        <v>204</v>
      </c>
      <c r="CC85" s="62" t="s">
        <v>204</v>
      </c>
      <c r="CD85" s="62" t="s">
        <v>204</v>
      </c>
      <c r="CE85" s="62" t="s">
        <v>204</v>
      </c>
      <c r="CF85" s="62" t="s">
        <v>204</v>
      </c>
      <c r="CG85" s="62" t="s">
        <v>204</v>
      </c>
      <c r="CH85" s="62" t="s">
        <v>204</v>
      </c>
      <c r="CI85" s="62" t="s">
        <v>204</v>
      </c>
      <c r="CJ85" s="62" t="s">
        <v>204</v>
      </c>
      <c r="CK85" s="62" t="s">
        <v>204</v>
      </c>
    </row>
    <row r="86" spans="2:89" ht="14.25">
      <c r="B86" s="41" t="s">
        <v>1804</v>
      </c>
      <c r="C86" s="93" t="s">
        <v>1805</v>
      </c>
      <c r="D86" s="22" t="s">
        <v>126</v>
      </c>
      <c r="E86" s="62" t="s">
        <v>204</v>
      </c>
      <c r="F86" s="62" t="s">
        <v>204</v>
      </c>
      <c r="G86" s="62" t="s">
        <v>204</v>
      </c>
      <c r="H86" s="62" t="s">
        <v>204</v>
      </c>
      <c r="I86" s="62" t="s">
        <v>204</v>
      </c>
      <c r="J86" s="62" t="s">
        <v>204</v>
      </c>
      <c r="K86" s="62" t="s">
        <v>204</v>
      </c>
      <c r="L86" s="62" t="s">
        <v>204</v>
      </c>
      <c r="M86" s="62" t="s">
        <v>204</v>
      </c>
      <c r="N86" s="62" t="s">
        <v>204</v>
      </c>
      <c r="O86" s="62" t="s">
        <v>204</v>
      </c>
      <c r="P86" s="62" t="s">
        <v>204</v>
      </c>
      <c r="Q86" s="62" t="s">
        <v>204</v>
      </c>
      <c r="R86" s="62" t="s">
        <v>204</v>
      </c>
      <c r="S86" s="62" t="s">
        <v>204</v>
      </c>
      <c r="T86" s="62" t="s">
        <v>204</v>
      </c>
      <c r="U86" s="62" t="s">
        <v>204</v>
      </c>
      <c r="V86" s="62" t="s">
        <v>204</v>
      </c>
      <c r="W86" s="62" t="s">
        <v>204</v>
      </c>
      <c r="X86" s="62" t="s">
        <v>204</v>
      </c>
      <c r="Y86" s="62" t="s">
        <v>204</v>
      </c>
      <c r="Z86" s="62" t="s">
        <v>204</v>
      </c>
      <c r="AA86" s="62" t="s">
        <v>204</v>
      </c>
      <c r="AB86" s="62" t="s">
        <v>204</v>
      </c>
      <c r="AC86" s="62" t="s">
        <v>204</v>
      </c>
      <c r="AD86" s="62" t="s">
        <v>204</v>
      </c>
      <c r="AE86" s="62" t="s">
        <v>204</v>
      </c>
      <c r="AF86" s="62" t="s">
        <v>204</v>
      </c>
      <c r="AG86" s="62" t="s">
        <v>204</v>
      </c>
      <c r="AH86" s="62" t="s">
        <v>204</v>
      </c>
      <c r="AI86" s="62" t="s">
        <v>204</v>
      </c>
      <c r="AJ86" s="62" t="s">
        <v>204</v>
      </c>
      <c r="AK86" s="62" t="s">
        <v>204</v>
      </c>
      <c r="AL86" s="62" t="s">
        <v>204</v>
      </c>
      <c r="AM86" s="62" t="s">
        <v>204</v>
      </c>
      <c r="AN86" s="62" t="s">
        <v>204</v>
      </c>
      <c r="AO86" s="62" t="s">
        <v>204</v>
      </c>
      <c r="AP86" s="62" t="s">
        <v>204</v>
      </c>
      <c r="AQ86" s="62" t="s">
        <v>204</v>
      </c>
      <c r="AR86" s="62" t="s">
        <v>204</v>
      </c>
      <c r="AS86" s="62" t="s">
        <v>204</v>
      </c>
      <c r="AT86" s="62" t="s">
        <v>204</v>
      </c>
      <c r="AU86" s="62" t="s">
        <v>204</v>
      </c>
      <c r="AV86" s="62" t="s">
        <v>204</v>
      </c>
      <c r="AW86" s="62" t="s">
        <v>204</v>
      </c>
      <c r="AX86" s="62" t="s">
        <v>204</v>
      </c>
      <c r="AY86" s="62" t="s">
        <v>204</v>
      </c>
      <c r="AZ86" s="62" t="s">
        <v>204</v>
      </c>
      <c r="BA86" s="62" t="s">
        <v>204</v>
      </c>
      <c r="BB86" s="62" t="s">
        <v>204</v>
      </c>
      <c r="BC86" s="62" t="s">
        <v>204</v>
      </c>
      <c r="BD86" s="62" t="s">
        <v>204</v>
      </c>
      <c r="BE86" s="62" t="s">
        <v>204</v>
      </c>
      <c r="BF86" s="62" t="s">
        <v>204</v>
      </c>
      <c r="BG86" s="62" t="s">
        <v>204</v>
      </c>
      <c r="BH86" s="62" t="s">
        <v>204</v>
      </c>
      <c r="BI86" s="62" t="s">
        <v>204</v>
      </c>
      <c r="BJ86" s="62" t="s">
        <v>204</v>
      </c>
      <c r="BK86" s="62" t="s">
        <v>204</v>
      </c>
      <c r="BL86" s="62" t="s">
        <v>204</v>
      </c>
      <c r="BM86" s="62" t="s">
        <v>204</v>
      </c>
      <c r="BN86" s="62" t="s">
        <v>204</v>
      </c>
      <c r="BO86" s="62" t="s">
        <v>204</v>
      </c>
      <c r="BP86" s="62" t="s">
        <v>204</v>
      </c>
      <c r="BQ86" s="62" t="s">
        <v>204</v>
      </c>
      <c r="BR86" s="62" t="s">
        <v>204</v>
      </c>
      <c r="BS86" s="62" t="s">
        <v>204</v>
      </c>
      <c r="BT86" s="62" t="s">
        <v>204</v>
      </c>
      <c r="BU86" s="62" t="s">
        <v>204</v>
      </c>
      <c r="BV86" s="62" t="s">
        <v>204</v>
      </c>
      <c r="BW86" s="62" t="s">
        <v>204</v>
      </c>
      <c r="BX86" s="62" t="s">
        <v>204</v>
      </c>
      <c r="BY86" s="62" t="s">
        <v>204</v>
      </c>
      <c r="BZ86" s="62" t="s">
        <v>204</v>
      </c>
      <c r="CA86" s="62" t="s">
        <v>204</v>
      </c>
      <c r="CB86" s="62" t="s">
        <v>204</v>
      </c>
      <c r="CC86" s="62" t="s">
        <v>204</v>
      </c>
      <c r="CD86" s="62" t="s">
        <v>204</v>
      </c>
      <c r="CE86" s="62" t="s">
        <v>204</v>
      </c>
      <c r="CF86" s="62" t="s">
        <v>204</v>
      </c>
      <c r="CG86" s="62" t="s">
        <v>204</v>
      </c>
      <c r="CH86" s="62" t="s">
        <v>204</v>
      </c>
      <c r="CI86" s="62" t="s">
        <v>204</v>
      </c>
      <c r="CJ86" s="62" t="s">
        <v>204</v>
      </c>
      <c r="CK86" s="62" t="s">
        <v>204</v>
      </c>
    </row>
    <row r="87" spans="2:89" ht="14.25">
      <c r="B87" s="41" t="s">
        <v>1806</v>
      </c>
      <c r="C87" s="93" t="s">
        <v>1807</v>
      </c>
      <c r="D87" s="22" t="s">
        <v>126</v>
      </c>
      <c r="E87" s="62" t="s">
        <v>204</v>
      </c>
      <c r="F87" s="62" t="s">
        <v>204</v>
      </c>
      <c r="G87" s="62" t="s">
        <v>204</v>
      </c>
      <c r="H87" s="62" t="s">
        <v>204</v>
      </c>
      <c r="I87" s="62" t="s">
        <v>204</v>
      </c>
      <c r="J87" s="62" t="s">
        <v>204</v>
      </c>
      <c r="K87" s="62" t="s">
        <v>204</v>
      </c>
      <c r="L87" s="62" t="s">
        <v>204</v>
      </c>
      <c r="M87" s="62" t="s">
        <v>204</v>
      </c>
      <c r="N87" s="62" t="s">
        <v>204</v>
      </c>
      <c r="O87" s="62" t="s">
        <v>204</v>
      </c>
      <c r="P87" s="62" t="s">
        <v>204</v>
      </c>
      <c r="Q87" s="62" t="s">
        <v>204</v>
      </c>
      <c r="R87" s="62" t="s">
        <v>204</v>
      </c>
      <c r="S87" s="62" t="s">
        <v>204</v>
      </c>
      <c r="T87" s="62" t="s">
        <v>204</v>
      </c>
      <c r="U87" s="62" t="s">
        <v>204</v>
      </c>
      <c r="V87" s="62" t="s">
        <v>204</v>
      </c>
      <c r="W87" s="62" t="s">
        <v>204</v>
      </c>
      <c r="X87" s="62" t="s">
        <v>204</v>
      </c>
      <c r="Y87" s="62" t="s">
        <v>204</v>
      </c>
      <c r="Z87" s="62" t="s">
        <v>204</v>
      </c>
      <c r="AA87" s="62" t="s">
        <v>204</v>
      </c>
      <c r="AB87" s="62" t="s">
        <v>204</v>
      </c>
      <c r="AC87" s="62" t="s">
        <v>204</v>
      </c>
      <c r="AD87" s="62" t="s">
        <v>204</v>
      </c>
      <c r="AE87" s="62" t="s">
        <v>204</v>
      </c>
      <c r="AF87" s="62" t="s">
        <v>204</v>
      </c>
      <c r="AG87" s="62" t="s">
        <v>204</v>
      </c>
      <c r="AH87" s="62" t="s">
        <v>204</v>
      </c>
      <c r="AI87" s="62" t="s">
        <v>204</v>
      </c>
      <c r="AJ87" s="62" t="s">
        <v>204</v>
      </c>
      <c r="AK87" s="62" t="s">
        <v>204</v>
      </c>
      <c r="AL87" s="62" t="s">
        <v>204</v>
      </c>
      <c r="AM87" s="62" t="s">
        <v>204</v>
      </c>
      <c r="AN87" s="62" t="s">
        <v>204</v>
      </c>
      <c r="AO87" s="62" t="s">
        <v>204</v>
      </c>
      <c r="AP87" s="62" t="s">
        <v>204</v>
      </c>
      <c r="AQ87" s="62" t="s">
        <v>204</v>
      </c>
      <c r="AR87" s="62" t="s">
        <v>204</v>
      </c>
      <c r="AS87" s="62" t="s">
        <v>204</v>
      </c>
      <c r="AT87" s="62" t="s">
        <v>204</v>
      </c>
      <c r="AU87" s="62" t="s">
        <v>204</v>
      </c>
      <c r="AV87" s="62" t="s">
        <v>204</v>
      </c>
      <c r="AW87" s="62" t="s">
        <v>204</v>
      </c>
      <c r="AX87" s="62" t="s">
        <v>204</v>
      </c>
      <c r="AY87" s="62" t="s">
        <v>204</v>
      </c>
      <c r="AZ87" s="62" t="s">
        <v>204</v>
      </c>
      <c r="BA87" s="62" t="s">
        <v>204</v>
      </c>
      <c r="BB87" s="62" t="s">
        <v>204</v>
      </c>
      <c r="BC87" s="62" t="s">
        <v>204</v>
      </c>
      <c r="BD87" s="62" t="s">
        <v>204</v>
      </c>
      <c r="BE87" s="62" t="s">
        <v>204</v>
      </c>
      <c r="BF87" s="62" t="s">
        <v>204</v>
      </c>
      <c r="BG87" s="62" t="s">
        <v>204</v>
      </c>
      <c r="BH87" s="62" t="s">
        <v>204</v>
      </c>
      <c r="BI87" s="62" t="s">
        <v>204</v>
      </c>
      <c r="BJ87" s="62" t="s">
        <v>204</v>
      </c>
      <c r="BK87" s="62" t="s">
        <v>204</v>
      </c>
      <c r="BL87" s="62" t="s">
        <v>204</v>
      </c>
      <c r="BM87" s="62" t="s">
        <v>204</v>
      </c>
      <c r="BN87" s="62" t="s">
        <v>204</v>
      </c>
      <c r="BO87" s="62" t="s">
        <v>204</v>
      </c>
      <c r="BP87" s="62" t="s">
        <v>204</v>
      </c>
      <c r="BQ87" s="62" t="s">
        <v>204</v>
      </c>
      <c r="BR87" s="62" t="s">
        <v>204</v>
      </c>
      <c r="BS87" s="62" t="s">
        <v>204</v>
      </c>
      <c r="BT87" s="62" t="s">
        <v>204</v>
      </c>
      <c r="BU87" s="62" t="s">
        <v>204</v>
      </c>
      <c r="BV87" s="62" t="s">
        <v>204</v>
      </c>
      <c r="BW87" s="62" t="s">
        <v>204</v>
      </c>
      <c r="BX87" s="62" t="s">
        <v>204</v>
      </c>
      <c r="BY87" s="62" t="s">
        <v>204</v>
      </c>
      <c r="BZ87" s="62" t="s">
        <v>204</v>
      </c>
      <c r="CA87" s="62" t="s">
        <v>204</v>
      </c>
      <c r="CB87" s="62" t="s">
        <v>204</v>
      </c>
      <c r="CC87" s="62" t="s">
        <v>204</v>
      </c>
      <c r="CD87" s="62" t="s">
        <v>204</v>
      </c>
      <c r="CE87" s="62" t="s">
        <v>204</v>
      </c>
      <c r="CF87" s="62" t="s">
        <v>204</v>
      </c>
      <c r="CG87" s="62" t="s">
        <v>204</v>
      </c>
      <c r="CH87" s="62" t="s">
        <v>204</v>
      </c>
      <c r="CI87" s="62" t="s">
        <v>204</v>
      </c>
      <c r="CJ87" s="62" t="s">
        <v>204</v>
      </c>
      <c r="CK87" s="62" t="s">
        <v>204</v>
      </c>
    </row>
    <row r="88" spans="2:89" ht="14.25">
      <c r="B88" s="41" t="s">
        <v>1808</v>
      </c>
      <c r="C88" s="93" t="s">
        <v>1809</v>
      </c>
      <c r="D88" s="22" t="s">
        <v>126</v>
      </c>
      <c r="E88" s="62" t="s">
        <v>204</v>
      </c>
      <c r="F88" s="62" t="s">
        <v>204</v>
      </c>
      <c r="G88" s="62" t="s">
        <v>204</v>
      </c>
      <c r="H88" s="62" t="s">
        <v>204</v>
      </c>
      <c r="I88" s="62" t="s">
        <v>204</v>
      </c>
      <c r="J88" s="62" t="s">
        <v>204</v>
      </c>
      <c r="K88" s="62" t="s">
        <v>204</v>
      </c>
      <c r="L88" s="62" t="s">
        <v>204</v>
      </c>
      <c r="M88" s="62" t="s">
        <v>204</v>
      </c>
      <c r="N88" s="62" t="s">
        <v>204</v>
      </c>
      <c r="O88" s="62" t="s">
        <v>204</v>
      </c>
      <c r="P88" s="62" t="s">
        <v>204</v>
      </c>
      <c r="Q88" s="62" t="s">
        <v>204</v>
      </c>
      <c r="R88" s="62" t="s">
        <v>204</v>
      </c>
      <c r="S88" s="62" t="s">
        <v>204</v>
      </c>
      <c r="T88" s="62" t="s">
        <v>204</v>
      </c>
      <c r="U88" s="62" t="s">
        <v>204</v>
      </c>
      <c r="V88" s="62" t="s">
        <v>204</v>
      </c>
      <c r="W88" s="62" t="s">
        <v>204</v>
      </c>
      <c r="X88" s="62" t="s">
        <v>204</v>
      </c>
      <c r="Y88" s="62" t="s">
        <v>204</v>
      </c>
      <c r="Z88" s="62" t="s">
        <v>204</v>
      </c>
      <c r="AA88" s="62" t="s">
        <v>204</v>
      </c>
      <c r="AB88" s="62" t="s">
        <v>204</v>
      </c>
      <c r="AC88" s="62" t="s">
        <v>204</v>
      </c>
      <c r="AD88" s="62" t="s">
        <v>204</v>
      </c>
      <c r="AE88" s="62" t="s">
        <v>204</v>
      </c>
      <c r="AF88" s="62" t="s">
        <v>204</v>
      </c>
      <c r="AG88" s="62" t="s">
        <v>204</v>
      </c>
      <c r="AH88" s="62" t="s">
        <v>204</v>
      </c>
      <c r="AI88" s="62" t="s">
        <v>204</v>
      </c>
      <c r="AJ88" s="62" t="s">
        <v>204</v>
      </c>
      <c r="AK88" s="62" t="s">
        <v>204</v>
      </c>
      <c r="AL88" s="62" t="s">
        <v>204</v>
      </c>
      <c r="AM88" s="62" t="s">
        <v>204</v>
      </c>
      <c r="AN88" s="62" t="s">
        <v>204</v>
      </c>
      <c r="AO88" s="62" t="s">
        <v>204</v>
      </c>
      <c r="AP88" s="62" t="s">
        <v>204</v>
      </c>
      <c r="AQ88" s="62" t="s">
        <v>204</v>
      </c>
      <c r="AR88" s="62" t="s">
        <v>204</v>
      </c>
      <c r="AS88" s="62" t="s">
        <v>204</v>
      </c>
      <c r="AT88" s="62" t="s">
        <v>204</v>
      </c>
      <c r="AU88" s="62" t="s">
        <v>204</v>
      </c>
      <c r="AV88" s="62" t="s">
        <v>204</v>
      </c>
      <c r="AW88" s="62" t="s">
        <v>204</v>
      </c>
      <c r="AX88" s="62" t="s">
        <v>204</v>
      </c>
      <c r="AY88" s="62" t="s">
        <v>204</v>
      </c>
      <c r="AZ88" s="62" t="s">
        <v>204</v>
      </c>
      <c r="BA88" s="62" t="s">
        <v>204</v>
      </c>
      <c r="BB88" s="62" t="s">
        <v>204</v>
      </c>
      <c r="BC88" s="62" t="s">
        <v>204</v>
      </c>
      <c r="BD88" s="62" t="s">
        <v>204</v>
      </c>
      <c r="BE88" s="62" t="s">
        <v>204</v>
      </c>
      <c r="BF88" s="62" t="s">
        <v>204</v>
      </c>
      <c r="BG88" s="62" t="s">
        <v>204</v>
      </c>
      <c r="BH88" s="62" t="s">
        <v>204</v>
      </c>
      <c r="BI88" s="62" t="s">
        <v>204</v>
      </c>
      <c r="BJ88" s="62" t="s">
        <v>204</v>
      </c>
      <c r="BK88" s="62" t="s">
        <v>204</v>
      </c>
      <c r="BL88" s="62" t="s">
        <v>204</v>
      </c>
      <c r="BM88" s="62" t="s">
        <v>204</v>
      </c>
      <c r="BN88" s="62" t="s">
        <v>204</v>
      </c>
      <c r="BO88" s="62" t="s">
        <v>204</v>
      </c>
      <c r="BP88" s="62" t="s">
        <v>204</v>
      </c>
      <c r="BQ88" s="62" t="s">
        <v>204</v>
      </c>
      <c r="BR88" s="62" t="s">
        <v>204</v>
      </c>
      <c r="BS88" s="62" t="s">
        <v>204</v>
      </c>
      <c r="BT88" s="62" t="s">
        <v>204</v>
      </c>
      <c r="BU88" s="62" t="s">
        <v>204</v>
      </c>
      <c r="BV88" s="62" t="s">
        <v>204</v>
      </c>
      <c r="BW88" s="62" t="s">
        <v>204</v>
      </c>
      <c r="BX88" s="62" t="s">
        <v>204</v>
      </c>
      <c r="BY88" s="62" t="s">
        <v>204</v>
      </c>
      <c r="BZ88" s="62" t="s">
        <v>204</v>
      </c>
      <c r="CA88" s="62" t="s">
        <v>204</v>
      </c>
      <c r="CB88" s="62" t="s">
        <v>204</v>
      </c>
      <c r="CC88" s="62" t="s">
        <v>204</v>
      </c>
      <c r="CD88" s="62" t="s">
        <v>204</v>
      </c>
      <c r="CE88" s="62" t="s">
        <v>204</v>
      </c>
      <c r="CF88" s="62" t="s">
        <v>204</v>
      </c>
      <c r="CG88" s="62" t="s">
        <v>204</v>
      </c>
      <c r="CH88" s="62" t="s">
        <v>204</v>
      </c>
      <c r="CI88" s="62" t="s">
        <v>204</v>
      </c>
      <c r="CJ88" s="62" t="s">
        <v>204</v>
      </c>
      <c r="CK88" s="62" t="s">
        <v>204</v>
      </c>
    </row>
    <row r="89" spans="2:89" ht="14.25">
      <c r="B89" s="42" t="s">
        <v>1810</v>
      </c>
      <c r="C89" s="31" t="s">
        <v>1811</v>
      </c>
      <c r="D89" s="32" t="s">
        <v>126</v>
      </c>
      <c r="E89" s="62" t="s">
        <v>204</v>
      </c>
      <c r="F89" s="62" t="s">
        <v>204</v>
      </c>
      <c r="G89" s="62" t="s">
        <v>204</v>
      </c>
      <c r="H89" s="62" t="s">
        <v>204</v>
      </c>
      <c r="I89" s="62" t="s">
        <v>204</v>
      </c>
      <c r="J89" s="62" t="s">
        <v>204</v>
      </c>
      <c r="K89" s="62" t="s">
        <v>204</v>
      </c>
      <c r="L89" s="62" t="s">
        <v>204</v>
      </c>
      <c r="M89" s="62" t="s">
        <v>204</v>
      </c>
      <c r="N89" s="62" t="s">
        <v>204</v>
      </c>
      <c r="O89" s="62" t="s">
        <v>204</v>
      </c>
      <c r="P89" s="62" t="s">
        <v>204</v>
      </c>
      <c r="Q89" s="62" t="s">
        <v>204</v>
      </c>
      <c r="R89" s="62" t="s">
        <v>204</v>
      </c>
      <c r="S89" s="62" t="s">
        <v>204</v>
      </c>
      <c r="T89" s="62" t="s">
        <v>204</v>
      </c>
      <c r="U89" s="62" t="s">
        <v>204</v>
      </c>
      <c r="V89" s="62" t="s">
        <v>204</v>
      </c>
      <c r="W89" s="62" t="s">
        <v>204</v>
      </c>
      <c r="X89" s="62" t="s">
        <v>204</v>
      </c>
      <c r="Y89" s="62" t="s">
        <v>204</v>
      </c>
      <c r="Z89" s="62" t="s">
        <v>204</v>
      </c>
      <c r="AA89" s="62" t="s">
        <v>204</v>
      </c>
      <c r="AB89" s="62" t="s">
        <v>204</v>
      </c>
      <c r="AC89" s="62" t="s">
        <v>204</v>
      </c>
      <c r="AD89" s="62" t="s">
        <v>204</v>
      </c>
      <c r="AE89" s="62" t="s">
        <v>204</v>
      </c>
      <c r="AF89" s="62" t="s">
        <v>204</v>
      </c>
      <c r="AG89" s="62" t="s">
        <v>204</v>
      </c>
      <c r="AH89" s="62" t="s">
        <v>204</v>
      </c>
      <c r="AI89" s="62" t="s">
        <v>204</v>
      </c>
      <c r="AJ89" s="62" t="s">
        <v>204</v>
      </c>
      <c r="AK89" s="62" t="s">
        <v>204</v>
      </c>
      <c r="AL89" s="62" t="s">
        <v>204</v>
      </c>
      <c r="AM89" s="62" t="s">
        <v>204</v>
      </c>
      <c r="AN89" s="62" t="s">
        <v>204</v>
      </c>
      <c r="AO89" s="62" t="s">
        <v>204</v>
      </c>
      <c r="AP89" s="62" t="s">
        <v>204</v>
      </c>
      <c r="AQ89" s="62" t="s">
        <v>204</v>
      </c>
      <c r="AR89" s="62" t="s">
        <v>204</v>
      </c>
      <c r="AS89" s="62" t="s">
        <v>204</v>
      </c>
      <c r="AT89" s="62" t="s">
        <v>204</v>
      </c>
      <c r="AU89" s="62" t="s">
        <v>204</v>
      </c>
      <c r="AV89" s="62" t="s">
        <v>204</v>
      </c>
      <c r="AW89" s="62" t="s">
        <v>204</v>
      </c>
      <c r="AX89" s="62" t="s">
        <v>204</v>
      </c>
      <c r="AY89" s="62" t="s">
        <v>204</v>
      </c>
      <c r="AZ89" s="62" t="s">
        <v>204</v>
      </c>
      <c r="BA89" s="62" t="s">
        <v>204</v>
      </c>
      <c r="BB89" s="62" t="s">
        <v>204</v>
      </c>
      <c r="BC89" s="62" t="s">
        <v>204</v>
      </c>
      <c r="BD89" s="62" t="s">
        <v>204</v>
      </c>
      <c r="BE89" s="62" t="s">
        <v>204</v>
      </c>
      <c r="BF89" s="62" t="s">
        <v>204</v>
      </c>
      <c r="BG89" s="62" t="s">
        <v>204</v>
      </c>
      <c r="BH89" s="62" t="s">
        <v>204</v>
      </c>
      <c r="BI89" s="62" t="s">
        <v>204</v>
      </c>
      <c r="BJ89" s="62" t="s">
        <v>204</v>
      </c>
      <c r="BK89" s="62" t="s">
        <v>204</v>
      </c>
      <c r="BL89" s="62" t="s">
        <v>204</v>
      </c>
      <c r="BM89" s="62" t="s">
        <v>204</v>
      </c>
      <c r="BN89" s="62" t="s">
        <v>204</v>
      </c>
      <c r="BO89" s="62" t="s">
        <v>204</v>
      </c>
      <c r="BP89" s="62" t="s">
        <v>204</v>
      </c>
      <c r="BQ89" s="62" t="s">
        <v>204</v>
      </c>
      <c r="BR89" s="62" t="s">
        <v>204</v>
      </c>
      <c r="BS89" s="62" t="s">
        <v>204</v>
      </c>
      <c r="BT89" s="62" t="s">
        <v>204</v>
      </c>
      <c r="BU89" s="62" t="s">
        <v>204</v>
      </c>
      <c r="BV89" s="62" t="s">
        <v>204</v>
      </c>
      <c r="BW89" s="62" t="s">
        <v>204</v>
      </c>
      <c r="BX89" s="62" t="s">
        <v>204</v>
      </c>
      <c r="BY89" s="62" t="s">
        <v>204</v>
      </c>
      <c r="BZ89" s="62" t="s">
        <v>204</v>
      </c>
      <c r="CA89" s="62" t="s">
        <v>204</v>
      </c>
      <c r="CB89" s="62" t="s">
        <v>204</v>
      </c>
      <c r="CC89" s="62" t="s">
        <v>204</v>
      </c>
      <c r="CD89" s="62" t="s">
        <v>204</v>
      </c>
      <c r="CE89" s="62" t="s">
        <v>204</v>
      </c>
      <c r="CF89" s="62" t="s">
        <v>204</v>
      </c>
      <c r="CG89" s="62" t="s">
        <v>204</v>
      </c>
      <c r="CH89" s="62" t="s">
        <v>204</v>
      </c>
      <c r="CI89" s="62" t="s">
        <v>204</v>
      </c>
      <c r="CJ89" s="62" t="s">
        <v>204</v>
      </c>
      <c r="CK89" s="62" t="s">
        <v>204</v>
      </c>
    </row>
    <row r="90" spans="2:89" ht="14.25">
      <c r="B90" s="41" t="s">
        <v>1812</v>
      </c>
      <c r="C90" s="29" t="s">
        <v>1813</v>
      </c>
      <c r="D90" s="22" t="s">
        <v>126</v>
      </c>
      <c r="E90" s="62" t="s">
        <v>204</v>
      </c>
      <c r="F90" s="62" t="s">
        <v>204</v>
      </c>
      <c r="G90" s="62" t="s">
        <v>204</v>
      </c>
      <c r="H90" s="62" t="s">
        <v>204</v>
      </c>
      <c r="I90" s="62" t="s">
        <v>204</v>
      </c>
      <c r="J90" s="62" t="s">
        <v>204</v>
      </c>
      <c r="K90" s="62" t="s">
        <v>204</v>
      </c>
      <c r="L90" s="62" t="s">
        <v>204</v>
      </c>
      <c r="M90" s="62" t="s">
        <v>204</v>
      </c>
      <c r="N90" s="62" t="s">
        <v>204</v>
      </c>
      <c r="O90" s="62" t="s">
        <v>204</v>
      </c>
      <c r="P90" s="62" t="s">
        <v>204</v>
      </c>
      <c r="Q90" s="62" t="s">
        <v>204</v>
      </c>
      <c r="R90" s="62" t="s">
        <v>204</v>
      </c>
      <c r="S90" s="62" t="s">
        <v>204</v>
      </c>
      <c r="T90" s="62" t="s">
        <v>204</v>
      </c>
      <c r="U90" s="62" t="s">
        <v>204</v>
      </c>
      <c r="V90" s="62" t="s">
        <v>204</v>
      </c>
      <c r="W90" s="62" t="s">
        <v>204</v>
      </c>
      <c r="X90" s="62" t="s">
        <v>204</v>
      </c>
      <c r="Y90" s="62" t="s">
        <v>204</v>
      </c>
      <c r="Z90" s="62" t="s">
        <v>204</v>
      </c>
      <c r="AA90" s="62" t="s">
        <v>204</v>
      </c>
      <c r="AB90" s="62" t="s">
        <v>204</v>
      </c>
      <c r="AC90" s="62" t="s">
        <v>204</v>
      </c>
      <c r="AD90" s="62" t="s">
        <v>204</v>
      </c>
      <c r="AE90" s="62" t="s">
        <v>204</v>
      </c>
      <c r="AF90" s="62" t="s">
        <v>204</v>
      </c>
      <c r="AG90" s="62" t="s">
        <v>204</v>
      </c>
      <c r="AH90" s="62" t="s">
        <v>204</v>
      </c>
      <c r="AI90" s="62" t="s">
        <v>204</v>
      </c>
      <c r="AJ90" s="62" t="s">
        <v>204</v>
      </c>
      <c r="AK90" s="62" t="s">
        <v>204</v>
      </c>
      <c r="AL90" s="62" t="s">
        <v>204</v>
      </c>
      <c r="AM90" s="62" t="s">
        <v>204</v>
      </c>
      <c r="AN90" s="62" t="s">
        <v>204</v>
      </c>
      <c r="AO90" s="62" t="s">
        <v>204</v>
      </c>
      <c r="AP90" s="62" t="s">
        <v>204</v>
      </c>
      <c r="AQ90" s="62" t="s">
        <v>204</v>
      </c>
      <c r="AR90" s="62" t="s">
        <v>204</v>
      </c>
      <c r="AS90" s="62" t="s">
        <v>204</v>
      </c>
      <c r="AT90" s="62" t="s">
        <v>204</v>
      </c>
      <c r="AU90" s="62" t="s">
        <v>204</v>
      </c>
      <c r="AV90" s="62" t="s">
        <v>204</v>
      </c>
      <c r="AW90" s="62" t="s">
        <v>204</v>
      </c>
      <c r="AX90" s="62" t="s">
        <v>204</v>
      </c>
      <c r="AY90" s="62" t="s">
        <v>204</v>
      </c>
      <c r="AZ90" s="62" t="s">
        <v>204</v>
      </c>
      <c r="BA90" s="62" t="s">
        <v>204</v>
      </c>
      <c r="BB90" s="62" t="s">
        <v>204</v>
      </c>
      <c r="BC90" s="62" t="s">
        <v>204</v>
      </c>
      <c r="BD90" s="62" t="s">
        <v>204</v>
      </c>
      <c r="BE90" s="62" t="s">
        <v>204</v>
      </c>
      <c r="BF90" s="62" t="s">
        <v>204</v>
      </c>
      <c r="BG90" s="62" t="s">
        <v>204</v>
      </c>
      <c r="BH90" s="62" t="s">
        <v>204</v>
      </c>
      <c r="BI90" s="62" t="s">
        <v>204</v>
      </c>
      <c r="BJ90" s="62" t="s">
        <v>204</v>
      </c>
      <c r="BK90" s="62" t="s">
        <v>204</v>
      </c>
      <c r="BL90" s="62" t="s">
        <v>204</v>
      </c>
      <c r="BM90" s="62" t="s">
        <v>204</v>
      </c>
      <c r="BN90" s="62" t="s">
        <v>204</v>
      </c>
      <c r="BO90" s="62" t="s">
        <v>204</v>
      </c>
      <c r="BP90" s="62" t="s">
        <v>204</v>
      </c>
      <c r="BQ90" s="62" t="s">
        <v>204</v>
      </c>
      <c r="BR90" s="62" t="s">
        <v>204</v>
      </c>
      <c r="BS90" s="62" t="s">
        <v>204</v>
      </c>
      <c r="BT90" s="62" t="s">
        <v>204</v>
      </c>
      <c r="BU90" s="62" t="s">
        <v>204</v>
      </c>
      <c r="BV90" s="62" t="s">
        <v>204</v>
      </c>
      <c r="BW90" s="62" t="s">
        <v>204</v>
      </c>
      <c r="BX90" s="62" t="s">
        <v>204</v>
      </c>
      <c r="BY90" s="62" t="s">
        <v>204</v>
      </c>
      <c r="BZ90" s="62" t="s">
        <v>204</v>
      </c>
      <c r="CA90" s="62" t="s">
        <v>204</v>
      </c>
      <c r="CB90" s="62" t="s">
        <v>204</v>
      </c>
      <c r="CC90" s="62" t="s">
        <v>204</v>
      </c>
      <c r="CD90" s="62" t="s">
        <v>204</v>
      </c>
      <c r="CE90" s="62" t="s">
        <v>204</v>
      </c>
      <c r="CF90" s="62" t="s">
        <v>204</v>
      </c>
      <c r="CG90" s="62" t="s">
        <v>204</v>
      </c>
      <c r="CH90" s="62" t="s">
        <v>204</v>
      </c>
      <c r="CI90" s="62" t="s">
        <v>204</v>
      </c>
      <c r="CJ90" s="62" t="s">
        <v>204</v>
      </c>
      <c r="CK90" s="62" t="s">
        <v>204</v>
      </c>
    </row>
    <row r="91" spans="2:89" ht="14.25">
      <c r="B91" s="41" t="s">
        <v>1814</v>
      </c>
      <c r="C91" s="93" t="s">
        <v>1815</v>
      </c>
      <c r="D91" s="22" t="s">
        <v>126</v>
      </c>
      <c r="E91" s="62" t="s">
        <v>204</v>
      </c>
      <c r="F91" s="62" t="s">
        <v>204</v>
      </c>
      <c r="G91" s="62" t="s">
        <v>204</v>
      </c>
      <c r="H91" s="62" t="s">
        <v>204</v>
      </c>
      <c r="I91" s="62" t="s">
        <v>204</v>
      </c>
      <c r="J91" s="62" t="s">
        <v>204</v>
      </c>
      <c r="K91" s="62" t="s">
        <v>204</v>
      </c>
      <c r="L91" s="62" t="s">
        <v>204</v>
      </c>
      <c r="M91" s="62" t="s">
        <v>204</v>
      </c>
      <c r="N91" s="62" t="s">
        <v>204</v>
      </c>
      <c r="O91" s="62" t="s">
        <v>204</v>
      </c>
      <c r="P91" s="62" t="s">
        <v>204</v>
      </c>
      <c r="Q91" s="62" t="s">
        <v>204</v>
      </c>
      <c r="R91" s="62" t="s">
        <v>204</v>
      </c>
      <c r="S91" s="62" t="s">
        <v>204</v>
      </c>
      <c r="T91" s="62" t="s">
        <v>204</v>
      </c>
      <c r="U91" s="62" t="s">
        <v>204</v>
      </c>
      <c r="V91" s="62" t="s">
        <v>204</v>
      </c>
      <c r="W91" s="62" t="s">
        <v>204</v>
      </c>
      <c r="X91" s="62" t="s">
        <v>204</v>
      </c>
      <c r="Y91" s="62" t="s">
        <v>204</v>
      </c>
      <c r="Z91" s="62" t="s">
        <v>204</v>
      </c>
      <c r="AA91" s="62" t="s">
        <v>204</v>
      </c>
      <c r="AB91" s="62" t="s">
        <v>204</v>
      </c>
      <c r="AC91" s="62" t="s">
        <v>204</v>
      </c>
      <c r="AD91" s="62" t="s">
        <v>204</v>
      </c>
      <c r="AE91" s="62" t="s">
        <v>204</v>
      </c>
      <c r="AF91" s="62" t="s">
        <v>204</v>
      </c>
      <c r="AG91" s="62" t="s">
        <v>204</v>
      </c>
      <c r="AH91" s="62" t="s">
        <v>204</v>
      </c>
      <c r="AI91" s="62" t="s">
        <v>204</v>
      </c>
      <c r="AJ91" s="62" t="s">
        <v>204</v>
      </c>
      <c r="AK91" s="62" t="s">
        <v>204</v>
      </c>
      <c r="AL91" s="62" t="s">
        <v>204</v>
      </c>
      <c r="AM91" s="62" t="s">
        <v>204</v>
      </c>
      <c r="AN91" s="62" t="s">
        <v>204</v>
      </c>
      <c r="AO91" s="62" t="s">
        <v>204</v>
      </c>
      <c r="AP91" s="62" t="s">
        <v>204</v>
      </c>
      <c r="AQ91" s="62" t="s">
        <v>204</v>
      </c>
      <c r="AR91" s="62" t="s">
        <v>204</v>
      </c>
      <c r="AS91" s="62" t="s">
        <v>204</v>
      </c>
      <c r="AT91" s="62" t="s">
        <v>204</v>
      </c>
      <c r="AU91" s="62" t="s">
        <v>204</v>
      </c>
      <c r="AV91" s="62" t="s">
        <v>204</v>
      </c>
      <c r="AW91" s="62" t="s">
        <v>204</v>
      </c>
      <c r="AX91" s="62" t="s">
        <v>204</v>
      </c>
      <c r="AY91" s="62" t="s">
        <v>204</v>
      </c>
      <c r="AZ91" s="62" t="s">
        <v>204</v>
      </c>
      <c r="BA91" s="62" t="s">
        <v>204</v>
      </c>
      <c r="BB91" s="62" t="s">
        <v>204</v>
      </c>
      <c r="BC91" s="62" t="s">
        <v>204</v>
      </c>
      <c r="BD91" s="62" t="s">
        <v>204</v>
      </c>
      <c r="BE91" s="62" t="s">
        <v>204</v>
      </c>
      <c r="BF91" s="62" t="s">
        <v>204</v>
      </c>
      <c r="BG91" s="62" t="s">
        <v>204</v>
      </c>
      <c r="BH91" s="62" t="s">
        <v>204</v>
      </c>
      <c r="BI91" s="62" t="s">
        <v>204</v>
      </c>
      <c r="BJ91" s="62" t="s">
        <v>204</v>
      </c>
      <c r="BK91" s="62" t="s">
        <v>204</v>
      </c>
      <c r="BL91" s="62" t="s">
        <v>204</v>
      </c>
      <c r="BM91" s="62" t="s">
        <v>204</v>
      </c>
      <c r="BN91" s="62" t="s">
        <v>204</v>
      </c>
      <c r="BO91" s="62" t="s">
        <v>204</v>
      </c>
      <c r="BP91" s="62" t="s">
        <v>204</v>
      </c>
      <c r="BQ91" s="62" t="s">
        <v>204</v>
      </c>
      <c r="BR91" s="62" t="s">
        <v>204</v>
      </c>
      <c r="BS91" s="62" t="s">
        <v>204</v>
      </c>
      <c r="BT91" s="62" t="s">
        <v>204</v>
      </c>
      <c r="BU91" s="62" t="s">
        <v>204</v>
      </c>
      <c r="BV91" s="62" t="s">
        <v>204</v>
      </c>
      <c r="BW91" s="62" t="s">
        <v>204</v>
      </c>
      <c r="BX91" s="62" t="s">
        <v>204</v>
      </c>
      <c r="BY91" s="62" t="s">
        <v>204</v>
      </c>
      <c r="BZ91" s="62" t="s">
        <v>204</v>
      </c>
      <c r="CA91" s="62" t="s">
        <v>204</v>
      </c>
      <c r="CB91" s="62" t="s">
        <v>204</v>
      </c>
      <c r="CC91" s="62" t="s">
        <v>204</v>
      </c>
      <c r="CD91" s="62" t="s">
        <v>204</v>
      </c>
      <c r="CE91" s="62" t="s">
        <v>204</v>
      </c>
      <c r="CF91" s="62" t="s">
        <v>204</v>
      </c>
      <c r="CG91" s="62" t="s">
        <v>204</v>
      </c>
      <c r="CH91" s="62" t="s">
        <v>204</v>
      </c>
      <c r="CI91" s="62" t="s">
        <v>204</v>
      </c>
      <c r="CJ91" s="62" t="s">
        <v>204</v>
      </c>
      <c r="CK91" s="62" t="s">
        <v>204</v>
      </c>
    </row>
    <row r="92" spans="2:89" ht="14.25">
      <c r="B92" s="41" t="s">
        <v>1816</v>
      </c>
      <c r="C92" s="93" t="s">
        <v>1817</v>
      </c>
      <c r="D92" s="22" t="s">
        <v>126</v>
      </c>
      <c r="E92" s="62" t="s">
        <v>204</v>
      </c>
      <c r="F92" s="62" t="s">
        <v>204</v>
      </c>
      <c r="G92" s="62" t="s">
        <v>204</v>
      </c>
      <c r="H92" s="62" t="s">
        <v>204</v>
      </c>
      <c r="I92" s="62" t="s">
        <v>204</v>
      </c>
      <c r="J92" s="62" t="s">
        <v>204</v>
      </c>
      <c r="K92" s="62" t="s">
        <v>204</v>
      </c>
      <c r="L92" s="62" t="s">
        <v>204</v>
      </c>
      <c r="M92" s="62" t="s">
        <v>204</v>
      </c>
      <c r="N92" s="62" t="s">
        <v>204</v>
      </c>
      <c r="O92" s="62" t="s">
        <v>204</v>
      </c>
      <c r="P92" s="62" t="s">
        <v>204</v>
      </c>
      <c r="Q92" s="62" t="s">
        <v>204</v>
      </c>
      <c r="R92" s="62" t="s">
        <v>204</v>
      </c>
      <c r="S92" s="62" t="s">
        <v>204</v>
      </c>
      <c r="T92" s="62" t="s">
        <v>204</v>
      </c>
      <c r="U92" s="62" t="s">
        <v>204</v>
      </c>
      <c r="V92" s="62" t="s">
        <v>204</v>
      </c>
      <c r="W92" s="62" t="s">
        <v>204</v>
      </c>
      <c r="X92" s="62" t="s">
        <v>204</v>
      </c>
      <c r="Y92" s="62" t="s">
        <v>204</v>
      </c>
      <c r="Z92" s="62" t="s">
        <v>204</v>
      </c>
      <c r="AA92" s="62" t="s">
        <v>204</v>
      </c>
      <c r="AB92" s="62" t="s">
        <v>204</v>
      </c>
      <c r="AC92" s="62" t="s">
        <v>204</v>
      </c>
      <c r="AD92" s="62" t="s">
        <v>204</v>
      </c>
      <c r="AE92" s="62" t="s">
        <v>204</v>
      </c>
      <c r="AF92" s="62" t="s">
        <v>204</v>
      </c>
      <c r="AG92" s="62" t="s">
        <v>204</v>
      </c>
      <c r="AH92" s="62" t="s">
        <v>204</v>
      </c>
      <c r="AI92" s="62" t="s">
        <v>204</v>
      </c>
      <c r="AJ92" s="62" t="s">
        <v>204</v>
      </c>
      <c r="AK92" s="62" t="s">
        <v>204</v>
      </c>
      <c r="AL92" s="62" t="s">
        <v>204</v>
      </c>
      <c r="AM92" s="62" t="s">
        <v>204</v>
      </c>
      <c r="AN92" s="62" t="s">
        <v>204</v>
      </c>
      <c r="AO92" s="62" t="s">
        <v>204</v>
      </c>
      <c r="AP92" s="62" t="s">
        <v>204</v>
      </c>
      <c r="AQ92" s="62" t="s">
        <v>204</v>
      </c>
      <c r="AR92" s="62" t="s">
        <v>204</v>
      </c>
      <c r="AS92" s="62" t="s">
        <v>204</v>
      </c>
      <c r="AT92" s="62" t="s">
        <v>204</v>
      </c>
      <c r="AU92" s="62" t="s">
        <v>204</v>
      </c>
      <c r="AV92" s="62" t="s">
        <v>204</v>
      </c>
      <c r="AW92" s="62" t="s">
        <v>204</v>
      </c>
      <c r="AX92" s="62" t="s">
        <v>204</v>
      </c>
      <c r="AY92" s="62" t="s">
        <v>204</v>
      </c>
      <c r="AZ92" s="62" t="s">
        <v>204</v>
      </c>
      <c r="BA92" s="62" t="s">
        <v>204</v>
      </c>
      <c r="BB92" s="62" t="s">
        <v>204</v>
      </c>
      <c r="BC92" s="62" t="s">
        <v>204</v>
      </c>
      <c r="BD92" s="62" t="s">
        <v>204</v>
      </c>
      <c r="BE92" s="62" t="s">
        <v>204</v>
      </c>
      <c r="BF92" s="62" t="s">
        <v>204</v>
      </c>
      <c r="BG92" s="62" t="s">
        <v>204</v>
      </c>
      <c r="BH92" s="62" t="s">
        <v>204</v>
      </c>
      <c r="BI92" s="62" t="s">
        <v>204</v>
      </c>
      <c r="BJ92" s="62" t="s">
        <v>204</v>
      </c>
      <c r="BK92" s="62" t="s">
        <v>204</v>
      </c>
      <c r="BL92" s="62" t="s">
        <v>204</v>
      </c>
      <c r="BM92" s="62" t="s">
        <v>204</v>
      </c>
      <c r="BN92" s="62" t="s">
        <v>204</v>
      </c>
      <c r="BO92" s="62" t="s">
        <v>204</v>
      </c>
      <c r="BP92" s="62" t="s">
        <v>204</v>
      </c>
      <c r="BQ92" s="62" t="s">
        <v>204</v>
      </c>
      <c r="BR92" s="62" t="s">
        <v>204</v>
      </c>
      <c r="BS92" s="62" t="s">
        <v>204</v>
      </c>
      <c r="BT92" s="62" t="s">
        <v>204</v>
      </c>
      <c r="BU92" s="62" t="s">
        <v>204</v>
      </c>
      <c r="BV92" s="62" t="s">
        <v>204</v>
      </c>
      <c r="BW92" s="62" t="s">
        <v>204</v>
      </c>
      <c r="BX92" s="62" t="s">
        <v>204</v>
      </c>
      <c r="BY92" s="62" t="s">
        <v>204</v>
      </c>
      <c r="BZ92" s="62" t="s">
        <v>204</v>
      </c>
      <c r="CA92" s="62" t="s">
        <v>204</v>
      </c>
      <c r="CB92" s="62" t="s">
        <v>204</v>
      </c>
      <c r="CC92" s="62" t="s">
        <v>204</v>
      </c>
      <c r="CD92" s="62" t="s">
        <v>204</v>
      </c>
      <c r="CE92" s="62" t="s">
        <v>204</v>
      </c>
      <c r="CF92" s="62" t="s">
        <v>204</v>
      </c>
      <c r="CG92" s="62" t="s">
        <v>204</v>
      </c>
      <c r="CH92" s="62" t="s">
        <v>204</v>
      </c>
      <c r="CI92" s="62" t="s">
        <v>204</v>
      </c>
      <c r="CJ92" s="62" t="s">
        <v>204</v>
      </c>
      <c r="CK92" s="62" t="s">
        <v>204</v>
      </c>
    </row>
    <row r="93" spans="2:89" ht="14.25">
      <c r="B93" s="41" t="s">
        <v>1818</v>
      </c>
      <c r="C93" s="93" t="s">
        <v>1811</v>
      </c>
      <c r="D93" s="22" t="s">
        <v>126</v>
      </c>
      <c r="E93" s="62" t="s">
        <v>204</v>
      </c>
      <c r="F93" s="62" t="s">
        <v>204</v>
      </c>
      <c r="G93" s="62" t="s">
        <v>204</v>
      </c>
      <c r="H93" s="62" t="s">
        <v>204</v>
      </c>
      <c r="I93" s="62" t="s">
        <v>204</v>
      </c>
      <c r="J93" s="62" t="s">
        <v>204</v>
      </c>
      <c r="K93" s="62" t="s">
        <v>204</v>
      </c>
      <c r="L93" s="62" t="s">
        <v>204</v>
      </c>
      <c r="M93" s="62" t="s">
        <v>204</v>
      </c>
      <c r="N93" s="62" t="s">
        <v>204</v>
      </c>
      <c r="O93" s="62" t="s">
        <v>204</v>
      </c>
      <c r="P93" s="62" t="s">
        <v>204</v>
      </c>
      <c r="Q93" s="62" t="s">
        <v>204</v>
      </c>
      <c r="R93" s="62" t="s">
        <v>204</v>
      </c>
      <c r="S93" s="62" t="s">
        <v>204</v>
      </c>
      <c r="T93" s="62" t="s">
        <v>204</v>
      </c>
      <c r="U93" s="62" t="s">
        <v>204</v>
      </c>
      <c r="V93" s="62" t="s">
        <v>204</v>
      </c>
      <c r="W93" s="62" t="s">
        <v>204</v>
      </c>
      <c r="X93" s="62" t="s">
        <v>204</v>
      </c>
      <c r="Y93" s="62" t="s">
        <v>204</v>
      </c>
      <c r="Z93" s="62" t="s">
        <v>204</v>
      </c>
      <c r="AA93" s="62" t="s">
        <v>204</v>
      </c>
      <c r="AB93" s="62" t="s">
        <v>204</v>
      </c>
      <c r="AC93" s="62" t="s">
        <v>204</v>
      </c>
      <c r="AD93" s="62" t="s">
        <v>204</v>
      </c>
      <c r="AE93" s="62" t="s">
        <v>204</v>
      </c>
      <c r="AF93" s="62" t="s">
        <v>204</v>
      </c>
      <c r="AG93" s="62" t="s">
        <v>204</v>
      </c>
      <c r="AH93" s="62" t="s">
        <v>204</v>
      </c>
      <c r="AI93" s="62" t="s">
        <v>204</v>
      </c>
      <c r="AJ93" s="62" t="s">
        <v>204</v>
      </c>
      <c r="AK93" s="62" t="s">
        <v>204</v>
      </c>
      <c r="AL93" s="62" t="s">
        <v>204</v>
      </c>
      <c r="AM93" s="62" t="s">
        <v>204</v>
      </c>
      <c r="AN93" s="62" t="s">
        <v>204</v>
      </c>
      <c r="AO93" s="62" t="s">
        <v>204</v>
      </c>
      <c r="AP93" s="62" t="s">
        <v>204</v>
      </c>
      <c r="AQ93" s="62" t="s">
        <v>204</v>
      </c>
      <c r="AR93" s="62" t="s">
        <v>204</v>
      </c>
      <c r="AS93" s="62" t="s">
        <v>204</v>
      </c>
      <c r="AT93" s="62" t="s">
        <v>204</v>
      </c>
      <c r="AU93" s="62" t="s">
        <v>204</v>
      </c>
      <c r="AV93" s="62" t="s">
        <v>204</v>
      </c>
      <c r="AW93" s="62" t="s">
        <v>204</v>
      </c>
      <c r="AX93" s="62" t="s">
        <v>204</v>
      </c>
      <c r="AY93" s="62" t="s">
        <v>204</v>
      </c>
      <c r="AZ93" s="62" t="s">
        <v>204</v>
      </c>
      <c r="BA93" s="62" t="s">
        <v>204</v>
      </c>
      <c r="BB93" s="62" t="s">
        <v>204</v>
      </c>
      <c r="BC93" s="62" t="s">
        <v>204</v>
      </c>
      <c r="BD93" s="62" t="s">
        <v>204</v>
      </c>
      <c r="BE93" s="62" t="s">
        <v>204</v>
      </c>
      <c r="BF93" s="62" t="s">
        <v>204</v>
      </c>
      <c r="BG93" s="62" t="s">
        <v>204</v>
      </c>
      <c r="BH93" s="62" t="s">
        <v>204</v>
      </c>
      <c r="BI93" s="62" t="s">
        <v>204</v>
      </c>
      <c r="BJ93" s="62" t="s">
        <v>204</v>
      </c>
      <c r="BK93" s="62" t="s">
        <v>204</v>
      </c>
      <c r="BL93" s="62" t="s">
        <v>204</v>
      </c>
      <c r="BM93" s="62" t="s">
        <v>204</v>
      </c>
      <c r="BN93" s="62" t="s">
        <v>204</v>
      </c>
      <c r="BO93" s="62" t="s">
        <v>204</v>
      </c>
      <c r="BP93" s="62" t="s">
        <v>204</v>
      </c>
      <c r="BQ93" s="62" t="s">
        <v>204</v>
      </c>
      <c r="BR93" s="62" t="s">
        <v>204</v>
      </c>
      <c r="BS93" s="62" t="s">
        <v>204</v>
      </c>
      <c r="BT93" s="62" t="s">
        <v>204</v>
      </c>
      <c r="BU93" s="62" t="s">
        <v>204</v>
      </c>
      <c r="BV93" s="62" t="s">
        <v>204</v>
      </c>
      <c r="BW93" s="62" t="s">
        <v>204</v>
      </c>
      <c r="BX93" s="62" t="s">
        <v>204</v>
      </c>
      <c r="BY93" s="62" t="s">
        <v>204</v>
      </c>
      <c r="BZ93" s="62" t="s">
        <v>204</v>
      </c>
      <c r="CA93" s="62" t="s">
        <v>204</v>
      </c>
      <c r="CB93" s="62" t="s">
        <v>204</v>
      </c>
      <c r="CC93" s="62" t="s">
        <v>204</v>
      </c>
      <c r="CD93" s="62" t="s">
        <v>204</v>
      </c>
      <c r="CE93" s="62" t="s">
        <v>204</v>
      </c>
      <c r="CF93" s="62" t="s">
        <v>204</v>
      </c>
      <c r="CG93" s="62" t="s">
        <v>204</v>
      </c>
      <c r="CH93" s="62" t="s">
        <v>204</v>
      </c>
      <c r="CI93" s="62" t="s">
        <v>204</v>
      </c>
      <c r="CJ93" s="62" t="s">
        <v>204</v>
      </c>
      <c r="CK93" s="62" t="s">
        <v>204</v>
      </c>
    </row>
    <row r="94" spans="2:89" ht="14.25">
      <c r="B94" s="42" t="s">
        <v>1819</v>
      </c>
      <c r="C94" s="97" t="s">
        <v>1820</v>
      </c>
      <c r="D94" s="32" t="s">
        <v>126</v>
      </c>
      <c r="E94" s="62" t="s">
        <v>204</v>
      </c>
      <c r="F94" s="62" t="s">
        <v>204</v>
      </c>
      <c r="G94" s="62" t="s">
        <v>204</v>
      </c>
      <c r="H94" s="62" t="s">
        <v>204</v>
      </c>
      <c r="I94" s="62" t="s">
        <v>204</v>
      </c>
      <c r="J94" s="62" t="s">
        <v>204</v>
      </c>
      <c r="K94" s="62" t="s">
        <v>204</v>
      </c>
      <c r="L94" s="62" t="s">
        <v>204</v>
      </c>
      <c r="M94" s="62" t="s">
        <v>204</v>
      </c>
      <c r="N94" s="62" t="s">
        <v>204</v>
      </c>
      <c r="O94" s="62" t="s">
        <v>204</v>
      </c>
      <c r="P94" s="62" t="s">
        <v>204</v>
      </c>
      <c r="Q94" s="62" t="s">
        <v>204</v>
      </c>
      <c r="R94" s="62" t="s">
        <v>204</v>
      </c>
      <c r="S94" s="62" t="s">
        <v>204</v>
      </c>
      <c r="T94" s="62" t="s">
        <v>204</v>
      </c>
      <c r="U94" s="62" t="s">
        <v>204</v>
      </c>
      <c r="V94" s="62" t="s">
        <v>204</v>
      </c>
      <c r="W94" s="62" t="s">
        <v>204</v>
      </c>
      <c r="X94" s="62" t="s">
        <v>204</v>
      </c>
      <c r="Y94" s="62" t="s">
        <v>204</v>
      </c>
      <c r="Z94" s="62" t="s">
        <v>204</v>
      </c>
      <c r="AA94" s="62" t="s">
        <v>204</v>
      </c>
      <c r="AB94" s="62" t="s">
        <v>204</v>
      </c>
      <c r="AC94" s="62" t="s">
        <v>204</v>
      </c>
      <c r="AD94" s="62" t="s">
        <v>204</v>
      </c>
      <c r="AE94" s="62" t="s">
        <v>204</v>
      </c>
      <c r="AF94" s="62" t="s">
        <v>204</v>
      </c>
      <c r="AG94" s="62" t="s">
        <v>204</v>
      </c>
      <c r="AH94" s="62" t="s">
        <v>204</v>
      </c>
      <c r="AI94" s="62" t="s">
        <v>204</v>
      </c>
      <c r="AJ94" s="62" t="s">
        <v>204</v>
      </c>
      <c r="AK94" s="62" t="s">
        <v>204</v>
      </c>
      <c r="AL94" s="62" t="s">
        <v>204</v>
      </c>
      <c r="AM94" s="62" t="s">
        <v>204</v>
      </c>
      <c r="AN94" s="62" t="s">
        <v>204</v>
      </c>
      <c r="AO94" s="62" t="s">
        <v>204</v>
      </c>
      <c r="AP94" s="62" t="s">
        <v>204</v>
      </c>
      <c r="AQ94" s="62" t="s">
        <v>204</v>
      </c>
      <c r="AR94" s="62" t="s">
        <v>204</v>
      </c>
      <c r="AS94" s="62" t="s">
        <v>204</v>
      </c>
      <c r="AT94" s="62" t="s">
        <v>204</v>
      </c>
      <c r="AU94" s="62" t="s">
        <v>204</v>
      </c>
      <c r="AV94" s="62" t="s">
        <v>204</v>
      </c>
      <c r="AW94" s="62" t="s">
        <v>204</v>
      </c>
      <c r="AX94" s="62" t="s">
        <v>204</v>
      </c>
      <c r="AY94" s="62" t="s">
        <v>204</v>
      </c>
      <c r="AZ94" s="62" t="s">
        <v>204</v>
      </c>
      <c r="BA94" s="62" t="s">
        <v>204</v>
      </c>
      <c r="BB94" s="62" t="s">
        <v>204</v>
      </c>
      <c r="BC94" s="62" t="s">
        <v>204</v>
      </c>
      <c r="BD94" s="62" t="s">
        <v>204</v>
      </c>
      <c r="BE94" s="62" t="s">
        <v>204</v>
      </c>
      <c r="BF94" s="62" t="s">
        <v>204</v>
      </c>
      <c r="BG94" s="62" t="s">
        <v>204</v>
      </c>
      <c r="BH94" s="62" t="s">
        <v>204</v>
      </c>
      <c r="BI94" s="62" t="s">
        <v>204</v>
      </c>
      <c r="BJ94" s="62" t="s">
        <v>204</v>
      </c>
      <c r="BK94" s="62" t="s">
        <v>204</v>
      </c>
      <c r="BL94" s="62" t="s">
        <v>204</v>
      </c>
      <c r="BM94" s="62" t="s">
        <v>204</v>
      </c>
      <c r="BN94" s="62" t="s">
        <v>204</v>
      </c>
      <c r="BO94" s="62" t="s">
        <v>204</v>
      </c>
      <c r="BP94" s="62" t="s">
        <v>204</v>
      </c>
      <c r="BQ94" s="62" t="s">
        <v>204</v>
      </c>
      <c r="BR94" s="62" t="s">
        <v>204</v>
      </c>
      <c r="BS94" s="62" t="s">
        <v>204</v>
      </c>
      <c r="BT94" s="62" t="s">
        <v>204</v>
      </c>
      <c r="BU94" s="62" t="s">
        <v>204</v>
      </c>
      <c r="BV94" s="62" t="s">
        <v>204</v>
      </c>
      <c r="BW94" s="62" t="s">
        <v>204</v>
      </c>
      <c r="BX94" s="62" t="s">
        <v>204</v>
      </c>
      <c r="BY94" s="62" t="s">
        <v>204</v>
      </c>
      <c r="BZ94" s="62" t="s">
        <v>204</v>
      </c>
      <c r="CA94" s="62" t="s">
        <v>204</v>
      </c>
      <c r="CB94" s="62" t="s">
        <v>204</v>
      </c>
      <c r="CC94" s="62" t="s">
        <v>204</v>
      </c>
      <c r="CD94" s="62" t="s">
        <v>204</v>
      </c>
      <c r="CE94" s="62" t="s">
        <v>204</v>
      </c>
      <c r="CF94" s="62" t="s">
        <v>204</v>
      </c>
      <c r="CG94" s="62" t="s">
        <v>204</v>
      </c>
      <c r="CH94" s="62" t="s">
        <v>204</v>
      </c>
      <c r="CI94" s="62" t="s">
        <v>204</v>
      </c>
      <c r="CJ94" s="62" t="s">
        <v>204</v>
      </c>
      <c r="CK94" s="62" t="s">
        <v>204</v>
      </c>
    </row>
    <row r="95" spans="2:89" ht="14.25">
      <c r="B95" s="41" t="s">
        <v>460</v>
      </c>
      <c r="C95" s="29" t="s">
        <v>1821</v>
      </c>
      <c r="D95" s="22" t="s">
        <v>126</v>
      </c>
      <c r="E95" s="62" t="s">
        <v>204</v>
      </c>
      <c r="F95" s="62" t="s">
        <v>204</v>
      </c>
      <c r="G95" s="62" t="s">
        <v>204</v>
      </c>
      <c r="H95" s="62" t="s">
        <v>204</v>
      </c>
      <c r="I95" s="62" t="s">
        <v>204</v>
      </c>
      <c r="J95" s="62" t="s">
        <v>204</v>
      </c>
      <c r="K95" s="62" t="s">
        <v>204</v>
      </c>
      <c r="L95" s="62" t="s">
        <v>204</v>
      </c>
      <c r="M95" s="62" t="s">
        <v>204</v>
      </c>
      <c r="N95" s="62" t="s">
        <v>204</v>
      </c>
      <c r="O95" s="62" t="s">
        <v>204</v>
      </c>
      <c r="P95" s="62" t="s">
        <v>204</v>
      </c>
      <c r="Q95" s="62" t="s">
        <v>204</v>
      </c>
      <c r="R95" s="62" t="s">
        <v>204</v>
      </c>
      <c r="S95" s="62" t="s">
        <v>204</v>
      </c>
      <c r="T95" s="62" t="s">
        <v>204</v>
      </c>
      <c r="U95" s="62" t="s">
        <v>204</v>
      </c>
      <c r="V95" s="62" t="s">
        <v>204</v>
      </c>
      <c r="W95" s="62" t="s">
        <v>204</v>
      </c>
      <c r="X95" s="62" t="s">
        <v>204</v>
      </c>
      <c r="Y95" s="62" t="s">
        <v>204</v>
      </c>
      <c r="Z95" s="62" t="s">
        <v>204</v>
      </c>
      <c r="AA95" s="62" t="s">
        <v>204</v>
      </c>
      <c r="AB95" s="62" t="s">
        <v>204</v>
      </c>
      <c r="AC95" s="62" t="s">
        <v>204</v>
      </c>
      <c r="AD95" s="62" t="s">
        <v>204</v>
      </c>
      <c r="AE95" s="62" t="s">
        <v>204</v>
      </c>
      <c r="AF95" s="62" t="s">
        <v>204</v>
      </c>
      <c r="AG95" s="62" t="s">
        <v>204</v>
      </c>
      <c r="AH95" s="62" t="s">
        <v>204</v>
      </c>
      <c r="AI95" s="62" t="s">
        <v>204</v>
      </c>
      <c r="AJ95" s="62" t="s">
        <v>204</v>
      </c>
      <c r="AK95" s="62" t="s">
        <v>204</v>
      </c>
      <c r="AL95" s="62" t="s">
        <v>204</v>
      </c>
      <c r="AM95" s="62" t="s">
        <v>204</v>
      </c>
      <c r="AN95" s="62" t="s">
        <v>204</v>
      </c>
      <c r="AO95" s="62" t="s">
        <v>204</v>
      </c>
      <c r="AP95" s="62" t="s">
        <v>204</v>
      </c>
      <c r="AQ95" s="62" t="s">
        <v>204</v>
      </c>
      <c r="AR95" s="62" t="s">
        <v>204</v>
      </c>
      <c r="AS95" s="62" t="s">
        <v>204</v>
      </c>
      <c r="AT95" s="62" t="s">
        <v>204</v>
      </c>
      <c r="AU95" s="62" t="s">
        <v>204</v>
      </c>
      <c r="AV95" s="62" t="s">
        <v>204</v>
      </c>
      <c r="AW95" s="62" t="s">
        <v>204</v>
      </c>
      <c r="AX95" s="62" t="s">
        <v>204</v>
      </c>
      <c r="AY95" s="62" t="s">
        <v>204</v>
      </c>
      <c r="AZ95" s="62" t="s">
        <v>204</v>
      </c>
      <c r="BA95" s="62" t="s">
        <v>204</v>
      </c>
      <c r="BB95" s="62" t="s">
        <v>204</v>
      </c>
      <c r="BC95" s="62" t="s">
        <v>204</v>
      </c>
      <c r="BD95" s="62" t="s">
        <v>204</v>
      </c>
      <c r="BE95" s="62" t="s">
        <v>204</v>
      </c>
      <c r="BF95" s="62" t="s">
        <v>204</v>
      </c>
      <c r="BG95" s="62" t="s">
        <v>204</v>
      </c>
      <c r="BH95" s="62" t="s">
        <v>204</v>
      </c>
      <c r="BI95" s="62" t="s">
        <v>204</v>
      </c>
      <c r="BJ95" s="62" t="s">
        <v>204</v>
      </c>
      <c r="BK95" s="62" t="s">
        <v>204</v>
      </c>
      <c r="BL95" s="62" t="s">
        <v>204</v>
      </c>
      <c r="BM95" s="62" t="s">
        <v>204</v>
      </c>
      <c r="BN95" s="62" t="s">
        <v>204</v>
      </c>
      <c r="BO95" s="62" t="s">
        <v>204</v>
      </c>
      <c r="BP95" s="62" t="s">
        <v>204</v>
      </c>
      <c r="BQ95" s="62" t="s">
        <v>204</v>
      </c>
      <c r="BR95" s="62" t="s">
        <v>204</v>
      </c>
      <c r="BS95" s="62" t="s">
        <v>204</v>
      </c>
      <c r="BT95" s="62" t="s">
        <v>204</v>
      </c>
      <c r="BU95" s="62" t="s">
        <v>204</v>
      </c>
      <c r="BV95" s="62" t="s">
        <v>204</v>
      </c>
      <c r="BW95" s="62" t="s">
        <v>204</v>
      </c>
      <c r="BX95" s="62" t="s">
        <v>204</v>
      </c>
      <c r="BY95" s="62" t="s">
        <v>204</v>
      </c>
      <c r="BZ95" s="62" t="s">
        <v>204</v>
      </c>
      <c r="CA95" s="62" t="s">
        <v>204</v>
      </c>
      <c r="CB95" s="62" t="s">
        <v>204</v>
      </c>
      <c r="CC95" s="62" t="s">
        <v>204</v>
      </c>
      <c r="CD95" s="62" t="s">
        <v>204</v>
      </c>
      <c r="CE95" s="62" t="s">
        <v>204</v>
      </c>
      <c r="CF95" s="62" t="s">
        <v>204</v>
      </c>
      <c r="CG95" s="62" t="s">
        <v>204</v>
      </c>
      <c r="CH95" s="62" t="s">
        <v>204</v>
      </c>
      <c r="CI95" s="62" t="s">
        <v>204</v>
      </c>
      <c r="CJ95" s="62" t="s">
        <v>204</v>
      </c>
      <c r="CK95" s="62" t="s">
        <v>204</v>
      </c>
    </row>
    <row r="96" spans="2:89" ht="14.25">
      <c r="B96" s="41" t="s">
        <v>1822</v>
      </c>
      <c r="C96" s="29" t="s">
        <v>1823</v>
      </c>
      <c r="D96" s="22" t="s">
        <v>126</v>
      </c>
      <c r="E96" s="62" t="s">
        <v>204</v>
      </c>
      <c r="F96" s="62" t="s">
        <v>204</v>
      </c>
      <c r="G96" s="62" t="s">
        <v>204</v>
      </c>
      <c r="H96" s="62" t="s">
        <v>204</v>
      </c>
      <c r="I96" s="62" t="s">
        <v>204</v>
      </c>
      <c r="J96" s="62" t="s">
        <v>204</v>
      </c>
      <c r="K96" s="62" t="s">
        <v>204</v>
      </c>
      <c r="L96" s="62" t="s">
        <v>204</v>
      </c>
      <c r="M96" s="62" t="s">
        <v>204</v>
      </c>
      <c r="N96" s="62" t="s">
        <v>204</v>
      </c>
      <c r="O96" s="62" t="s">
        <v>204</v>
      </c>
      <c r="P96" s="62" t="s">
        <v>204</v>
      </c>
      <c r="Q96" s="62" t="s">
        <v>204</v>
      </c>
      <c r="R96" s="62" t="s">
        <v>204</v>
      </c>
      <c r="S96" s="62" t="s">
        <v>204</v>
      </c>
      <c r="T96" s="62" t="s">
        <v>204</v>
      </c>
      <c r="U96" s="62" t="s">
        <v>204</v>
      </c>
      <c r="V96" s="62" t="s">
        <v>204</v>
      </c>
      <c r="W96" s="62" t="s">
        <v>204</v>
      </c>
      <c r="X96" s="62" t="s">
        <v>204</v>
      </c>
      <c r="Y96" s="62" t="s">
        <v>204</v>
      </c>
      <c r="Z96" s="62" t="s">
        <v>204</v>
      </c>
      <c r="AA96" s="62" t="s">
        <v>204</v>
      </c>
      <c r="AB96" s="62" t="s">
        <v>204</v>
      </c>
      <c r="AC96" s="62" t="s">
        <v>204</v>
      </c>
      <c r="AD96" s="62" t="s">
        <v>204</v>
      </c>
      <c r="AE96" s="62" t="s">
        <v>204</v>
      </c>
      <c r="AF96" s="62" t="s">
        <v>204</v>
      </c>
      <c r="AG96" s="62" t="s">
        <v>204</v>
      </c>
      <c r="AH96" s="62" t="s">
        <v>204</v>
      </c>
      <c r="AI96" s="62" t="s">
        <v>204</v>
      </c>
      <c r="AJ96" s="62" t="s">
        <v>204</v>
      </c>
      <c r="AK96" s="62" t="s">
        <v>204</v>
      </c>
      <c r="AL96" s="62" t="s">
        <v>204</v>
      </c>
      <c r="AM96" s="62" t="s">
        <v>204</v>
      </c>
      <c r="AN96" s="62" t="s">
        <v>204</v>
      </c>
      <c r="AO96" s="62" t="s">
        <v>204</v>
      </c>
      <c r="AP96" s="62" t="s">
        <v>204</v>
      </c>
      <c r="AQ96" s="62" t="s">
        <v>204</v>
      </c>
      <c r="AR96" s="62" t="s">
        <v>204</v>
      </c>
      <c r="AS96" s="62" t="s">
        <v>204</v>
      </c>
      <c r="AT96" s="62" t="s">
        <v>204</v>
      </c>
      <c r="AU96" s="62" t="s">
        <v>204</v>
      </c>
      <c r="AV96" s="62" t="s">
        <v>204</v>
      </c>
      <c r="AW96" s="62" t="s">
        <v>204</v>
      </c>
      <c r="AX96" s="62" t="s">
        <v>204</v>
      </c>
      <c r="AY96" s="62" t="s">
        <v>204</v>
      </c>
      <c r="AZ96" s="62" t="s">
        <v>204</v>
      </c>
      <c r="BA96" s="62" t="s">
        <v>204</v>
      </c>
      <c r="BB96" s="62" t="s">
        <v>204</v>
      </c>
      <c r="BC96" s="62" t="s">
        <v>204</v>
      </c>
      <c r="BD96" s="62" t="s">
        <v>204</v>
      </c>
      <c r="BE96" s="62" t="s">
        <v>204</v>
      </c>
      <c r="BF96" s="62" t="s">
        <v>204</v>
      </c>
      <c r="BG96" s="62" t="s">
        <v>204</v>
      </c>
      <c r="BH96" s="62" t="s">
        <v>204</v>
      </c>
      <c r="BI96" s="62" t="s">
        <v>204</v>
      </c>
      <c r="BJ96" s="62" t="s">
        <v>204</v>
      </c>
      <c r="BK96" s="62" t="s">
        <v>204</v>
      </c>
      <c r="BL96" s="62" t="s">
        <v>204</v>
      </c>
      <c r="BM96" s="62" t="s">
        <v>204</v>
      </c>
      <c r="BN96" s="62" t="s">
        <v>204</v>
      </c>
      <c r="BO96" s="62" t="s">
        <v>204</v>
      </c>
      <c r="BP96" s="62" t="s">
        <v>204</v>
      </c>
      <c r="BQ96" s="62" t="s">
        <v>204</v>
      </c>
      <c r="BR96" s="62" t="s">
        <v>204</v>
      </c>
      <c r="BS96" s="62" t="s">
        <v>204</v>
      </c>
      <c r="BT96" s="62" t="s">
        <v>204</v>
      </c>
      <c r="BU96" s="62" t="s">
        <v>204</v>
      </c>
      <c r="BV96" s="62" t="s">
        <v>204</v>
      </c>
      <c r="BW96" s="62" t="s">
        <v>204</v>
      </c>
      <c r="BX96" s="62" t="s">
        <v>204</v>
      </c>
      <c r="BY96" s="62" t="s">
        <v>204</v>
      </c>
      <c r="BZ96" s="62" t="s">
        <v>204</v>
      </c>
      <c r="CA96" s="62" t="s">
        <v>204</v>
      </c>
      <c r="CB96" s="62" t="s">
        <v>204</v>
      </c>
      <c r="CC96" s="62" t="s">
        <v>204</v>
      </c>
      <c r="CD96" s="62" t="s">
        <v>204</v>
      </c>
      <c r="CE96" s="62" t="s">
        <v>204</v>
      </c>
      <c r="CF96" s="62" t="s">
        <v>204</v>
      </c>
      <c r="CG96" s="62" t="s">
        <v>204</v>
      </c>
      <c r="CH96" s="62" t="s">
        <v>204</v>
      </c>
      <c r="CI96" s="62" t="s">
        <v>204</v>
      </c>
      <c r="CJ96" s="62" t="s">
        <v>204</v>
      </c>
      <c r="CK96" s="62" t="s">
        <v>204</v>
      </c>
    </row>
    <row r="97" spans="2:89" ht="14.25">
      <c r="B97" s="41" t="s">
        <v>1824</v>
      </c>
      <c r="C97" s="93" t="s">
        <v>1825</v>
      </c>
      <c r="D97" s="22" t="s">
        <v>126</v>
      </c>
      <c r="E97" s="62" t="s">
        <v>204</v>
      </c>
      <c r="F97" s="62" t="s">
        <v>204</v>
      </c>
      <c r="G97" s="62" t="s">
        <v>204</v>
      </c>
      <c r="H97" s="62" t="s">
        <v>204</v>
      </c>
      <c r="I97" s="62" t="s">
        <v>204</v>
      </c>
      <c r="J97" s="62" t="s">
        <v>204</v>
      </c>
      <c r="K97" s="62" t="s">
        <v>204</v>
      </c>
      <c r="L97" s="62" t="s">
        <v>204</v>
      </c>
      <c r="M97" s="62" t="s">
        <v>204</v>
      </c>
      <c r="N97" s="62" t="s">
        <v>204</v>
      </c>
      <c r="O97" s="62" t="s">
        <v>204</v>
      </c>
      <c r="P97" s="62" t="s">
        <v>204</v>
      </c>
      <c r="Q97" s="62" t="s">
        <v>204</v>
      </c>
      <c r="R97" s="62" t="s">
        <v>204</v>
      </c>
      <c r="S97" s="62" t="s">
        <v>204</v>
      </c>
      <c r="T97" s="62" t="s">
        <v>204</v>
      </c>
      <c r="U97" s="62" t="s">
        <v>204</v>
      </c>
      <c r="V97" s="62" t="s">
        <v>204</v>
      </c>
      <c r="W97" s="62" t="s">
        <v>204</v>
      </c>
      <c r="X97" s="62" t="s">
        <v>204</v>
      </c>
      <c r="Y97" s="62" t="s">
        <v>204</v>
      </c>
      <c r="Z97" s="62" t="s">
        <v>204</v>
      </c>
      <c r="AA97" s="62" t="s">
        <v>204</v>
      </c>
      <c r="AB97" s="62" t="s">
        <v>204</v>
      </c>
      <c r="AC97" s="62" t="s">
        <v>204</v>
      </c>
      <c r="AD97" s="62" t="s">
        <v>204</v>
      </c>
      <c r="AE97" s="62" t="s">
        <v>204</v>
      </c>
      <c r="AF97" s="62" t="s">
        <v>204</v>
      </c>
      <c r="AG97" s="62" t="s">
        <v>204</v>
      </c>
      <c r="AH97" s="62" t="s">
        <v>204</v>
      </c>
      <c r="AI97" s="62" t="s">
        <v>204</v>
      </c>
      <c r="AJ97" s="62" t="s">
        <v>204</v>
      </c>
      <c r="AK97" s="62" t="s">
        <v>204</v>
      </c>
      <c r="AL97" s="62" t="s">
        <v>204</v>
      </c>
      <c r="AM97" s="62" t="s">
        <v>204</v>
      </c>
      <c r="AN97" s="62" t="s">
        <v>204</v>
      </c>
      <c r="AO97" s="62" t="s">
        <v>204</v>
      </c>
      <c r="AP97" s="62" t="s">
        <v>204</v>
      </c>
      <c r="AQ97" s="62" t="s">
        <v>204</v>
      </c>
      <c r="AR97" s="62" t="s">
        <v>204</v>
      </c>
      <c r="AS97" s="62" t="s">
        <v>204</v>
      </c>
      <c r="AT97" s="62" t="s">
        <v>204</v>
      </c>
      <c r="AU97" s="62" t="s">
        <v>204</v>
      </c>
      <c r="AV97" s="62" t="s">
        <v>204</v>
      </c>
      <c r="AW97" s="62" t="s">
        <v>204</v>
      </c>
      <c r="AX97" s="62" t="s">
        <v>204</v>
      </c>
      <c r="AY97" s="62" t="s">
        <v>204</v>
      </c>
      <c r="AZ97" s="62" t="s">
        <v>204</v>
      </c>
      <c r="BA97" s="62" t="s">
        <v>204</v>
      </c>
      <c r="BB97" s="62" t="s">
        <v>204</v>
      </c>
      <c r="BC97" s="62" t="s">
        <v>204</v>
      </c>
      <c r="BD97" s="62" t="s">
        <v>204</v>
      </c>
      <c r="BE97" s="62" t="s">
        <v>204</v>
      </c>
      <c r="BF97" s="62" t="s">
        <v>204</v>
      </c>
      <c r="BG97" s="62" t="s">
        <v>204</v>
      </c>
      <c r="BH97" s="62" t="s">
        <v>204</v>
      </c>
      <c r="BI97" s="62" t="s">
        <v>204</v>
      </c>
      <c r="BJ97" s="62" t="s">
        <v>204</v>
      </c>
      <c r="BK97" s="62" t="s">
        <v>204</v>
      </c>
      <c r="BL97" s="62" t="s">
        <v>204</v>
      </c>
      <c r="BM97" s="62" t="s">
        <v>204</v>
      </c>
      <c r="BN97" s="62" t="s">
        <v>204</v>
      </c>
      <c r="BO97" s="62" t="s">
        <v>204</v>
      </c>
      <c r="BP97" s="62" t="s">
        <v>204</v>
      </c>
      <c r="BQ97" s="62" t="s">
        <v>204</v>
      </c>
      <c r="BR97" s="62" t="s">
        <v>204</v>
      </c>
      <c r="BS97" s="62" t="s">
        <v>204</v>
      </c>
      <c r="BT97" s="62" t="s">
        <v>204</v>
      </c>
      <c r="BU97" s="62" t="s">
        <v>204</v>
      </c>
      <c r="BV97" s="62" t="s">
        <v>204</v>
      </c>
      <c r="BW97" s="62" t="s">
        <v>204</v>
      </c>
      <c r="BX97" s="62" t="s">
        <v>204</v>
      </c>
      <c r="BY97" s="62" t="s">
        <v>204</v>
      </c>
      <c r="BZ97" s="62" t="s">
        <v>204</v>
      </c>
      <c r="CA97" s="62" t="s">
        <v>204</v>
      </c>
      <c r="CB97" s="62" t="s">
        <v>204</v>
      </c>
      <c r="CC97" s="62" t="s">
        <v>204</v>
      </c>
      <c r="CD97" s="62" t="s">
        <v>204</v>
      </c>
      <c r="CE97" s="62" t="s">
        <v>204</v>
      </c>
      <c r="CF97" s="62" t="s">
        <v>204</v>
      </c>
      <c r="CG97" s="62" t="s">
        <v>204</v>
      </c>
      <c r="CH97" s="62" t="s">
        <v>204</v>
      </c>
      <c r="CI97" s="62" t="s">
        <v>204</v>
      </c>
      <c r="CJ97" s="62" t="s">
        <v>204</v>
      </c>
      <c r="CK97" s="62" t="s">
        <v>204</v>
      </c>
    </row>
    <row r="98" spans="2:89" ht="14.25">
      <c r="B98" s="41" t="s">
        <v>1826</v>
      </c>
      <c r="C98" s="93" t="s">
        <v>1827</v>
      </c>
      <c r="D98" s="107" t="s">
        <v>126</v>
      </c>
      <c r="E98" s="62" t="s">
        <v>204</v>
      </c>
      <c r="F98" s="62" t="s">
        <v>204</v>
      </c>
      <c r="G98" s="62" t="s">
        <v>204</v>
      </c>
      <c r="H98" s="62" t="s">
        <v>204</v>
      </c>
      <c r="I98" s="62" t="s">
        <v>204</v>
      </c>
      <c r="J98" s="62" t="s">
        <v>204</v>
      </c>
      <c r="K98" s="62" t="s">
        <v>204</v>
      </c>
      <c r="L98" s="62" t="s">
        <v>204</v>
      </c>
      <c r="M98" s="62" t="s">
        <v>204</v>
      </c>
      <c r="N98" s="62" t="s">
        <v>204</v>
      </c>
      <c r="O98" s="62" t="s">
        <v>204</v>
      </c>
      <c r="P98" s="62" t="s">
        <v>204</v>
      </c>
      <c r="Q98" s="62" t="s">
        <v>204</v>
      </c>
      <c r="R98" s="62" t="s">
        <v>204</v>
      </c>
      <c r="S98" s="62" t="s">
        <v>204</v>
      </c>
      <c r="T98" s="62" t="s">
        <v>204</v>
      </c>
      <c r="U98" s="62" t="s">
        <v>204</v>
      </c>
      <c r="V98" s="62" t="s">
        <v>204</v>
      </c>
      <c r="W98" s="62" t="s">
        <v>204</v>
      </c>
      <c r="X98" s="62" t="s">
        <v>204</v>
      </c>
      <c r="Y98" s="62" t="s">
        <v>204</v>
      </c>
      <c r="Z98" s="62" t="s">
        <v>204</v>
      </c>
      <c r="AA98" s="62" t="s">
        <v>204</v>
      </c>
      <c r="AB98" s="62" t="s">
        <v>204</v>
      </c>
      <c r="AC98" s="62" t="s">
        <v>204</v>
      </c>
      <c r="AD98" s="62" t="s">
        <v>204</v>
      </c>
      <c r="AE98" s="62" t="s">
        <v>204</v>
      </c>
      <c r="AF98" s="62" t="s">
        <v>204</v>
      </c>
      <c r="AG98" s="62" t="s">
        <v>204</v>
      </c>
      <c r="AH98" s="62" t="s">
        <v>204</v>
      </c>
      <c r="AI98" s="62" t="s">
        <v>204</v>
      </c>
      <c r="AJ98" s="62" t="s">
        <v>204</v>
      </c>
      <c r="AK98" s="62" t="s">
        <v>204</v>
      </c>
      <c r="AL98" s="62" t="s">
        <v>204</v>
      </c>
      <c r="AM98" s="62" t="s">
        <v>204</v>
      </c>
      <c r="AN98" s="62" t="s">
        <v>204</v>
      </c>
      <c r="AO98" s="62" t="s">
        <v>204</v>
      </c>
      <c r="AP98" s="62" t="s">
        <v>204</v>
      </c>
      <c r="AQ98" s="62" t="s">
        <v>204</v>
      </c>
      <c r="AR98" s="62" t="s">
        <v>204</v>
      </c>
      <c r="AS98" s="62" t="s">
        <v>204</v>
      </c>
      <c r="AT98" s="62" t="s">
        <v>204</v>
      </c>
      <c r="AU98" s="62" t="s">
        <v>204</v>
      </c>
      <c r="AV98" s="62" t="s">
        <v>204</v>
      </c>
      <c r="AW98" s="62" t="s">
        <v>204</v>
      </c>
      <c r="AX98" s="62" t="s">
        <v>204</v>
      </c>
      <c r="AY98" s="62" t="s">
        <v>204</v>
      </c>
      <c r="AZ98" s="62" t="s">
        <v>204</v>
      </c>
      <c r="BA98" s="62" t="s">
        <v>204</v>
      </c>
      <c r="BB98" s="62" t="s">
        <v>204</v>
      </c>
      <c r="BC98" s="62" t="s">
        <v>204</v>
      </c>
      <c r="BD98" s="62" t="s">
        <v>204</v>
      </c>
      <c r="BE98" s="62" t="s">
        <v>204</v>
      </c>
      <c r="BF98" s="62" t="s">
        <v>204</v>
      </c>
      <c r="BG98" s="62" t="s">
        <v>204</v>
      </c>
      <c r="BH98" s="62" t="s">
        <v>204</v>
      </c>
      <c r="BI98" s="62" t="s">
        <v>204</v>
      </c>
      <c r="BJ98" s="62" t="s">
        <v>204</v>
      </c>
      <c r="BK98" s="62" t="s">
        <v>204</v>
      </c>
      <c r="BL98" s="62" t="s">
        <v>204</v>
      </c>
      <c r="BM98" s="62" t="s">
        <v>204</v>
      </c>
      <c r="BN98" s="62" t="s">
        <v>204</v>
      </c>
      <c r="BO98" s="62" t="s">
        <v>204</v>
      </c>
      <c r="BP98" s="62" t="s">
        <v>204</v>
      </c>
      <c r="BQ98" s="62" t="s">
        <v>204</v>
      </c>
      <c r="BR98" s="62" t="s">
        <v>204</v>
      </c>
      <c r="BS98" s="62" t="s">
        <v>204</v>
      </c>
      <c r="BT98" s="62" t="s">
        <v>204</v>
      </c>
      <c r="BU98" s="62" t="s">
        <v>204</v>
      </c>
      <c r="BV98" s="62" t="s">
        <v>204</v>
      </c>
      <c r="BW98" s="62" t="s">
        <v>204</v>
      </c>
      <c r="BX98" s="62" t="s">
        <v>204</v>
      </c>
      <c r="BY98" s="62" t="s">
        <v>204</v>
      </c>
      <c r="BZ98" s="62" t="s">
        <v>204</v>
      </c>
      <c r="CA98" s="62" t="s">
        <v>204</v>
      </c>
      <c r="CB98" s="62" t="s">
        <v>204</v>
      </c>
      <c r="CC98" s="62" t="s">
        <v>204</v>
      </c>
      <c r="CD98" s="62" t="s">
        <v>204</v>
      </c>
      <c r="CE98" s="62" t="s">
        <v>204</v>
      </c>
      <c r="CF98" s="62" t="s">
        <v>204</v>
      </c>
      <c r="CG98" s="62" t="s">
        <v>204</v>
      </c>
      <c r="CH98" s="62" t="s">
        <v>204</v>
      </c>
      <c r="CI98" s="62" t="s">
        <v>204</v>
      </c>
      <c r="CJ98" s="62" t="s">
        <v>204</v>
      </c>
      <c r="CK98" s="62" t="s">
        <v>204</v>
      </c>
    </row>
    <row r="99" spans="2:89" ht="14.25">
      <c r="B99" s="23" t="s">
        <v>469</v>
      </c>
      <c r="C99" s="99" t="s">
        <v>1828</v>
      </c>
      <c r="D99" s="108" t="s">
        <v>126</v>
      </c>
      <c r="E99" s="62" t="s">
        <v>204</v>
      </c>
      <c r="F99" s="62" t="s">
        <v>204</v>
      </c>
      <c r="G99" s="62" t="s">
        <v>204</v>
      </c>
      <c r="H99" s="62" t="s">
        <v>204</v>
      </c>
      <c r="I99" s="62" t="s">
        <v>204</v>
      </c>
      <c r="J99" s="62" t="s">
        <v>204</v>
      </c>
      <c r="K99" s="62" t="s">
        <v>204</v>
      </c>
      <c r="L99" s="62" t="s">
        <v>204</v>
      </c>
      <c r="M99" s="62" t="s">
        <v>204</v>
      </c>
      <c r="N99" s="62" t="s">
        <v>204</v>
      </c>
      <c r="O99" s="62" t="s">
        <v>204</v>
      </c>
      <c r="P99" s="62" t="s">
        <v>204</v>
      </c>
      <c r="Q99" s="62" t="s">
        <v>204</v>
      </c>
      <c r="R99" s="62" t="s">
        <v>204</v>
      </c>
      <c r="S99" s="62" t="s">
        <v>204</v>
      </c>
      <c r="T99" s="62" t="s">
        <v>204</v>
      </c>
      <c r="U99" s="62" t="s">
        <v>204</v>
      </c>
      <c r="V99" s="62" t="s">
        <v>204</v>
      </c>
      <c r="W99" s="62" t="s">
        <v>204</v>
      </c>
      <c r="X99" s="62" t="s">
        <v>204</v>
      </c>
      <c r="Y99" s="62" t="s">
        <v>204</v>
      </c>
      <c r="Z99" s="62" t="s">
        <v>204</v>
      </c>
      <c r="AA99" s="62" t="s">
        <v>204</v>
      </c>
      <c r="AB99" s="62" t="s">
        <v>204</v>
      </c>
      <c r="AC99" s="62" t="s">
        <v>204</v>
      </c>
      <c r="AD99" s="62" t="s">
        <v>204</v>
      </c>
      <c r="AE99" s="62" t="s">
        <v>204</v>
      </c>
      <c r="AF99" s="62" t="s">
        <v>204</v>
      </c>
      <c r="AG99" s="62" t="s">
        <v>204</v>
      </c>
      <c r="AH99" s="62" t="s">
        <v>204</v>
      </c>
      <c r="AI99" s="62" t="s">
        <v>204</v>
      </c>
      <c r="AJ99" s="62" t="s">
        <v>204</v>
      </c>
      <c r="AK99" s="62" t="s">
        <v>204</v>
      </c>
      <c r="AL99" s="62" t="s">
        <v>204</v>
      </c>
      <c r="AM99" s="62" t="s">
        <v>204</v>
      </c>
      <c r="AN99" s="62" t="s">
        <v>204</v>
      </c>
      <c r="AO99" s="62" t="s">
        <v>204</v>
      </c>
      <c r="AP99" s="62" t="s">
        <v>204</v>
      </c>
      <c r="AQ99" s="62" t="s">
        <v>204</v>
      </c>
      <c r="AR99" s="62" t="s">
        <v>204</v>
      </c>
      <c r="AS99" s="62" t="s">
        <v>204</v>
      </c>
      <c r="AT99" s="62" t="s">
        <v>204</v>
      </c>
      <c r="AU99" s="62" t="s">
        <v>204</v>
      </c>
      <c r="AV99" s="62" t="s">
        <v>204</v>
      </c>
      <c r="AW99" s="62" t="s">
        <v>204</v>
      </c>
      <c r="AX99" s="62" t="s">
        <v>204</v>
      </c>
      <c r="AY99" s="62" t="s">
        <v>204</v>
      </c>
      <c r="AZ99" s="62" t="s">
        <v>204</v>
      </c>
      <c r="BA99" s="62" t="s">
        <v>204</v>
      </c>
      <c r="BB99" s="62" t="s">
        <v>204</v>
      </c>
      <c r="BC99" s="62" t="s">
        <v>204</v>
      </c>
      <c r="BD99" s="62" t="s">
        <v>204</v>
      </c>
      <c r="BE99" s="62" t="s">
        <v>204</v>
      </c>
      <c r="BF99" s="62" t="s">
        <v>204</v>
      </c>
      <c r="BG99" s="62" t="s">
        <v>204</v>
      </c>
      <c r="BH99" s="62" t="s">
        <v>204</v>
      </c>
      <c r="BI99" s="62" t="s">
        <v>204</v>
      </c>
      <c r="BJ99" s="62" t="s">
        <v>204</v>
      </c>
      <c r="BK99" s="62" t="s">
        <v>204</v>
      </c>
      <c r="BL99" s="62" t="s">
        <v>204</v>
      </c>
      <c r="BM99" s="62" t="s">
        <v>204</v>
      </c>
      <c r="BN99" s="62" t="s">
        <v>204</v>
      </c>
      <c r="BO99" s="62" t="s">
        <v>204</v>
      </c>
      <c r="BP99" s="62" t="s">
        <v>204</v>
      </c>
      <c r="BQ99" s="62" t="s">
        <v>204</v>
      </c>
      <c r="BR99" s="62" t="s">
        <v>204</v>
      </c>
      <c r="BS99" s="62" t="s">
        <v>204</v>
      </c>
      <c r="BT99" s="62" t="s">
        <v>204</v>
      </c>
      <c r="BU99" s="62" t="s">
        <v>204</v>
      </c>
      <c r="BV99" s="62" t="s">
        <v>204</v>
      </c>
      <c r="BW99" s="62" t="s">
        <v>204</v>
      </c>
      <c r="BX99" s="62" t="s">
        <v>204</v>
      </c>
      <c r="BY99" s="62" t="s">
        <v>204</v>
      </c>
      <c r="BZ99" s="62" t="s">
        <v>204</v>
      </c>
      <c r="CA99" s="62" t="s">
        <v>204</v>
      </c>
      <c r="CB99" s="62" t="s">
        <v>204</v>
      </c>
      <c r="CC99" s="62" t="s">
        <v>204</v>
      </c>
      <c r="CD99" s="62" t="s">
        <v>204</v>
      </c>
      <c r="CE99" s="62" t="s">
        <v>204</v>
      </c>
      <c r="CF99" s="62" t="s">
        <v>204</v>
      </c>
      <c r="CG99" s="62" t="s">
        <v>204</v>
      </c>
      <c r="CH99" s="62" t="s">
        <v>204</v>
      </c>
      <c r="CI99" s="62" t="s">
        <v>204</v>
      </c>
      <c r="CJ99" s="62" t="s">
        <v>204</v>
      </c>
      <c r="CK99" s="62" t="s">
        <v>204</v>
      </c>
    </row>
  </sheetData>
  <mergeCells count="11">
    <mergeCell ref="B5:C6"/>
    <mergeCell ref="F6:Q6"/>
    <mergeCell ref="S6:AD6"/>
    <mergeCell ref="AF6:AQ6"/>
    <mergeCell ref="AS6:BD6"/>
    <mergeCell ref="BS6:CD6"/>
    <mergeCell ref="E4:CD5"/>
    <mergeCell ref="E3:CD3"/>
    <mergeCell ref="E2:CD2"/>
    <mergeCell ref="BF6:BQ6"/>
    <mergeCell ref="CF6:CK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1D13-8537-4274-AA78-B801D8BE6986}">
  <dimension ref="B1:BR37"/>
  <sheetViews>
    <sheetView showGridLines="0" topLeftCell="H1" workbookViewId="0">
      <selection activeCell="E9" sqref="E9"/>
    </sheetView>
  </sheetViews>
  <sheetFormatPr defaultColWidth="11.42578125" defaultRowHeight="14.1" outlineLevelCol="1"/>
  <cols>
    <col min="1" max="2" width="11.42578125" style="109"/>
    <col min="3" max="3" width="61.5703125" style="109" customWidth="1"/>
    <col min="4" max="5" width="11.42578125" style="109"/>
    <col min="6" max="17" width="11.42578125" style="109" customWidth="1" outlineLevel="1"/>
    <col min="18" max="18" width="11.42578125" style="109"/>
    <col min="19" max="30" width="0" style="109" hidden="1" customWidth="1" outlineLevel="1"/>
    <col min="31" max="31" width="11.42578125" style="109" collapsed="1"/>
    <col min="32" max="43" width="0" style="109" hidden="1" customWidth="1" outlineLevel="1"/>
    <col min="44" max="44" width="11.42578125" style="109" collapsed="1"/>
    <col min="45" max="56" width="0" style="109" hidden="1" customWidth="1" outlineLevel="1"/>
    <col min="57" max="57" width="11.42578125" style="109" collapsed="1"/>
    <col min="58" max="69" width="0" style="109" hidden="1" customWidth="1" outlineLevel="1"/>
    <col min="70" max="70" width="11.42578125" style="109" collapsed="1"/>
    <col min="71" max="258" width="11.42578125" style="109"/>
    <col min="259" max="259" width="61.5703125" style="109" customWidth="1"/>
    <col min="260" max="514" width="11.42578125" style="109"/>
    <col min="515" max="515" width="61.5703125" style="109" customWidth="1"/>
    <col min="516" max="770" width="11.42578125" style="109"/>
    <col min="771" max="771" width="61.5703125" style="109" customWidth="1"/>
    <col min="772" max="1026" width="11.42578125" style="109"/>
    <col min="1027" max="1027" width="61.5703125" style="109" customWidth="1"/>
    <col min="1028" max="1282" width="11.42578125" style="109"/>
    <col min="1283" max="1283" width="61.5703125" style="109" customWidth="1"/>
    <col min="1284" max="1538" width="11.42578125" style="109"/>
    <col min="1539" max="1539" width="61.5703125" style="109" customWidth="1"/>
    <col min="1540" max="1794" width="11.42578125" style="109"/>
    <col min="1795" max="1795" width="61.5703125" style="109" customWidth="1"/>
    <col min="1796" max="2050" width="11.42578125" style="109"/>
    <col min="2051" max="2051" width="61.5703125" style="109" customWidth="1"/>
    <col min="2052" max="2306" width="11.42578125" style="109"/>
    <col min="2307" max="2307" width="61.5703125" style="109" customWidth="1"/>
    <col min="2308" max="2562" width="11.42578125" style="109"/>
    <col min="2563" max="2563" width="61.5703125" style="109" customWidth="1"/>
    <col min="2564" max="2818" width="11.42578125" style="109"/>
    <col min="2819" max="2819" width="61.5703125" style="109" customWidth="1"/>
    <col min="2820" max="3074" width="11.42578125" style="109"/>
    <col min="3075" max="3075" width="61.5703125" style="109" customWidth="1"/>
    <col min="3076" max="3330" width="11.42578125" style="109"/>
    <col min="3331" max="3331" width="61.5703125" style="109" customWidth="1"/>
    <col min="3332" max="3586" width="11.42578125" style="109"/>
    <col min="3587" max="3587" width="61.5703125" style="109" customWidth="1"/>
    <col min="3588" max="3842" width="11.42578125" style="109"/>
    <col min="3843" max="3843" width="61.5703125" style="109" customWidth="1"/>
    <col min="3844" max="4098" width="11.42578125" style="109"/>
    <col min="4099" max="4099" width="61.5703125" style="109" customWidth="1"/>
    <col min="4100" max="4354" width="11.42578125" style="109"/>
    <col min="4355" max="4355" width="61.5703125" style="109" customWidth="1"/>
    <col min="4356" max="4610" width="11.42578125" style="109"/>
    <col min="4611" max="4611" width="61.5703125" style="109" customWidth="1"/>
    <col min="4612" max="4866" width="11.42578125" style="109"/>
    <col min="4867" max="4867" width="61.5703125" style="109" customWidth="1"/>
    <col min="4868" max="5122" width="11.42578125" style="109"/>
    <col min="5123" max="5123" width="61.5703125" style="109" customWidth="1"/>
    <col min="5124" max="5378" width="11.42578125" style="109"/>
    <col min="5379" max="5379" width="61.5703125" style="109" customWidth="1"/>
    <col min="5380" max="5634" width="11.42578125" style="109"/>
    <col min="5635" max="5635" width="61.5703125" style="109" customWidth="1"/>
    <col min="5636" max="5890" width="11.42578125" style="109"/>
    <col min="5891" max="5891" width="61.5703125" style="109" customWidth="1"/>
    <col min="5892" max="6146" width="11.42578125" style="109"/>
    <col min="6147" max="6147" width="61.5703125" style="109" customWidth="1"/>
    <col min="6148" max="6402" width="11.42578125" style="109"/>
    <col min="6403" max="6403" width="61.5703125" style="109" customWidth="1"/>
    <col min="6404" max="6658" width="11.42578125" style="109"/>
    <col min="6659" max="6659" width="61.5703125" style="109" customWidth="1"/>
    <col min="6660" max="6914" width="11.42578125" style="109"/>
    <col min="6915" max="6915" width="61.5703125" style="109" customWidth="1"/>
    <col min="6916" max="7170" width="11.42578125" style="109"/>
    <col min="7171" max="7171" width="61.5703125" style="109" customWidth="1"/>
    <col min="7172" max="7426" width="11.42578125" style="109"/>
    <col min="7427" max="7427" width="61.5703125" style="109" customWidth="1"/>
    <col min="7428" max="7682" width="11.42578125" style="109"/>
    <col min="7683" max="7683" width="61.5703125" style="109" customWidth="1"/>
    <col min="7684" max="7938" width="11.42578125" style="109"/>
    <col min="7939" max="7939" width="61.5703125" style="109" customWidth="1"/>
    <col min="7940" max="8194" width="11.42578125" style="109"/>
    <col min="8195" max="8195" width="61.5703125" style="109" customWidth="1"/>
    <col min="8196" max="8450" width="11.42578125" style="109"/>
    <col min="8451" max="8451" width="61.5703125" style="109" customWidth="1"/>
    <col min="8452" max="8706" width="11.42578125" style="109"/>
    <col min="8707" max="8707" width="61.5703125" style="109" customWidth="1"/>
    <col min="8708" max="8962" width="11.42578125" style="109"/>
    <col min="8963" max="8963" width="61.5703125" style="109" customWidth="1"/>
    <col min="8964" max="9218" width="11.42578125" style="109"/>
    <col min="9219" max="9219" width="61.5703125" style="109" customWidth="1"/>
    <col min="9220" max="9474" width="11.42578125" style="109"/>
    <col min="9475" max="9475" width="61.5703125" style="109" customWidth="1"/>
    <col min="9476" max="9730" width="11.42578125" style="109"/>
    <col min="9731" max="9731" width="61.5703125" style="109" customWidth="1"/>
    <col min="9732" max="9986" width="11.42578125" style="109"/>
    <col min="9987" max="9987" width="61.5703125" style="109" customWidth="1"/>
    <col min="9988" max="10242" width="11.42578125" style="109"/>
    <col min="10243" max="10243" width="61.5703125" style="109" customWidth="1"/>
    <col min="10244" max="10498" width="11.42578125" style="109"/>
    <col min="10499" max="10499" width="61.5703125" style="109" customWidth="1"/>
    <col min="10500" max="10754" width="11.42578125" style="109"/>
    <col min="10755" max="10755" width="61.5703125" style="109" customWidth="1"/>
    <col min="10756" max="11010" width="11.42578125" style="109"/>
    <col min="11011" max="11011" width="61.5703125" style="109" customWidth="1"/>
    <col min="11012" max="11266" width="11.42578125" style="109"/>
    <col min="11267" max="11267" width="61.5703125" style="109" customWidth="1"/>
    <col min="11268" max="11522" width="11.42578125" style="109"/>
    <col min="11523" max="11523" width="61.5703125" style="109" customWidth="1"/>
    <col min="11524" max="11778" width="11.42578125" style="109"/>
    <col min="11779" max="11779" width="61.5703125" style="109" customWidth="1"/>
    <col min="11780" max="12034" width="11.42578125" style="109"/>
    <col min="12035" max="12035" width="61.5703125" style="109" customWidth="1"/>
    <col min="12036" max="12290" width="11.42578125" style="109"/>
    <col min="12291" max="12291" width="61.5703125" style="109" customWidth="1"/>
    <col min="12292" max="12546" width="11.42578125" style="109"/>
    <col min="12547" max="12547" width="61.5703125" style="109" customWidth="1"/>
    <col min="12548" max="12802" width="11.42578125" style="109"/>
    <col min="12803" max="12803" width="61.5703125" style="109" customWidth="1"/>
    <col min="12804" max="13058" width="11.42578125" style="109"/>
    <col min="13059" max="13059" width="61.5703125" style="109" customWidth="1"/>
    <col min="13060" max="13314" width="11.42578125" style="109"/>
    <col min="13315" max="13315" width="61.5703125" style="109" customWidth="1"/>
    <col min="13316" max="13570" width="11.42578125" style="109"/>
    <col min="13571" max="13571" width="61.5703125" style="109" customWidth="1"/>
    <col min="13572" max="13826" width="11.42578125" style="109"/>
    <col min="13827" max="13827" width="61.5703125" style="109" customWidth="1"/>
    <col min="13828" max="14082" width="11.42578125" style="109"/>
    <col min="14083" max="14083" width="61.5703125" style="109" customWidth="1"/>
    <col min="14084" max="14338" width="11.42578125" style="109"/>
    <col min="14339" max="14339" width="61.5703125" style="109" customWidth="1"/>
    <col min="14340" max="14594" width="11.42578125" style="109"/>
    <col min="14595" max="14595" width="61.5703125" style="109" customWidth="1"/>
    <col min="14596" max="14850" width="11.42578125" style="109"/>
    <col min="14851" max="14851" width="61.5703125" style="109" customWidth="1"/>
    <col min="14852" max="15106" width="11.42578125" style="109"/>
    <col min="15107" max="15107" width="61.5703125" style="109" customWidth="1"/>
    <col min="15108" max="15362" width="11.42578125" style="109"/>
    <col min="15363" max="15363" width="61.5703125" style="109" customWidth="1"/>
    <col min="15364" max="15618" width="11.42578125" style="109"/>
    <col min="15619" max="15619" width="61.5703125" style="109" customWidth="1"/>
    <col min="15620" max="15874" width="11.42578125" style="109"/>
    <col min="15875" max="15875" width="61.5703125" style="109" customWidth="1"/>
    <col min="15876" max="16130" width="11.42578125" style="109"/>
    <col min="16131" max="16131" width="61.5703125" style="109" customWidth="1"/>
    <col min="16132" max="16384" width="11.42578125" style="109"/>
  </cols>
  <sheetData>
    <row r="1" spans="2:69" ht="14.45">
      <c r="B1" s="12" t="s">
        <v>118</v>
      </c>
    </row>
    <row r="2" spans="2:69" ht="14.25" customHeight="1">
      <c r="B2" s="50" t="s">
        <v>119</v>
      </c>
      <c r="C2" s="51"/>
      <c r="D2" s="27"/>
      <c r="E2" s="246" t="str">
        <f>+Indice!H25</f>
        <v>Costa Rica Gobierno Central Presupuestario</v>
      </c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7"/>
      <c r="BH2" s="247"/>
      <c r="BI2" s="247"/>
      <c r="BJ2" s="247"/>
      <c r="BK2" s="247"/>
      <c r="BL2" s="247"/>
      <c r="BM2" s="247"/>
      <c r="BN2" s="247"/>
      <c r="BO2" s="247"/>
      <c r="BP2" s="247"/>
      <c r="BQ2" s="248"/>
    </row>
    <row r="3" spans="2:69" ht="14.25" customHeight="1">
      <c r="B3" s="50" t="s">
        <v>1829</v>
      </c>
      <c r="C3" s="52"/>
      <c r="D3" s="22"/>
      <c r="E3" s="249" t="s">
        <v>369</v>
      </c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250"/>
      <c r="AJ3" s="250"/>
      <c r="AK3" s="250"/>
      <c r="AL3" s="250"/>
      <c r="AM3" s="250"/>
      <c r="AN3" s="250"/>
      <c r="AO3" s="250"/>
      <c r="AP3" s="250"/>
      <c r="AQ3" s="250"/>
      <c r="AR3" s="250"/>
      <c r="AS3" s="250"/>
      <c r="AT3" s="250"/>
      <c r="AU3" s="250"/>
      <c r="AV3" s="250"/>
      <c r="AW3" s="250"/>
      <c r="AX3" s="250"/>
      <c r="AY3" s="250"/>
      <c r="AZ3" s="250"/>
      <c r="BA3" s="250"/>
      <c r="BB3" s="250"/>
      <c r="BC3" s="250"/>
      <c r="BD3" s="250"/>
      <c r="BE3" s="250"/>
      <c r="BF3" s="250"/>
      <c r="BG3" s="250"/>
      <c r="BH3" s="250"/>
      <c r="BI3" s="250"/>
      <c r="BJ3" s="250"/>
      <c r="BK3" s="250"/>
      <c r="BL3" s="250"/>
      <c r="BM3" s="250"/>
      <c r="BN3" s="250"/>
      <c r="BO3" s="250"/>
      <c r="BP3" s="250"/>
      <c r="BQ3" s="251"/>
    </row>
    <row r="4" spans="2:69" ht="14.25" customHeight="1">
      <c r="B4" s="19"/>
      <c r="C4" s="20"/>
      <c r="D4" s="21"/>
      <c r="E4" s="252" t="s">
        <v>121</v>
      </c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4"/>
    </row>
    <row r="5" spans="2:69" ht="14.25" customHeight="1">
      <c r="B5" s="261" t="s">
        <v>1830</v>
      </c>
      <c r="C5" s="262"/>
      <c r="D5" s="22"/>
      <c r="E5" s="255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6"/>
      <c r="BO5" s="256"/>
      <c r="BP5" s="256"/>
      <c r="BQ5" s="257"/>
    </row>
    <row r="6" spans="2:69">
      <c r="B6" s="261"/>
      <c r="C6" s="262"/>
      <c r="D6" s="22"/>
      <c r="E6" s="258">
        <v>2019</v>
      </c>
      <c r="F6" s="243">
        <v>2019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5"/>
      <c r="R6" s="258">
        <f>+E6+1</f>
        <v>2020</v>
      </c>
      <c r="S6" s="243">
        <v>2020</v>
      </c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5"/>
      <c r="AE6" s="258">
        <f>+R6+1</f>
        <v>2021</v>
      </c>
      <c r="AF6" s="243">
        <v>2021</v>
      </c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5"/>
      <c r="AR6" s="258">
        <f>+AE6+1</f>
        <v>2022</v>
      </c>
      <c r="AS6" s="231">
        <v>2022</v>
      </c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3"/>
      <c r="BE6" s="259">
        <f>+AR6+1</f>
        <v>2023</v>
      </c>
      <c r="BF6" s="231">
        <v>2023</v>
      </c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3"/>
    </row>
    <row r="7" spans="2:69">
      <c r="B7" s="100"/>
      <c r="C7" s="101"/>
      <c r="D7" s="22"/>
      <c r="E7" s="258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58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58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58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60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 ht="20.100000000000001">
      <c r="B8" s="124" t="s">
        <v>1831</v>
      </c>
      <c r="C8" s="125" t="s">
        <v>1832</v>
      </c>
      <c r="D8" s="126" t="s">
        <v>126</v>
      </c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</row>
    <row r="9" spans="2:69">
      <c r="B9" s="41" t="s">
        <v>486</v>
      </c>
      <c r="C9" s="22" t="s">
        <v>1833</v>
      </c>
      <c r="D9" s="22" t="s">
        <v>126</v>
      </c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</row>
    <row r="10" spans="2:69">
      <c r="B10" s="41" t="s">
        <v>1834</v>
      </c>
      <c r="C10" s="29" t="s">
        <v>1835</v>
      </c>
      <c r="D10" s="22" t="s">
        <v>126</v>
      </c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</row>
    <row r="11" spans="2:69">
      <c r="B11" s="41" t="s">
        <v>1836</v>
      </c>
      <c r="C11" s="29" t="s">
        <v>1837</v>
      </c>
      <c r="D11" s="22" t="s">
        <v>126</v>
      </c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</row>
    <row r="12" spans="2:69">
      <c r="B12" s="41" t="s">
        <v>1838</v>
      </c>
      <c r="C12" s="29" t="s">
        <v>1839</v>
      </c>
      <c r="D12" s="22" t="s">
        <v>126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</row>
    <row r="13" spans="2:69">
      <c r="B13" s="41" t="s">
        <v>1840</v>
      </c>
      <c r="C13" s="29" t="s">
        <v>1841</v>
      </c>
      <c r="D13" s="22" t="s">
        <v>126</v>
      </c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</row>
    <row r="14" spans="2:69">
      <c r="B14" s="41" t="s">
        <v>491</v>
      </c>
      <c r="C14" s="22" t="s">
        <v>1842</v>
      </c>
      <c r="D14" s="22" t="s">
        <v>126</v>
      </c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</row>
    <row r="15" spans="2:69">
      <c r="B15" s="41" t="s">
        <v>1843</v>
      </c>
      <c r="C15" s="29" t="s">
        <v>1844</v>
      </c>
      <c r="D15" s="22" t="s">
        <v>126</v>
      </c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</row>
    <row r="16" spans="2:69">
      <c r="B16" s="41" t="s">
        <v>1845</v>
      </c>
      <c r="C16" s="29" t="s">
        <v>1846</v>
      </c>
      <c r="D16" s="22" t="s">
        <v>126</v>
      </c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</row>
    <row r="17" spans="2:69">
      <c r="B17" s="41" t="s">
        <v>1847</v>
      </c>
      <c r="C17" s="29" t="s">
        <v>1848</v>
      </c>
      <c r="D17" s="22" t="s">
        <v>126</v>
      </c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</row>
    <row r="18" spans="2:69">
      <c r="B18" s="41" t="s">
        <v>1849</v>
      </c>
      <c r="C18" s="29" t="s">
        <v>1850</v>
      </c>
      <c r="D18" s="22" t="s">
        <v>126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</row>
    <row r="19" spans="2:69">
      <c r="B19" s="41" t="s">
        <v>1851</v>
      </c>
      <c r="C19" s="29" t="s">
        <v>1852</v>
      </c>
      <c r="D19" s="22" t="s">
        <v>126</v>
      </c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</row>
    <row r="20" spans="2:69">
      <c r="B20" s="41" t="s">
        <v>1853</v>
      </c>
      <c r="C20" s="29" t="s">
        <v>1854</v>
      </c>
      <c r="D20" s="22" t="s">
        <v>126</v>
      </c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</row>
    <row r="21" spans="2:69">
      <c r="B21" s="41" t="s">
        <v>1855</v>
      </c>
      <c r="C21" s="29" t="s">
        <v>1856</v>
      </c>
      <c r="D21" s="22" t="s">
        <v>126</v>
      </c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</row>
    <row r="22" spans="2:69">
      <c r="B22" s="41" t="s">
        <v>1857</v>
      </c>
      <c r="C22" s="29" t="s">
        <v>1858</v>
      </c>
      <c r="D22" s="22" t="s">
        <v>126</v>
      </c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</row>
    <row r="23" spans="2:69">
      <c r="B23" s="41" t="s">
        <v>1859</v>
      </c>
      <c r="C23" s="29" t="s">
        <v>76</v>
      </c>
      <c r="D23" s="22" t="s">
        <v>126</v>
      </c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</row>
    <row r="24" spans="2:69">
      <c r="B24" s="41" t="s">
        <v>1860</v>
      </c>
      <c r="C24" s="29" t="s">
        <v>94</v>
      </c>
      <c r="D24" s="22" t="s">
        <v>126</v>
      </c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</row>
    <row r="25" spans="2:69">
      <c r="B25" s="42" t="s">
        <v>496</v>
      </c>
      <c r="C25" s="32" t="s">
        <v>1861</v>
      </c>
      <c r="D25" s="32" t="s">
        <v>126</v>
      </c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</row>
    <row r="26" spans="2:69">
      <c r="B26" s="41" t="s">
        <v>1862</v>
      </c>
      <c r="C26" s="29" t="s">
        <v>1863</v>
      </c>
      <c r="D26" s="22" t="s">
        <v>126</v>
      </c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</row>
    <row r="27" spans="2:69">
      <c r="B27" s="41" t="s">
        <v>1864</v>
      </c>
      <c r="C27" s="29" t="s">
        <v>1865</v>
      </c>
      <c r="D27" s="22" t="s">
        <v>126</v>
      </c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</row>
    <row r="28" spans="2:69">
      <c r="B28" s="41" t="s">
        <v>1866</v>
      </c>
      <c r="C28" s="29" t="s">
        <v>1867</v>
      </c>
      <c r="D28" s="22" t="s">
        <v>126</v>
      </c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</row>
    <row r="29" spans="2:69">
      <c r="B29" s="41" t="s">
        <v>1868</v>
      </c>
      <c r="C29" s="29" t="s">
        <v>1869</v>
      </c>
      <c r="D29" s="22" t="s">
        <v>126</v>
      </c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</row>
    <row r="30" spans="2:69">
      <c r="B30" s="41" t="s">
        <v>1870</v>
      </c>
      <c r="C30" s="29" t="s">
        <v>1871</v>
      </c>
      <c r="D30" s="22" t="s">
        <v>126</v>
      </c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</row>
    <row r="31" spans="2:69">
      <c r="B31" s="41" t="s">
        <v>1872</v>
      </c>
      <c r="C31" s="29" t="s">
        <v>1873</v>
      </c>
      <c r="D31" s="22" t="s">
        <v>126</v>
      </c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</row>
    <row r="32" spans="2:69">
      <c r="B32" s="41" t="s">
        <v>1874</v>
      </c>
      <c r="C32" s="29" t="s">
        <v>1875</v>
      </c>
      <c r="D32" s="22" t="s">
        <v>126</v>
      </c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</row>
    <row r="33" spans="2:69">
      <c r="B33" s="41" t="s">
        <v>1876</v>
      </c>
      <c r="C33" s="29" t="s">
        <v>1877</v>
      </c>
      <c r="D33" s="22" t="s">
        <v>126</v>
      </c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</row>
    <row r="34" spans="2:69">
      <c r="B34" s="39" t="s">
        <v>1878</v>
      </c>
      <c r="C34" s="92" t="s">
        <v>1879</v>
      </c>
      <c r="D34" s="22" t="s">
        <v>126</v>
      </c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</row>
    <row r="35" spans="2:69">
      <c r="B35" s="129" t="s">
        <v>1880</v>
      </c>
      <c r="C35" s="130" t="s">
        <v>1881</v>
      </c>
      <c r="D35" s="24" t="s">
        <v>126</v>
      </c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</row>
    <row r="36" spans="2:69">
      <c r="B36" s="41" t="s">
        <v>258</v>
      </c>
      <c r="C36" s="114" t="s">
        <v>347</v>
      </c>
      <c r="D36" s="22" t="s">
        <v>126</v>
      </c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</row>
    <row r="37" spans="2:69">
      <c r="B37" s="23" t="s">
        <v>1882</v>
      </c>
      <c r="C37" s="44" t="s">
        <v>1883</v>
      </c>
      <c r="D37" s="24" t="s">
        <v>126</v>
      </c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</row>
  </sheetData>
  <mergeCells count="14">
    <mergeCell ref="E2:BQ2"/>
    <mergeCell ref="E3:BQ3"/>
    <mergeCell ref="E4:BQ5"/>
    <mergeCell ref="B5:C6"/>
    <mergeCell ref="E6:E7"/>
    <mergeCell ref="AR6:AR7"/>
    <mergeCell ref="AS6:BD6"/>
    <mergeCell ref="BE6:BE7"/>
    <mergeCell ref="BF6:BQ6"/>
    <mergeCell ref="F6:Q6"/>
    <mergeCell ref="R6:R7"/>
    <mergeCell ref="S6:AD6"/>
    <mergeCell ref="AE6:AE7"/>
    <mergeCell ref="AF6:AQ6"/>
  </mergeCells>
  <hyperlinks>
    <hyperlink ref="B1" location="Indice!A1" display="Regresar" xr:uid="{5D2DCE29-1D4B-4A1D-BBD2-5875D9D876C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8d9ad-d8d6-4138-9f3e-bbfc7e84e762">
      <Terms xmlns="http://schemas.microsoft.com/office/infopath/2007/PartnerControls"/>
    </lcf76f155ced4ddcb4097134ff3c332f>
    <TaxCatchAll xmlns="8f7f62a7-2cfd-44f2-bfa8-5090edd2ce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04A67B5499E14787401D8D5CC90E62" ma:contentTypeVersion="12" ma:contentTypeDescription="Crear nuevo documento." ma:contentTypeScope="" ma:versionID="01d12b68f259c23b92304e1b308c9a88">
  <xsd:schema xmlns:xsd="http://www.w3.org/2001/XMLSchema" xmlns:xs="http://www.w3.org/2001/XMLSchema" xmlns:p="http://schemas.microsoft.com/office/2006/metadata/properties" xmlns:ns2="bfa8d9ad-d8d6-4138-9f3e-bbfc7e84e762" xmlns:ns3="8f7f62a7-2cfd-44f2-bfa8-5090edd2ce5d" xmlns:ns4="9fc00ab8-26fd-4610-8c83-f668fc072a64" targetNamespace="http://schemas.microsoft.com/office/2006/metadata/properties" ma:root="true" ma:fieldsID="e24c12de0c0ef6d3daf1d73390e23ef8" ns2:_="" ns3:_="" ns4:_="">
    <xsd:import namespace="bfa8d9ad-d8d6-4138-9f3e-bbfc7e84e762"/>
    <xsd:import namespace="8f7f62a7-2cfd-44f2-bfa8-5090edd2ce5d"/>
    <xsd:import namespace="9fc00ab8-26fd-4610-8c83-f668fc072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8d9ad-d8d6-4138-9f3e-bbfc7e84e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37301049-b90b-4ad5-8634-b2f39309c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f62a7-2cfd-44f2-bfa8-5090edd2ce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1186a89-7ce7-4ce9-9f81-e05a56f9bdbd}" ma:internalName="TaxCatchAll" ma:showField="CatchAllData" ma:web="8f7f62a7-2cfd-44f2-bfa8-5090edd2c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00ab8-26fd-4610-8c83-f668fc072a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CBD4EF-28C4-4EA4-899A-F757CAE6D552}"/>
</file>

<file path=customXml/itemProps2.xml><?xml version="1.0" encoding="utf-8"?>
<ds:datastoreItem xmlns:ds="http://schemas.openxmlformats.org/officeDocument/2006/customXml" ds:itemID="{ED82C89D-DAB2-4AB9-B737-753DAC8353D4}"/>
</file>

<file path=customXml/itemProps3.xml><?xml version="1.0" encoding="utf-8"?>
<ds:datastoreItem xmlns:ds="http://schemas.openxmlformats.org/officeDocument/2006/customXml" ds:itemID="{26B594DB-A2F4-41D9-9F14-61C315F12C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Ashley Cerdas Núñez</cp:lastModifiedBy>
  <cp:revision/>
  <dcterms:created xsi:type="dcterms:W3CDTF">2019-08-21T19:04:06Z</dcterms:created>
  <dcterms:modified xsi:type="dcterms:W3CDTF">2025-10-10T22:14:13Z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0x010100EB04A67B5499E14787401D8D5CC90E62</vt:lpwstr>
  </property>
  <property fmtid="{D5CDD505-2E9C-101B-9397-08002B2CF9AE}" pid="3" name="MediaServiceImageTags">
    <vt:lpwstr/>
  </property>
</Properties>
</file>